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khamad\Documents\GitHub\ML_Categorization_base\YSA 2024\"/>
    </mc:Choice>
  </mc:AlternateContent>
  <xr:revisionPtr revIDLastSave="0" documentId="13_ncr:1_{36804221-26AB-497B-B563-1404F9935CA7}" xr6:coauthVersionLast="47" xr6:coauthVersionMax="47" xr10:uidLastSave="{00000000-0000-0000-0000-000000000000}"/>
  <bookViews>
    <workbookView xWindow="-120" yWindow="-120" windowWidth="51840" windowHeight="21120" xr2:uid="{00000000-000D-0000-FFFF-FFFF00000000}"/>
  </bookViews>
  <sheets>
    <sheet name="Sheet0" sheetId="1" r:id="rId1"/>
    <sheet name="Sheet1" sheetId="2" r:id="rId2"/>
    <sheet name="Sheet2" sheetId="3" r:id="rId3"/>
    <sheet name="Sheet3" sheetId="4" r:id="rId4"/>
  </sheets>
  <definedNames>
    <definedName name="_xlnm._FilterDatabase" localSheetId="0" hidden="1">Sheet0!$A$2:$AU$1048</definedName>
  </definedNames>
  <calcPr calcId="191028"/>
  <pivotCaches>
    <pivotCache cacheId="0" r:id="rId5"/>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819" i="1" l="1"/>
  <c r="AP636" i="1"/>
  <c r="AP821" i="1"/>
  <c r="AP822" i="1"/>
  <c r="AP823" i="1"/>
  <c r="AP966" i="1"/>
  <c r="AP967" i="1"/>
  <c r="AP968" i="1"/>
  <c r="AP638" i="1"/>
  <c r="AP639" i="1"/>
  <c r="AP640" i="1"/>
  <c r="AP824" i="1"/>
  <c r="AP825" i="1"/>
  <c r="AP826" i="1"/>
  <c r="AP641" i="1"/>
  <c r="AP969" i="1"/>
  <c r="AP970" i="1"/>
  <c r="AP971" i="1"/>
  <c r="AP642" i="1"/>
  <c r="AP643" i="1"/>
  <c r="AP644" i="1"/>
  <c r="AP645" i="1"/>
  <c r="AP646" i="1"/>
  <c r="AP827" i="1"/>
  <c r="AP647" i="1"/>
  <c r="AP972" i="1"/>
  <c r="AP648" i="1"/>
  <c r="AP649" i="1"/>
  <c r="AP973" i="1"/>
  <c r="AP828" i="1"/>
  <c r="AP650" i="1"/>
  <c r="AP651" i="1"/>
  <c r="AP652" i="1"/>
  <c r="AP653" i="1"/>
  <c r="AP654" i="1"/>
  <c r="AP655" i="1"/>
  <c r="AP656" i="1"/>
  <c r="AP657" i="1"/>
  <c r="AP658" i="1"/>
  <c r="AP659" i="1"/>
  <c r="AP974" i="1"/>
  <c r="AP829" i="1"/>
  <c r="AP830" i="1"/>
  <c r="AP831" i="1"/>
  <c r="AP660" i="1"/>
  <c r="AP661" i="1"/>
  <c r="AP832" i="1"/>
  <c r="AP833" i="1"/>
  <c r="AP662" i="1"/>
  <c r="AP663" i="1"/>
  <c r="AP664" i="1"/>
  <c r="AP834" i="1"/>
  <c r="AP975" i="1"/>
  <c r="AP665" i="1"/>
  <c r="AP835" i="1"/>
  <c r="AP666" i="1"/>
  <c r="AP667" i="1"/>
  <c r="AP668" i="1"/>
  <c r="AP836" i="1"/>
  <c r="AP669" i="1"/>
  <c r="AP976" i="1"/>
  <c r="AP977" i="1"/>
  <c r="AP670" i="1"/>
  <c r="AP671" i="1"/>
  <c r="AP672" i="1"/>
  <c r="AP837" i="1"/>
  <c r="AP673" i="1"/>
  <c r="AP838" i="1"/>
  <c r="AP674" i="1"/>
  <c r="AP675" i="1"/>
  <c r="AP676" i="1"/>
  <c r="AP677" i="1"/>
  <c r="AP978" i="1"/>
  <c r="AP678" i="1"/>
  <c r="AP679" i="1"/>
  <c r="AP680" i="1"/>
  <c r="AP681" i="1"/>
  <c r="AP682" i="1"/>
  <c r="AP839" i="1"/>
  <c r="AP683" i="1"/>
  <c r="AP684" i="1"/>
  <c r="AP840" i="1"/>
  <c r="AP979" i="1"/>
  <c r="AP841" i="1"/>
  <c r="AP980" i="1"/>
  <c r="AP842" i="1"/>
  <c r="AP685" i="1"/>
  <c r="AP981" i="1"/>
  <c r="AP686" i="1"/>
  <c r="AP982" i="1"/>
  <c r="AP843" i="1"/>
  <c r="AP687" i="1"/>
  <c r="AP688" i="1"/>
  <c r="AP689" i="1"/>
  <c r="AP690" i="1"/>
  <c r="AP844" i="1"/>
  <c r="AP691" i="1"/>
  <c r="AP983" i="1"/>
  <c r="AP692" i="1"/>
  <c r="AP984" i="1"/>
  <c r="AP693" i="1"/>
  <c r="AP694" i="1"/>
  <c r="AP695" i="1"/>
  <c r="AP985" i="1"/>
  <c r="AP845" i="1"/>
  <c r="AP846" i="1"/>
  <c r="AP696" i="1"/>
  <c r="AP847" i="1"/>
  <c r="AP697" i="1"/>
  <c r="AP698" i="1"/>
  <c r="AP848" i="1"/>
  <c r="AP849" i="1"/>
  <c r="AP850" i="1"/>
  <c r="AP851" i="1"/>
  <c r="AP699" i="1"/>
  <c r="AP700" i="1"/>
  <c r="AP701" i="1"/>
  <c r="AP852" i="1"/>
  <c r="AP853" i="1"/>
  <c r="AP702" i="1"/>
  <c r="AP854" i="1"/>
  <c r="AP986" i="1"/>
  <c r="AP987" i="1"/>
  <c r="AP703" i="1"/>
  <c r="AP855" i="1"/>
  <c r="AP704" i="1"/>
  <c r="AP705" i="1"/>
  <c r="AP706" i="1"/>
  <c r="AP707" i="1"/>
  <c r="AP988" i="1"/>
  <c r="AP708" i="1"/>
  <c r="AP989" i="1"/>
  <c r="AP709" i="1"/>
  <c r="AP856" i="1"/>
  <c r="AP990" i="1"/>
  <c r="AP710" i="1"/>
  <c r="AP711" i="1"/>
  <c r="AP991" i="1"/>
  <c r="AP857" i="1"/>
  <c r="AP712" i="1"/>
  <c r="AP713" i="1"/>
  <c r="AP714" i="1"/>
  <c r="AP992" i="1"/>
  <c r="AP715" i="1"/>
  <c r="AP858" i="1"/>
  <c r="AP716" i="1"/>
  <c r="AP859" i="1"/>
  <c r="AP993" i="1"/>
  <c r="AP994" i="1"/>
  <c r="AP717" i="1"/>
  <c r="AP718" i="1"/>
  <c r="AP860" i="1"/>
  <c r="AP995" i="1"/>
  <c r="AP719" i="1"/>
  <c r="AP720" i="1"/>
  <c r="AP861" i="1"/>
  <c r="AP996" i="1"/>
  <c r="AP721" i="1"/>
  <c r="AP997" i="1"/>
  <c r="AP998" i="1"/>
  <c r="AP722" i="1"/>
  <c r="AP862" i="1"/>
  <c r="AP723" i="1"/>
  <c r="AP724" i="1"/>
  <c r="AP999" i="1"/>
  <c r="AP725" i="1"/>
  <c r="AP1000" i="1"/>
  <c r="AP726" i="1"/>
  <c r="AP863" i="1"/>
  <c r="AP1001" i="1"/>
  <c r="AP727" i="1"/>
  <c r="AP864" i="1"/>
  <c r="AP728" i="1"/>
  <c r="AP865" i="1"/>
  <c r="AP1002" i="1"/>
  <c r="AP1003" i="1"/>
  <c r="AP729" i="1"/>
  <c r="AP1004" i="1"/>
  <c r="AP730" i="1"/>
  <c r="AP731" i="1"/>
  <c r="AP866" i="1"/>
  <c r="AP1005" i="1"/>
  <c r="AP732" i="1"/>
  <c r="AP867" i="1"/>
  <c r="AP733" i="1"/>
  <c r="AP734" i="1"/>
  <c r="AP735" i="1"/>
  <c r="AP736" i="1"/>
  <c r="AP868" i="1"/>
  <c r="AP1006" i="1"/>
  <c r="AP1007" i="1"/>
  <c r="AP1008" i="1"/>
  <c r="AP737" i="1"/>
  <c r="AP1009" i="1"/>
  <c r="AP869" i="1"/>
  <c r="AP870" i="1"/>
  <c r="AP871" i="1"/>
  <c r="AP1010" i="1"/>
  <c r="AP872" i="1"/>
  <c r="AP738" i="1"/>
  <c r="AP739" i="1"/>
  <c r="AP740" i="1"/>
  <c r="AP741" i="1"/>
  <c r="AP1011" i="1"/>
  <c r="AP873" i="1"/>
  <c r="AP1012" i="1"/>
  <c r="AP1013" i="1"/>
  <c r="AP1014" i="1"/>
  <c r="AP1015" i="1"/>
  <c r="AP1016" i="1"/>
  <c r="AP874" i="1"/>
  <c r="AP742" i="1"/>
  <c r="AP875" i="1"/>
  <c r="AP743" i="1"/>
  <c r="AP876" i="1"/>
  <c r="AP744" i="1"/>
  <c r="AP877" i="1"/>
  <c r="AP878" i="1"/>
  <c r="AP745" i="1"/>
  <c r="AP746" i="1"/>
  <c r="AP747" i="1"/>
  <c r="AP748" i="1"/>
  <c r="AP749" i="1"/>
  <c r="AP750" i="1"/>
  <c r="AP1017" i="1"/>
  <c r="AP879" i="1"/>
  <c r="AP880" i="1"/>
  <c r="AP751" i="1"/>
  <c r="AP752" i="1"/>
  <c r="AP881" i="1"/>
  <c r="AP753" i="1"/>
  <c r="AP1018" i="1"/>
  <c r="AP882" i="1"/>
  <c r="AP754" i="1"/>
  <c r="AP883" i="1"/>
  <c r="AP755" i="1"/>
  <c r="AP1019" i="1"/>
  <c r="AP1020" i="1"/>
  <c r="AP756" i="1"/>
  <c r="AP757" i="1"/>
  <c r="AP884" i="1"/>
  <c r="AP885" i="1"/>
  <c r="AP758" i="1"/>
  <c r="AP1021" i="1"/>
  <c r="AP759" i="1"/>
  <c r="AP886" i="1"/>
  <c r="AP760" i="1"/>
  <c r="AP887" i="1"/>
  <c r="AP761" i="1"/>
  <c r="AP888" i="1"/>
  <c r="AP762" i="1"/>
  <c r="AP1022" i="1"/>
  <c r="AP1023" i="1"/>
  <c r="AP1024" i="1"/>
  <c r="AP1025" i="1"/>
  <c r="AP889" i="1"/>
  <c r="AP763" i="1"/>
  <c r="AP764" i="1"/>
  <c r="AP1026" i="1"/>
  <c r="AP890" i="1"/>
  <c r="AP1027" i="1"/>
  <c r="AP1028" i="1"/>
  <c r="AP765" i="1"/>
  <c r="AP766" i="1"/>
  <c r="AP767" i="1"/>
  <c r="AP1029" i="1"/>
  <c r="AP1030" i="1"/>
  <c r="AP768" i="1"/>
  <c r="AP891" i="1"/>
  <c r="AP769" i="1"/>
  <c r="AP892" i="1"/>
  <c r="AP893" i="1"/>
  <c r="AP770" i="1"/>
  <c r="AP771" i="1"/>
  <c r="AP894" i="1"/>
  <c r="AP895" i="1"/>
  <c r="AP1031" i="1"/>
  <c r="AP772" i="1"/>
  <c r="AP773" i="1"/>
  <c r="AP1032" i="1"/>
  <c r="AP774" i="1"/>
  <c r="AP1033" i="1"/>
  <c r="AP1034" i="1"/>
  <c r="AP896" i="1"/>
  <c r="AP897" i="1"/>
  <c r="AP1035" i="1"/>
  <c r="AP775" i="1"/>
  <c r="AP776" i="1"/>
  <c r="AP777" i="1"/>
  <c r="AP778" i="1"/>
  <c r="AP779" i="1"/>
  <c r="AP898" i="1"/>
  <c r="AP780" i="1"/>
  <c r="AP1036" i="1"/>
  <c r="AP781" i="1"/>
  <c r="AP1037" i="1"/>
  <c r="AP899" i="1"/>
  <c r="AP900" i="1"/>
  <c r="AP782" i="1"/>
  <c r="AP783" i="1"/>
  <c r="AP784" i="1"/>
  <c r="AP1038" i="1"/>
  <c r="AP1039" i="1"/>
  <c r="AP785" i="1"/>
  <c r="AP901" i="1"/>
  <c r="AP786" i="1"/>
  <c r="AP1040" i="1"/>
  <c r="AP1041" i="1"/>
  <c r="AP902" i="1"/>
  <c r="AP787" i="1"/>
  <c r="AP788" i="1"/>
  <c r="AP903" i="1"/>
  <c r="AP1042" i="1"/>
  <c r="AP789" i="1"/>
  <c r="AP790" i="1"/>
  <c r="AP791" i="1"/>
  <c r="AP792" i="1"/>
  <c r="AP793" i="1"/>
  <c r="AP794" i="1"/>
  <c r="AP1043" i="1"/>
  <c r="AP904" i="1"/>
  <c r="AP1044" i="1"/>
  <c r="AP905" i="1"/>
  <c r="AP906" i="1"/>
  <c r="AP907" i="1"/>
  <c r="AP795" i="1"/>
  <c r="AP796" i="1"/>
  <c r="AP797" i="1"/>
  <c r="AP798" i="1"/>
  <c r="AP799" i="1"/>
  <c r="AP908" i="1"/>
  <c r="AP1045" i="1"/>
  <c r="AP800" i="1"/>
  <c r="AP801" i="1"/>
  <c r="AP909" i="1"/>
  <c r="AP910" i="1"/>
  <c r="AP911" i="1"/>
  <c r="AP912" i="1"/>
  <c r="AP913" i="1"/>
  <c r="AP914" i="1"/>
  <c r="AP915" i="1"/>
  <c r="AP916" i="1"/>
  <c r="AP917" i="1"/>
  <c r="AP918" i="1"/>
  <c r="AP919" i="1"/>
  <c r="AP920" i="1"/>
  <c r="AP921" i="1"/>
  <c r="AP922" i="1"/>
  <c r="AP923" i="1"/>
  <c r="AP924" i="1"/>
  <c r="AP925" i="1"/>
  <c r="AP926" i="1"/>
  <c r="AP927" i="1"/>
  <c r="AP928" i="1"/>
  <c r="AP929" i="1"/>
  <c r="AP930" i="1"/>
  <c r="AP802" i="1"/>
  <c r="AP931" i="1"/>
  <c r="AP932" i="1"/>
  <c r="AP803" i="1"/>
  <c r="AP1046" i="1"/>
  <c r="AP804" i="1"/>
  <c r="AP933" i="1"/>
  <c r="AP934" i="1"/>
  <c r="AP935" i="1"/>
  <c r="AP936" i="1"/>
  <c r="AP937" i="1"/>
  <c r="AP938" i="1"/>
  <c r="AP939" i="1"/>
  <c r="AP940" i="1"/>
  <c r="AP941" i="1"/>
  <c r="AP942" i="1"/>
  <c r="AP943" i="1"/>
  <c r="AP944" i="1"/>
  <c r="AP945" i="1"/>
  <c r="AP946" i="1"/>
  <c r="AP947" i="1"/>
  <c r="AP948" i="1"/>
  <c r="AP949" i="1"/>
  <c r="AP950" i="1"/>
  <c r="AP951" i="1"/>
  <c r="AP805" i="1"/>
  <c r="AP806" i="1"/>
  <c r="AP807" i="1"/>
  <c r="AP1047" i="1"/>
  <c r="AP952" i="1"/>
  <c r="AP953" i="1"/>
  <c r="AP637" i="1"/>
  <c r="AP635" i="1"/>
  <c r="AP820" i="1"/>
  <c r="AP817" i="1"/>
  <c r="AP625" i="1"/>
  <c r="AP961" i="1"/>
  <c r="AP626" i="1"/>
  <c r="AP627" i="1"/>
  <c r="AP628" i="1"/>
  <c r="AP962" i="1"/>
  <c r="AP629" i="1"/>
  <c r="AP963" i="1"/>
  <c r="AP964" i="1"/>
  <c r="AP630" i="1"/>
  <c r="AP631" i="1"/>
  <c r="AP818" i="1"/>
  <c r="AP965" i="1"/>
  <c r="AP632" i="1"/>
  <c r="AP633" i="1"/>
  <c r="AP605" i="1"/>
  <c r="AP808" i="1"/>
  <c r="AP954" i="1"/>
  <c r="AP606" i="1"/>
  <c r="AP607" i="1"/>
  <c r="AP955" i="1"/>
  <c r="AP809" i="1"/>
  <c r="AP810" i="1"/>
  <c r="AP608" i="1"/>
  <c r="AP609" i="1"/>
  <c r="AP610" i="1"/>
  <c r="AP611" i="1"/>
  <c r="AP811" i="1"/>
  <c r="AP812" i="1"/>
  <c r="AP612" i="1"/>
  <c r="AP813" i="1"/>
  <c r="AP613" i="1"/>
  <c r="AP614" i="1"/>
  <c r="AP956" i="1"/>
  <c r="AP814" i="1"/>
  <c r="AP957" i="1"/>
  <c r="AP958" i="1"/>
  <c r="AP615" i="1"/>
  <c r="AP815" i="1"/>
  <c r="AP616" i="1"/>
  <c r="AP617" i="1"/>
  <c r="AP959" i="1"/>
  <c r="AP618" i="1"/>
  <c r="AP816" i="1"/>
  <c r="AP619" i="1"/>
  <c r="AP620" i="1"/>
  <c r="AP960" i="1"/>
  <c r="AP621" i="1"/>
  <c r="AP622" i="1"/>
  <c r="AP623" i="1"/>
  <c r="AP624" i="1"/>
  <c r="AN1048" i="1"/>
  <c r="I1048" i="1"/>
  <c r="AM1048" i="1"/>
  <c r="AU1048" i="1"/>
</calcChain>
</file>

<file path=xl/sharedStrings.xml><?xml version="1.0" encoding="utf-8"?>
<sst xmlns="http://schemas.openxmlformats.org/spreadsheetml/2006/main" count="52890" uniqueCount="7284">
  <si>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</si>
  <si>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</si>
  <si>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</si>
  <si>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</si>
  <si>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</si>
  <si>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</si>
  <si>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</si>
  <si>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</si>
  <si>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</si>
  <si>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</si>
  <si>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</si>
  <si>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</si>
  <si>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</si>
  <si>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</si>
  <si>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</si>
  <si>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</si>
  <si>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</si>
  <si>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Q3_1</t>
  </si>
  <si>
    <t>Q3_2</t>
  </si>
  <si>
    <t>Q3_3</t>
  </si>
  <si>
    <t>Q3_4</t>
  </si>
  <si>
    <t>Q3_5</t>
  </si>
  <si>
    <t>Q3_6</t>
  </si>
  <si>
    <t>Q3_6_TEXT</t>
  </si>
  <si>
    <t>Q4</t>
  </si>
  <si>
    <t>Q5_1</t>
  </si>
  <si>
    <t>Q5_2</t>
  </si>
  <si>
    <t>Q5_3</t>
  </si>
  <si>
    <t>Q5_4</t>
  </si>
  <si>
    <t>Q5_5</t>
  </si>
  <si>
    <t>Q5_5_TEXT</t>
  </si>
  <si>
    <t>Q6</t>
  </si>
  <si>
    <t>Q7</t>
  </si>
  <si>
    <t>Q8</t>
  </si>
  <si>
    <t>Q9</t>
  </si>
  <si>
    <t>Q10</t>
  </si>
  <si>
    <t>Q11</t>
  </si>
  <si>
    <t>Q12</t>
  </si>
  <si>
    <t>Q13</t>
  </si>
  <si>
    <t>Q15</t>
  </si>
  <si>
    <t>Q16</t>
  </si>
  <si>
    <t>Q17</t>
  </si>
  <si>
    <t>Q21</t>
  </si>
  <si>
    <t>Q18</t>
  </si>
  <si>
    <t>Q19</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</si>
  <si>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</si>
  <si>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</si>
  <si>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</si>
  <si>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</si>
  <si>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</si>
  <si>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</si>
  <si>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</si>
  <si>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</si>
  <si>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</si>
  <si>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</si>
  <si>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</si>
  <si>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</si>
  <si>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</si>
  <si>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</si>
  <si>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How did you hear about the YSA conference? (Please check all that apply) - Selected Choice - Family</t>
  </si>
  <si>
    <t>How did you hear about the YSA conference? (Please check all that apply) - Selected Choice - Friends</t>
  </si>
  <si>
    <t>How did you hear about the YSA conference? (Please check all that apply) - Selected Choice - Social media</t>
  </si>
  <si>
    <t>How did you hear about the YSA conference? (Please check all that apply) - Selected Choice - Stake</t>
  </si>
  <si>
    <t>How did you hear about the YSA conference? (Please check all that apply) - Selected Choice - Ward</t>
  </si>
  <si>
    <t>How did you hear about the YSA conference? (Please check all that apply) - Selected Choice - Other</t>
  </si>
  <si>
    <t>How did you hear about the YSA conference? (Please check all that apply) - Other - Text</t>
  </si>
  <si>
    <t>Were you able to attend the YSA conference last year in Nauvoo?</t>
  </si>
  <si>
    <t>Why did you register to attend the YSA conference this year? (Please check all that apply) - Selected Choice - Wanted to have a Gospel centered young adult experience</t>
  </si>
  <si>
    <t>Why did you register to attend the YSA conference this year? (Please check all that apply) - Selected Choice - Wanted to make friends</t>
  </si>
  <si>
    <t>Why did you register to attend the YSA conference this year? (Please check all that apply) - Selected Choice - Loved EFY as a youth</t>
  </si>
  <si>
    <t>Why did you register to attend the YSA conference this year? (Please check all that apply) - Selected Choice - Never got to attend EFY as a youth.</t>
  </si>
  <si>
    <t>Why did you register to attend the YSA conference this year? (Please check all that apply) - Selected Choice - Other</t>
  </si>
  <si>
    <t>Why did you register to attend the YSA conference this year? (Please check all that apply) - Other - Text</t>
  </si>
  <si>
    <t>Were you able to attend the YSA conference this year?</t>
  </si>
  <si>
    <t>We are so sorry that you were unable to attend this year. Is there something we could have done to make it easier for you to attend?</t>
  </si>
  <si>
    <t>Which YSA Conference did you attend?</t>
  </si>
  <si>
    <t>How would you rate the session director? Would you say that they were:</t>
  </si>
  <si>
    <t>Why did you rate the session director the way you did?</t>
  </si>
  <si>
    <t>How would you rate the food at the conference?</t>
  </si>
  <si>
    <t>Why did you rate the food the way you did?</t>
  </si>
  <si>
    <t>What parts of the conference were highlights for you?</t>
  </si>
  <si>
    <t>What miracles did you experience related to the YSA conference?</t>
  </si>
  <si>
    <t>Miracles (Duplicate)</t>
  </si>
  <si>
    <t>Miracles Score</t>
  </si>
  <si>
    <t>What recommendations do you have to make the conference better?</t>
  </si>
  <si>
    <t>Are you:</t>
  </si>
  <si>
    <t>What is your current age?  (Please enter a number.)</t>
  </si>
  <si>
    <t>In what city do you live?</t>
  </si>
  <si>
    <t>50 States, D.C. and Puerto Rico</t>
  </si>
  <si>
    <t>174.27.97.69</t>
  </si>
  <si>
    <t>True</t>
  </si>
  <si>
    <t>R_1168YgYrepF27MA</t>
  </si>
  <si>
    <t/>
  </si>
  <si>
    <t>arcammack08@gmail.com</t>
  </si>
  <si>
    <t>email</t>
  </si>
  <si>
    <t>EN</t>
  </si>
  <si>
    <t>Social media</t>
  </si>
  <si>
    <t>Stake</t>
  </si>
  <si>
    <t>Ward</t>
  </si>
  <si>
    <t>Other</t>
  </si>
  <si>
    <t>No</t>
  </si>
  <si>
    <t>Wanted to have a Gospel centered young adult experience</t>
  </si>
  <si>
    <t>Wanted to make friends</t>
  </si>
  <si>
    <t>Yes</t>
  </si>
  <si>
    <t>Boise</t>
  </si>
  <si>
    <t>Exceptional</t>
  </si>
  <si>
    <t>Female</t>
  </si>
  <si>
    <t>Caldwell</t>
  </si>
  <si>
    <t>Idaho</t>
  </si>
  <si>
    <t>24.8.88.200</t>
  </si>
  <si>
    <t>R_6sYeyF2aGHQynXE</t>
  </si>
  <si>
    <t>alexis.e.frost@gmail.com</t>
  </si>
  <si>
    <t>Loved EFY as a youth</t>
  </si>
  <si>
    <t>Denver</t>
  </si>
  <si>
    <t xml:space="preserve">He was so relatable and engaging and I LOVED all of his devos. </t>
  </si>
  <si>
    <t>Good</t>
  </si>
  <si>
    <t>Not the greatest in the world but better than expected</t>
  </si>
  <si>
    <t>The temple trip, the classes, and the devos</t>
  </si>
  <si>
    <t>Lots of positive spiritual experiences and reminders.</t>
  </si>
  <si>
    <t>Colorado Springs</t>
  </si>
  <si>
    <t>Colorado</t>
  </si>
  <si>
    <t>174.196.55.101</t>
  </si>
  <si>
    <t>R_6kLHVTiDhwL1Zr1</t>
  </si>
  <si>
    <t>jacobrichey47@gmail.com</t>
  </si>
  <si>
    <t>Friends</t>
  </si>
  <si>
    <t>Kansas City</t>
  </si>
  <si>
    <t>Average</t>
  </si>
  <si>
    <t>It felt a little unorganized. And most of the time the schedule was running late.</t>
  </si>
  <si>
    <t>Male</t>
  </si>
  <si>
    <t>Fulton</t>
  </si>
  <si>
    <t>Missouri</t>
  </si>
  <si>
    <t>107.77.207.185</t>
  </si>
  <si>
    <t>R_5umfj4wCl62oCxb</t>
  </si>
  <si>
    <t>evanrobert.papa@gmail.com</t>
  </si>
  <si>
    <t>Family</t>
  </si>
  <si>
    <t>He was very in tune with the needs of the YSA.</t>
  </si>
  <si>
    <t>Poor</t>
  </si>
  <si>
    <t>The food was often dry and not fresh.</t>
  </si>
  <si>
    <t>The overnight temple sessions.</t>
  </si>
  <si>
    <t>More structure and organization.</t>
  </si>
  <si>
    <t>Columbia</t>
  </si>
  <si>
    <t>172.59.78.168</t>
  </si>
  <si>
    <t>R_6LFpc7FSw5e9c67</t>
  </si>
  <si>
    <t>s.ashland0@gmail.com</t>
  </si>
  <si>
    <t>Transportation was an issue, the activities were spread out and hard to get to without a car</t>
  </si>
  <si>
    <t xml:space="preserve">Kansas City </t>
  </si>
  <si>
    <t>99.41.82.215</t>
  </si>
  <si>
    <t>R_6lQJwM4edoHMXK1</t>
  </si>
  <si>
    <t>Gracemckee3@gmail.com</t>
  </si>
  <si>
    <t>It just didn’t work out with my work and school schedule for me to be able to attend. I wanted to go but it just wasn’t possible.</t>
  </si>
  <si>
    <t>65.129.0.46</t>
  </si>
  <si>
    <t>R_6d3QzRxshuQNLJr</t>
  </si>
  <si>
    <t>ajthelilly23@gmail.com</t>
  </si>
  <si>
    <t xml:space="preserve">Just overall made all of us feel like we belonged there </t>
  </si>
  <si>
    <t xml:space="preserve">It was delicious </t>
  </si>
  <si>
    <t>Wahooz, Speakers, and Food</t>
  </si>
  <si>
    <t xml:space="preserve">The ability to go was a miracle itself. </t>
  </si>
  <si>
    <t xml:space="preserve">Do not make the dance go till 11pm if there is a service project that starts at 9am </t>
  </si>
  <si>
    <t>Nampa</t>
  </si>
  <si>
    <t>174.210.165.35</t>
  </si>
  <si>
    <t>R_1Nxy24pf2A8xSjn</t>
  </si>
  <si>
    <t>Duncombemaggie@gmail.com</t>
  </si>
  <si>
    <t>Everything really seemed to be lead by the spirit</t>
  </si>
  <si>
    <t>Dance, temple, classes</t>
  </si>
  <si>
    <t xml:space="preserve">There is strength in numbers and it was truly a very spiritually charged conference </t>
  </si>
  <si>
    <t>Better communication prior to the event. More notice, emails sooner, housing specifications etc</t>
  </si>
  <si>
    <t>Big lake</t>
  </si>
  <si>
    <t>Minnesota</t>
  </si>
  <si>
    <t>208.98.133.14</t>
  </si>
  <si>
    <t>R_1UYO5JLxR2sWMHp</t>
  </si>
  <si>
    <t>Brycejohnfisher@gmail.com</t>
  </si>
  <si>
    <t>My mission leaders</t>
  </si>
  <si>
    <t>Never got to attend EFY as a youth.</t>
  </si>
  <si>
    <t>I was invited to sing on stage with the Nashville Tribute Band. I spoke to Sister Kristin M. Yee and she answered a question that I had been struggling with for a while. I met Hank Smith and John Bytheway. Everything was just very spiritual and Christ Centered.</t>
  </si>
  <si>
    <t>Better communication. Maybe use the remind app to get the word out when things change. Also, have just 1 set schedule instead of the 5 different ones.</t>
  </si>
  <si>
    <t xml:space="preserve">Fruitland </t>
  </si>
  <si>
    <t>172.56.150.126</t>
  </si>
  <si>
    <t>R_13epNzg8nAnl6ZU</t>
  </si>
  <si>
    <t>tannerwalker069@gmail.com</t>
  </si>
  <si>
    <t xml:space="preserve">I really enjoyed it! Just want a bit more communication. </t>
  </si>
  <si>
    <t>Excellent food!</t>
  </si>
  <si>
    <t>The speakers</t>
  </si>
  <si>
    <t>A better understanding and different views about topics</t>
  </si>
  <si>
    <t xml:space="preserve">Better communication when it comes to the emailing. </t>
  </si>
  <si>
    <t>Buhl</t>
  </si>
  <si>
    <t>174.234.17.230</t>
  </si>
  <si>
    <t>R_1QSpUmY7cWhohzQ</t>
  </si>
  <si>
    <t>arizona.gal11792@gmail.com</t>
  </si>
  <si>
    <t>He felt a little too, "mega church youth pastor" in his delivery. Granted, I was only able to attend one day rather than the whole conference. So it was based on a single impression.</t>
  </si>
  <si>
    <t xml:space="preserve">There was plenty of food. </t>
  </si>
  <si>
    <t xml:space="preserve">It felt like the program hasn't hit its stride in delivering to young adults verses youth. Some of the classes were too, rah rah! Or surface level. I would have liked more substance and depth. </t>
  </si>
  <si>
    <t>Parker</t>
  </si>
  <si>
    <t>174.247.144.189</t>
  </si>
  <si>
    <t>R_6wFWzbkAR0QJn7y</t>
  </si>
  <si>
    <t>Wyatt.Capener@gmail.com</t>
  </si>
  <si>
    <t>Brother and Sister Mac</t>
  </si>
  <si>
    <t>Listening to the guidance of the Holy Ghost and being blessed with friends even though I came alone.</t>
  </si>
  <si>
    <t>Twin Falls</t>
  </si>
  <si>
    <t>R_1eLTJWbaU3dpywm</t>
  </si>
  <si>
    <t>sunstrixflame@gmail.com</t>
  </si>
  <si>
    <t>They were amazing</t>
  </si>
  <si>
    <t>It was amazing</t>
  </si>
  <si>
    <t xml:space="preserve">Concert Dance </t>
  </si>
  <si>
    <t>Spiritual uplifting talks and words I needed to hear.</t>
  </si>
  <si>
    <t>Please do not make the dance go until 11:00pm at night if there is another day of the conference</t>
  </si>
  <si>
    <t>12.74.220.12</t>
  </si>
  <si>
    <t>R_5EkbY1H1u90fCTL</t>
  </si>
  <si>
    <t>sagemmay@gmail.com</t>
  </si>
  <si>
    <t xml:space="preserve">More communication and details ahead of time. </t>
  </si>
  <si>
    <t xml:space="preserve">Paul </t>
  </si>
  <si>
    <t>174.247.149.247</t>
  </si>
  <si>
    <t>R_5s2j7NNNVCPG1Q5</t>
  </si>
  <si>
    <t>Loganklotz2003@gmail.com</t>
  </si>
  <si>
    <t>It’s a good opportunity to meet a potential spouse.</t>
  </si>
  <si>
    <t xml:space="preserve">The speed dating was great. I feel like it was a great way to quickly let people know who you are, but I would have liked it to have been longer than a minute and a larger time block for more interactions. </t>
  </si>
  <si>
    <t xml:space="preserve">There were a lot of couples and I feel like that limits the interaction between ysa. It is young SINGLE adults after all. So something to distinguish them better would be great. </t>
  </si>
  <si>
    <t>Muscatine</t>
  </si>
  <si>
    <t>Iowa</t>
  </si>
  <si>
    <t>174.230.197.66</t>
  </si>
  <si>
    <t>R_3lxF27B3Adl77hL</t>
  </si>
  <si>
    <t>Gunnarhester@gmail.com</t>
  </si>
  <si>
    <t xml:space="preserve">She was very feeling and Gospel centered </t>
  </si>
  <si>
    <t>Not a fan of a one size fits all but I realize you can't cater to everyone's wants because then you'd have 2,000 other food orders, so disregard my rating lol</t>
  </si>
  <si>
    <t xml:space="preserve">The activities outside I made lots of friends </t>
  </si>
  <si>
    <t xml:space="preserve">I felt very at peace for the first time in a long time </t>
  </si>
  <si>
    <t xml:space="preserve">Uh less talking time, I realize they were very good talks and I would agree it was just so much for a really long time like 10 am to 1 pm is a long time to sit and listen maybe do like 2 in the morning after breakfast activities then do 2 more after lunch then more activities  </t>
  </si>
  <si>
    <t>Wendell</t>
  </si>
  <si>
    <t>24.116.29.172</t>
  </si>
  <si>
    <t>R_3p0gqOUfe4vqPA3</t>
  </si>
  <si>
    <t>lovekeegan13@gmail.com</t>
  </si>
  <si>
    <t>I feel like the session director brought the spirit but we also had some good laughs while listening.</t>
  </si>
  <si>
    <t>They were not cheap food and they had plenty of servings.</t>
  </si>
  <si>
    <t>I liked the activities and hanging out with people I didn't know while playing games like 9 square.</t>
  </si>
  <si>
    <t>I was able to make so many friends that I wouldn't have known otherwise if I had not gone to the conference.</t>
  </si>
  <si>
    <t>None it was great!</t>
  </si>
  <si>
    <t>Meridian</t>
  </si>
  <si>
    <t>108.147.36.25</t>
  </si>
  <si>
    <t>R_5CHw9H3k5oFnvEZ</t>
  </si>
  <si>
    <t>Addyapple11@gmail.com</t>
  </si>
  <si>
    <t>They used their own tender and hard experiences to teach us about trusting in the lord</t>
  </si>
  <si>
    <t>It was cold or soggy</t>
  </si>
  <si>
    <t>Meeting and building relationships with new people</t>
  </si>
  <si>
    <t>I found things that will help with my spiritual life as well as learning how to make new friends</t>
  </si>
  <si>
    <t>Be a little more organized with the food set up and the lessons</t>
  </si>
  <si>
    <t>Twin falls</t>
  </si>
  <si>
    <t>174.34.14.14</t>
  </si>
  <si>
    <t>R_1juI9uVZIoBlruB</t>
  </si>
  <si>
    <t>eliqj256@gmail.com</t>
  </si>
  <si>
    <t>He seemed good</t>
  </si>
  <si>
    <t>2 of the dinners were fine, the lunches were not great</t>
  </si>
  <si>
    <t xml:space="preserve">Making it more organized. It felt very dysfunctional and no one knew what was happening often times. Lots of confusion </t>
  </si>
  <si>
    <t>174.70.60.87</t>
  </si>
  <si>
    <t>R_5t17AKxNDoD0n1T</t>
  </si>
  <si>
    <t>sierra.denos02@gmail.com</t>
  </si>
  <si>
    <t>Mom and Dad encouraged</t>
  </si>
  <si>
    <t>Not much was communicated to the YSA members, also sticking to a certain schedule that was packed with many things was difficult.</t>
  </si>
  <si>
    <t>I only ate lunch at the conferences.</t>
  </si>
  <si>
    <t>The spiritually uplifting moments visiting sites.</t>
  </si>
  <si>
    <t>N/A</t>
  </si>
  <si>
    <t>-Better Communication  -Closer church building to campus or closer campus to church.</t>
  </si>
  <si>
    <t>Papillion</t>
  </si>
  <si>
    <t>Nebraska</t>
  </si>
  <si>
    <t>216.147.122.177</t>
  </si>
  <si>
    <t>R_5qm14ikwTApQ7W9</t>
  </si>
  <si>
    <t>Katiegalbraith.irene@gmail.com</t>
  </si>
  <si>
    <t>The options were limited. But snacks and drinks were always provided so it was alright lol</t>
  </si>
  <si>
    <t xml:space="preserve">I loved the workshops and I loved being able to meet those that I did. </t>
  </si>
  <si>
    <t>I was able to receive answers to prayers</t>
  </si>
  <si>
    <t>I would like to see more get to know you activities. ? Maybe?</t>
  </si>
  <si>
    <t xml:space="preserve">Hamilton </t>
  </si>
  <si>
    <t>174.231.137.233</t>
  </si>
  <si>
    <t>R_1bV7oxGDsQgL2sp</t>
  </si>
  <si>
    <t>Embuckway@gmail.com</t>
  </si>
  <si>
    <t xml:space="preserve">The session directors were amazing at making an effort to talk to people. The stories they told were gospel centered and they found a way to relate it to each and everyone of us. </t>
  </si>
  <si>
    <t xml:space="preserve">Great good </t>
  </si>
  <si>
    <t xml:space="preserve">The speakers were amazing. The whole conference allowed me to grow my understanding of my purpose and fun activities allowed me to meet new people and make friends. </t>
  </si>
  <si>
    <t xml:space="preserve">The conference as a whole was a miracle that I needed. For the past month I have been struggling but this conference helped me to refocus on what is important </t>
  </si>
  <si>
    <t xml:space="preserve">I think just the communication could have been better. It was difficult to know what was going on and when and where we needed to be </t>
  </si>
  <si>
    <t xml:space="preserve">Middleton </t>
  </si>
  <si>
    <t>65.129.47.216</t>
  </si>
  <si>
    <t>R_6EoGv2t8cauV7cO</t>
  </si>
  <si>
    <t>1kimberpearce@gmail.com</t>
  </si>
  <si>
    <t xml:space="preserve">He loves the people and was truly dedicated to helping make it a good experience </t>
  </si>
  <si>
    <t xml:space="preserve">There was absolutely no consideration made for allergies even though we were made to believe there would be because of the questions in the registration. Food was also frequently cold by the time we ate it. </t>
  </si>
  <si>
    <t xml:space="preserve">The speakers </t>
  </si>
  <si>
    <t xml:space="preserve">More encouragement to make new friends. Everyone spent the whole time with whoever they had come with. </t>
  </si>
  <si>
    <t xml:space="preserve">New Plymouth </t>
  </si>
  <si>
    <t>174.247.150.185</t>
  </si>
  <si>
    <t>R_799GGWAijPYB7Lb</t>
  </si>
  <si>
    <t>kyliebsteven@gmail.com</t>
  </si>
  <si>
    <t xml:space="preserve">She really brought the spirit in. She has an incredible way with words and with making everyone feel loved and valued. </t>
  </si>
  <si>
    <t>Such good choices!</t>
  </si>
  <si>
    <t>Growth of my testimony</t>
  </si>
  <si>
    <t>Kuna</t>
  </si>
  <si>
    <t>172.56.149.189</t>
  </si>
  <si>
    <t>R_5UW26aBUSi0MmjX</t>
  </si>
  <si>
    <t>yellowsunshine4234@gmail.com</t>
  </si>
  <si>
    <t xml:space="preserve">Everything was very well planned and a very spiritual learning experience </t>
  </si>
  <si>
    <t xml:space="preserve">We got catered everything and there were different options </t>
  </si>
  <si>
    <t xml:space="preserve">Definitely the workshops and being able to learn from highly influential people </t>
  </si>
  <si>
    <t xml:space="preserve">I got to have a very close interaction with Sister Kristen M. Yee and it was truly one of the most incredible experiences of my life </t>
  </si>
  <si>
    <t>I have no other changes to be made</t>
  </si>
  <si>
    <t>172.59.79.223</t>
  </si>
  <si>
    <t>R_6QllzXwF44q4PQG</t>
  </si>
  <si>
    <t>aubreyelizabetha@gmail.com</t>
  </si>
  <si>
    <t>We were told three meals and did not get breakfast. We also had the same lunch two days in a row.</t>
  </si>
  <si>
    <t>Maybe a little more organization.</t>
  </si>
  <si>
    <t>Bellevue</t>
  </si>
  <si>
    <t>172.56.149.207</t>
  </si>
  <si>
    <t>R_6YfFvGrkmcgL9H0</t>
  </si>
  <si>
    <t>kristimgray6@gmail.com</t>
  </si>
  <si>
    <t>199.76.120.12</t>
  </si>
  <si>
    <t>R_37prVZJSF1TbIS1</t>
  </si>
  <si>
    <t>kyle.trone@gmail.com</t>
  </si>
  <si>
    <t xml:space="preserve">Institute </t>
  </si>
  <si>
    <t>Go with friends.</t>
  </si>
  <si>
    <t>No issues.</t>
  </si>
  <si>
    <t>Acceptable.</t>
  </si>
  <si>
    <t>Speakers.</t>
  </si>
  <si>
    <t>Friends.</t>
  </si>
  <si>
    <t>None.</t>
  </si>
  <si>
    <t>174.213.211.7</t>
  </si>
  <si>
    <t>R_6ok8rXkvvHRliWp</t>
  </si>
  <si>
    <t>esbel2004@gmail.com</t>
  </si>
  <si>
    <t>there were many times when being in large groups it was a very hard time hearing or not great communication when talking about what the activities were, lots of confusion among people</t>
  </si>
  <si>
    <t>not a lot of variety, only 2 choices, ham or turkey, and the fruit was very small</t>
  </si>
  <si>
    <t>the firework show, All Night Temple Night</t>
  </si>
  <si>
    <t xml:space="preserve">making new friends, getting a refresher </t>
  </si>
  <si>
    <t>i felt more like a tourist than getting to do activities, signed up for housing didn’t get it, not enough time to connect with others, felt more task oriented than making connections with others, activities felt more like you had to stay on task than take time to connect (besides the dance)</t>
  </si>
  <si>
    <t>Omaha</t>
  </si>
  <si>
    <t>172.59.81.85</t>
  </si>
  <si>
    <t>R_1lczLPOMr8cLAJc</t>
  </si>
  <si>
    <t>jacobsearls95@gmail.com</t>
  </si>
  <si>
    <t>24.252.59.68</t>
  </si>
  <si>
    <t>R_5iAiZfC7IHEIcNP</t>
  </si>
  <si>
    <t>carlyfinch05@gmail.com</t>
  </si>
  <si>
    <t>72.22.234.167</t>
  </si>
  <si>
    <t>R_7U8Uis8Jg7evDTJ</t>
  </si>
  <si>
    <t>oliviamcmurray13@gmail.com</t>
  </si>
  <si>
    <t>Devotional with Sister Yee  Hank Smith and Johnbytheway</t>
  </si>
  <si>
    <t>Getting to talk with Sister Yee</t>
  </si>
  <si>
    <t xml:space="preserve">More organized food lines More organized flow of how we go to each of the classes </t>
  </si>
  <si>
    <t>Burley</t>
  </si>
  <si>
    <t>73.153.81.181</t>
  </si>
  <si>
    <t>R_7zMyJMpwWoY7DNN</t>
  </si>
  <si>
    <t>kaylaascholl@gmail.com</t>
  </si>
  <si>
    <t>166.196.65.33</t>
  </si>
  <si>
    <t>R_7jqXv6QqQhprg1G</t>
  </si>
  <si>
    <t>carsonchat2@gmail.com</t>
  </si>
  <si>
    <t>Because he was chill.</t>
  </si>
  <si>
    <t>Because it was good.</t>
  </si>
  <si>
    <t>Don't let weirdos in.</t>
  </si>
  <si>
    <t>Raton</t>
  </si>
  <si>
    <t>New Mexico</t>
  </si>
  <si>
    <t>12.75.117.111</t>
  </si>
  <si>
    <t>R_5n0dMu1Ce34DjBM</t>
  </si>
  <si>
    <t>Shalaneyw@gmail.com</t>
  </si>
  <si>
    <t xml:space="preserve">It was close </t>
  </si>
  <si>
    <t xml:space="preserve">I’m not even sure who it was </t>
  </si>
  <si>
    <t xml:space="preserve">It wasn’t great. </t>
  </si>
  <si>
    <t xml:space="preserve">The classes </t>
  </si>
  <si>
    <t xml:space="preserve">Communication. Less long periods of free time </t>
  </si>
  <si>
    <t xml:space="preserve">Thornton </t>
  </si>
  <si>
    <t>67.61.0.217</t>
  </si>
  <si>
    <t>R_6fZhOcdEf2ZkzK1</t>
  </si>
  <si>
    <t>Mduenas1999@gmail.com</t>
  </si>
  <si>
    <t>It was reallly good session and we had some great discussions about the lord.</t>
  </si>
  <si>
    <t xml:space="preserve">They serve us good food. </t>
  </si>
  <si>
    <t>Hank Smith and John BYTHEWAY</t>
  </si>
  <si>
    <t>Some activities and meet some people</t>
  </si>
  <si>
    <t xml:space="preserve">Same thing meet some people, listen to the talks and some activities. </t>
  </si>
  <si>
    <t>Nyssa</t>
  </si>
  <si>
    <t>Oregon</t>
  </si>
  <si>
    <t>172.56.151.60</t>
  </si>
  <si>
    <t>R_6JlY9M9mddYZz89</t>
  </si>
  <si>
    <t>Willybennett17@hotmail.com</t>
  </si>
  <si>
    <t>It was a very awesome conftence</t>
  </si>
  <si>
    <t>It was great</t>
  </si>
  <si>
    <t>John bytheway</t>
  </si>
  <si>
    <t>Emmett</t>
  </si>
  <si>
    <t>71.237.81.55</t>
  </si>
  <si>
    <t>R_5GX013aWhbSvJap</t>
  </si>
  <si>
    <t>morganpetersen3@gmail.com</t>
  </si>
  <si>
    <t>He gave great devotionals and I felt his love for us.</t>
  </si>
  <si>
    <t>It was awesome having every single meal provided. There was plenty enough food and snacks. The Chick-fil-a was my favorite meal.</t>
  </si>
  <si>
    <t>The dance and the Friday morning devotional were my favorite parts.</t>
  </si>
  <si>
    <t>God gave me revelation about a stressful decision.</t>
  </si>
  <si>
    <t>It would be good if there were more structured opportunities to interact with people we didn’t already know. The groups we were assigned for testimony meeting could’ve been used more throughout the conference and we could’ve gotten to know each other within our groups. I think it would’ve been good to kind of be forced to get to know new people in that way.</t>
  </si>
  <si>
    <t>Aurora</t>
  </si>
  <si>
    <t>160.3.59.93</t>
  </si>
  <si>
    <t>R_5wEmG9jzfrSCQHT</t>
  </si>
  <si>
    <t>Kieralynn22001@gmail.com</t>
  </si>
  <si>
    <t xml:space="preserve">He was super excited to have us and made each and every one of us feel special. </t>
  </si>
  <si>
    <t xml:space="preserve">There weren’t very many gluten free options which made it hard to stay full. </t>
  </si>
  <si>
    <t>All of the amazing speakers!</t>
  </si>
  <si>
    <t>Gooding</t>
  </si>
  <si>
    <t>172.59.226.107</t>
  </si>
  <si>
    <t>R_7zzOlHH6tko9uMn</t>
  </si>
  <si>
    <t>janessakalu@gmail.com</t>
  </si>
  <si>
    <t>Not sure who it was</t>
  </si>
  <si>
    <t xml:space="preserve">It was pretty good </t>
  </si>
  <si>
    <t>Testimony meeting. And going to the temple</t>
  </si>
  <si>
    <t>A closer relationship with Heavenly father</t>
  </si>
  <si>
    <t>Better communication. More structured activities. Less feeetime. More options after 8:30pm</t>
  </si>
  <si>
    <t>Englewood</t>
  </si>
  <si>
    <t>136.32.10.28</t>
  </si>
  <si>
    <t>R_3bPKLPEn0G1IPjY</t>
  </si>
  <si>
    <t>32bellbell@gmail.com</t>
  </si>
  <si>
    <t xml:space="preserve">So energetic, optimistic, and brought such a sweet spirit with his words and testimony </t>
  </si>
  <si>
    <t xml:space="preserve">Same lunch both days, but everything was fairly good tasting and there was always extra food for people who wanted some </t>
  </si>
  <si>
    <t>I felt the spirit strongest when we sang and shouted hymns of praise together united as one. I also really enjoyed visiting all the different church historic sites.</t>
  </si>
  <si>
    <t xml:space="preserve">My faith, testimony, hope, amd trust in my Savior Jesus Christ has been strengthened and uplifted. </t>
  </si>
  <si>
    <t>It would be so amazing to have an EFYSA T-shirt! Also, give out the details of the conference when the sign ups open (this was a big reason some people hesitated to register).</t>
  </si>
  <si>
    <t>Lee’s Summit</t>
  </si>
  <si>
    <t>24.116.233.141</t>
  </si>
  <si>
    <t>R_3Mh8ARp9GkL1Bgx</t>
  </si>
  <si>
    <t>ellamirvine@gmail.com</t>
  </si>
  <si>
    <t xml:space="preserve">They did great, trauma dumped a lot though </t>
  </si>
  <si>
    <t xml:space="preserve">I am gluten free and they didn't always have good options </t>
  </si>
  <si>
    <t>I liked Hank Smith and John Bytheway</t>
  </si>
  <si>
    <t>I didn't. I think it was a horrible conference and was the first time I have ever even had the thought to leave the church cross my mind.</t>
  </si>
  <si>
    <t>Honestly everyone there was just so weird, there was no normal people and it was really uncomfortable that there weren't many younger people and then 30 year olds were hitting on you.</t>
  </si>
  <si>
    <t>Prefer not to say</t>
  </si>
  <si>
    <t>Bosie</t>
  </si>
  <si>
    <t>172.56.148.156</t>
  </si>
  <si>
    <t>R_3TuIAz19YKS3fGh</t>
  </si>
  <si>
    <t>esplinannie@gmail.com</t>
  </si>
  <si>
    <t xml:space="preserve">This director put their heart and soul into planning this in a short period of time. They used connections to get speakers that brought the spirit. They got amazing catering. They also got really good activities. </t>
  </si>
  <si>
    <t>They chose good restaurants to cater.</t>
  </si>
  <si>
    <t xml:space="preserve">The activity at vertical veiw was awesome, but I liked the devotionals the best. </t>
  </si>
  <si>
    <t xml:space="preserve">The miracles I saw at ysa were how, even thought this conference was not even close to my highest priority, I decided I should go. But long before I decided to go and long before the conference was planned, the Lord prepared me for exactly what wad said. The various things I thought I randomly should study, what to ponder and wonder about, and what to pray about, not matter how random, came together at the conference. It was crazy. </t>
  </si>
  <si>
    <t>Come with questions, with an open heart, and with your own Frisbee or spikeball set.</t>
  </si>
  <si>
    <t xml:space="preserve">New plymouth </t>
  </si>
  <si>
    <t>65.129.0.232</t>
  </si>
  <si>
    <t>R_3chcIYwn87ddJbr</t>
  </si>
  <si>
    <t>Alishamaralee@gmail.com</t>
  </si>
  <si>
    <t>The experiences they shared were inspired and powerful.</t>
  </si>
  <si>
    <t>Yummy!</t>
  </si>
  <si>
    <t>The classes and speakers were phenomenal. Most spiritual weekend of my life.</t>
  </si>
  <si>
    <t>Heavenly Father spoke directly to me through the speakers. I also went out of my comfort zone to talk to new people.</t>
  </si>
  <si>
    <t>Better communication about the conference beforehand. Once I signed up, I didn’t really know much about it until I got there and even then there were times I was a bit confused about what to do.</t>
  </si>
  <si>
    <t>75.163.152.79</t>
  </si>
  <si>
    <t>R_7JnoNaQ0OrPNaT6</t>
  </si>
  <si>
    <t>Ekimnoslo5@gmail.com</t>
  </si>
  <si>
    <t>It was great!</t>
  </si>
  <si>
    <t xml:space="preserve">It was good, nothing exceptional, but that would be hard with such large numbers and keeping the cost so affordable. </t>
  </si>
  <si>
    <t>Morningsides and classes.</t>
  </si>
  <si>
    <t>I felt the spirit often and had the opportunity to increase my faith and grow.</t>
  </si>
  <si>
    <t xml:space="preserve">Free time activities could be more structured to help encourage people getting into group activities easier. </t>
  </si>
  <si>
    <t xml:space="preserve">Colorado Springs </t>
  </si>
  <si>
    <t>24.117.28.18</t>
  </si>
  <si>
    <t>R_6CgRVSruLReY4KJ</t>
  </si>
  <si>
    <t>Graydenrogers@gmail.com</t>
  </si>
  <si>
    <t>They were amazing! They had incredible testimony and were able to be very personable</t>
  </si>
  <si>
    <t>Great food, some of the food I want a huge fan of but I’m a minority on that</t>
  </si>
  <si>
    <t>I loved the dance and the lessons!</t>
  </si>
  <si>
    <t>I met a girl and we hit it off! This happened yesterday (the last day of may) when I felt a prompting months earlier I would find someone to date in may!</t>
  </si>
  <si>
    <t>Better advertisement and clearer communication about the plans</t>
  </si>
  <si>
    <t>104.28.116.52</t>
  </si>
  <si>
    <t>R_5kG63sjVCwhXK3O</t>
  </si>
  <si>
    <t>Reedyspeedy55@gmail.com</t>
  </si>
  <si>
    <t>Being able to meet a few new people but being able to grow with the people I already knew</t>
  </si>
  <si>
    <t>Star</t>
  </si>
  <si>
    <t>99.7.190.22</t>
  </si>
  <si>
    <t>R_3CpaFz7EQcAcqrL</t>
  </si>
  <si>
    <t>vakrauss@gmail.com</t>
  </si>
  <si>
    <t xml:space="preserve">Liberty </t>
  </si>
  <si>
    <t>174.230.195.166</t>
  </si>
  <si>
    <t>R_5lg10mUbDhGedoJ</t>
  </si>
  <si>
    <t>kylerhallam.com@gmail.com</t>
  </si>
  <si>
    <t>So full of loving Messages that where given to us.</t>
  </si>
  <si>
    <t xml:space="preserve">Very Thout out and cared for involving every meal </t>
  </si>
  <si>
    <t>Brother Bytheway, Brother Smith, and Brother Mac.</t>
  </si>
  <si>
    <t>Such a Big spiritual boost to help me with My spiritual momentum.</t>
  </si>
  <si>
    <t>Continue with such thought Out planing.</t>
  </si>
  <si>
    <t xml:space="preserve">Caldwell </t>
  </si>
  <si>
    <t>172.59.72.212</t>
  </si>
  <si>
    <t>R_10PeLi5IXZ1nfoD</t>
  </si>
  <si>
    <t>randomhuman2005@gmail.com</t>
  </si>
  <si>
    <t>i felt the spirit heavily</t>
  </si>
  <si>
    <t>it was just average food</t>
  </si>
  <si>
    <t>everything was fantastic</t>
  </si>
  <si>
    <t>i feel i am so much more prepared for my mission</t>
  </si>
  <si>
    <t>Shared google photos album!!!</t>
  </si>
  <si>
    <t>haysville</t>
  </si>
  <si>
    <t>Kansas</t>
  </si>
  <si>
    <t>174.230.193.76</t>
  </si>
  <si>
    <t>R_5lKIj0qHGI2ngm5</t>
  </si>
  <si>
    <t>flutterbekah@gmail.com</t>
  </si>
  <si>
    <t>He made it very easy to feel the Spirit and learn from His promotings.</t>
  </si>
  <si>
    <t>I loved the variety and it has good quality!</t>
  </si>
  <si>
    <t>I loved all the devotionals and classes. I felt the Spirit almost the whole time, and I learned a lot!</t>
  </si>
  <si>
    <t>I received an answer to a prayer that I wasn't even looking for!</t>
  </si>
  <si>
    <t>Maybe make the communications and directions at the beginning of the conference more clear.</t>
  </si>
  <si>
    <t xml:space="preserve">Bakersfield </t>
  </si>
  <si>
    <t>California</t>
  </si>
  <si>
    <t>73.34.183.77</t>
  </si>
  <si>
    <t>R_7bIrdqXIBkkU1rU</t>
  </si>
  <si>
    <t>Jrw1105@gmail.com</t>
  </si>
  <si>
    <t xml:space="preserve"> </t>
  </si>
  <si>
    <t>172.59.226.100</t>
  </si>
  <si>
    <t>R_1rzZgpdtjMO25xv</t>
  </si>
  <si>
    <t>Elleyanders08@gmail.com</t>
  </si>
  <si>
    <t xml:space="preserve">A lot of it was poorly put together and planned. </t>
  </si>
  <si>
    <t xml:space="preserve">The luau food was the only decent meal we had. I was also under the impression 3 meals a day would be provided which was not the case. </t>
  </si>
  <si>
    <t xml:space="preserve">Over night temple trip. </t>
  </si>
  <si>
    <t>Temple trip</t>
  </si>
  <si>
    <t xml:space="preserve">Better management communication planning. It felt like no one knew what was going on. </t>
  </si>
  <si>
    <t>104.28.97.32</t>
  </si>
  <si>
    <t>R_77KECZe5U7Wk66Z</t>
  </si>
  <si>
    <t>Eilidhannette@gmail.com</t>
  </si>
  <si>
    <t xml:space="preserve">He was a very kind man, however the excessive focus on time and timing everyone’s testimonies really distracted and pulled away from the spiritual feelings we were all having. </t>
  </si>
  <si>
    <t xml:space="preserve">Food allergies options were very limited and the last meal we had did not have protein options for those with gluten free needs. </t>
  </si>
  <si>
    <t xml:space="preserve">Sister Lee’s talk was AMAZING and it was super cool to be able to hear it. I felt the spirit so strongly. The all night temple sessions were also an amazingly unique way to do service and be in Heavenly Fathers house at the same time </t>
  </si>
  <si>
    <t xml:space="preserve">I was able to help teach some people I met outside the temple about what we do there and its significance. I also witnessed many miracles as well. </t>
  </si>
  <si>
    <t xml:space="preserve">Have a less slap dash style of a plan. It was kind of chaotic. The schedule should be followed, but being strict and aggressive about it was not necessary. It was not received well.    </t>
  </si>
  <si>
    <t>69.23.116.251</t>
  </si>
  <si>
    <t>R_3KgNf6pG5kBu8Cd</t>
  </si>
  <si>
    <t>hero.maughan@gmail.com</t>
  </si>
  <si>
    <t>His devotionals invited the spirit.</t>
  </si>
  <si>
    <t xml:space="preserve">The dinners were all great, the lunches weren't as nice but it's also probably hard to get that many takeaway lunches. </t>
  </si>
  <si>
    <t xml:space="preserve">I really loved the luau and the all night temple experience. </t>
  </si>
  <si>
    <t xml:space="preserve">I felt my feelings towards serving a sister in my ward change. At first I felt like my experience wouldn't be what I wanted it to be because a sister from our ward who is blind needed someone to guide her everywhere. But within the first morning, I felt my heart change and I was filled with compassion for her and I wanted to help her. I realized that the reason that I had felt like I should come to this conference was for her. We spend the rest of the time together and going with her to do baptisms for her first time was a very special experience. </t>
  </si>
  <si>
    <t>I think the transportation to and from housing was hard. For many people who got dropped off at hotels or carpooled and then got dropped off it was hard for them to get places from housing 20 minutes away.</t>
  </si>
  <si>
    <t>Kansas city</t>
  </si>
  <si>
    <t>104.28.50.162</t>
  </si>
  <si>
    <t>R_7Pd1gHGjQxcdYHt</t>
  </si>
  <si>
    <t>pack1996@gmail.com</t>
  </si>
  <si>
    <t>I wanted to reconnect with some friends and the experience that is EFYSA.</t>
  </si>
  <si>
    <t>The testimony meeting.</t>
  </si>
  <si>
    <t>The first person I met when I walked in the dorms became one of my really good friends. I would also say being able to feel peace about challenges in life moving forward.</t>
  </si>
  <si>
    <t>More EFY line dances at the dance. I like that there was structure but still freedom to do what we wanted/opt in or out of activities. I would say do more in groups/make the conference a bit longer so there is more time to connect to the people.</t>
  </si>
  <si>
    <t>Provo</t>
  </si>
  <si>
    <t>Utah</t>
  </si>
  <si>
    <t>69.9.62.79</t>
  </si>
  <si>
    <t>R_5lt5Zs1egWPPMPw</t>
  </si>
  <si>
    <t>aubs.chan@gmail.com</t>
  </si>
  <si>
    <t>It was such a fun experience. I felt loved and valued throughout the conference. It was very organized and exciting.</t>
  </si>
  <si>
    <t>We had the best food provided for us. The quality of food was fresh and delicious. There was enough food for everybody plus extras.</t>
  </si>
  <si>
    <t>I loved the speakers! I am so grateful I got to hear from many experienced speakers and hear their messages. I felt like their words were exactly what I needed to hear. It was applicable to everyone.</t>
  </si>
  <si>
    <t>I received a lot of personal revelation throughout the conference! I also got to meet a ton of people and strengthen my friendships.</t>
  </si>
  <si>
    <t>No recommendations! Everything was wonderful. I wouldn’t change anything.</t>
  </si>
  <si>
    <t>Middleton</t>
  </si>
  <si>
    <t>172.56.150.198</t>
  </si>
  <si>
    <t>R_6pFkE16GdZqv9yQ</t>
  </si>
  <si>
    <t>kelsiesmithee34@gmail.com</t>
  </si>
  <si>
    <t xml:space="preserve">I really loved the speakers and just how spiritual it was. I loved how we could just freely roam and kind of go and go as we pleased. It was super chill and I really loved that about the conference. </t>
  </si>
  <si>
    <t xml:space="preserve">I had a lot of my worries and doubts taken care of. I learned a lot about my Savior and about the Holy Ghost. </t>
  </si>
  <si>
    <t xml:space="preserve">Maybe just more seating outside? But I also know how hard that is. </t>
  </si>
  <si>
    <t xml:space="preserve">Boise </t>
  </si>
  <si>
    <t>12.75.40.133</t>
  </si>
  <si>
    <t>R_7poNbLdwLycBLi7</t>
  </si>
  <si>
    <t>joecardercool@gmail.com</t>
  </si>
  <si>
    <t xml:space="preserve">He did a solid job. I'm not one who likes the topic of lds persecution, though I know because of our historical area it was reasonable to talk about it. </t>
  </si>
  <si>
    <t xml:space="preserve">The lunches were okay but the dinners were amazing. BBQ, Polynesian food, soul food, all delicious. </t>
  </si>
  <si>
    <t xml:space="preserve">Meeting new people, the sites, the forest, and the bus rides </t>
  </si>
  <si>
    <t>I learned some good personal things</t>
  </si>
  <si>
    <t>Put something dating related in there as an activity</t>
  </si>
  <si>
    <t>Gallatin</t>
  </si>
  <si>
    <t>135.134.180.32</t>
  </si>
  <si>
    <t>R_6uKcOGk1oAxaIFr</t>
  </si>
  <si>
    <t>mccarneykj@gmail.com</t>
  </si>
  <si>
    <t>The activities and selection of optiosn</t>
  </si>
  <si>
    <t>67.60.145.193</t>
  </si>
  <si>
    <t>R_7LcXMrsXa5C4DFm</t>
  </si>
  <si>
    <t>Allisonjoy125@gmail.com</t>
  </si>
  <si>
    <t>Institute</t>
  </si>
  <si>
    <t>There was a bit of confusion on where a location was. A location got changed last minute without any emails or messages sent to everyone informing them of the change.</t>
  </si>
  <si>
    <t>They had Chick-fil-A, which is one of my favorite places to eat food.</t>
  </si>
  <si>
    <t xml:space="preserve">The classes, and testimonies of all the leaders and speakers. </t>
  </si>
  <si>
    <t>Having people come up to me and hang out with me during the conference when I was alone.</t>
  </si>
  <si>
    <t>Use the emails more often, and consolidate all the information needed (location, event) in one slide instead of multiple.</t>
  </si>
  <si>
    <t>208.98.158.97</t>
  </si>
  <si>
    <t>R_5DnxOMD6LV5U4cE</t>
  </si>
  <si>
    <t>s23asymons@gmail.com</t>
  </si>
  <si>
    <t xml:space="preserve">The McFaddens were a wonderful couple! It was so good to hear their stories and life experiences! They really taught me that I should hope for and expect miracles in my life. </t>
  </si>
  <si>
    <t>I loved all the food that was provided! It was very tasty</t>
  </si>
  <si>
    <t>I absolutely loved all of the speakers! They all had such great messages that they shared. I came to be spiritually fed, and I got that! I also loved having the concert with Nashville Tribute Band! There’s little I love more than some good Jesus music! And Jason Deere also shared some amazing words! And the dance was so fun!</t>
  </si>
  <si>
    <t>I had come in hoping to meet some new people and make some new friends, and I totally got that! I met countless new people and made many new friends</t>
  </si>
  <si>
    <t>I wish it was longer! I feel like 3 days wasn’t long enough! But it was so much fun! Maybe do some more activities that put people into groups and give us opportunities to meet and talk to new people</t>
  </si>
  <si>
    <t>Filer</t>
  </si>
  <si>
    <t>71.205.49.127</t>
  </si>
  <si>
    <t>R_7RvGzSIr1tPJTL1</t>
  </si>
  <si>
    <t>avary.b.schumann@gmail.com</t>
  </si>
  <si>
    <t>He found a way to make out devotionals fun while allowing for participation and bringing the spirit into the meeting.</t>
  </si>
  <si>
    <t>I am very grateful for the food provided, but I found that most meal times were close together so I wasn’t hungry at meals but was hungry later.</t>
  </si>
  <si>
    <t>I loved the service project and going to the temple. I wish I could have gone to the temple both days!</t>
  </si>
  <si>
    <t>I was able to find people that brought me joy and made me feel welcomed at the conference.</t>
  </si>
  <si>
    <t>It would be nice to have more icebreaker/socializing activities on the first day so those who came alone could find people to spend time with for the rest of the conference.</t>
  </si>
  <si>
    <t>Castle Rock</t>
  </si>
  <si>
    <t>24.9.241.162</t>
  </si>
  <si>
    <t>R_53fonGUWFN4d02u</t>
  </si>
  <si>
    <t>tyccampbell12@gmail.com</t>
  </si>
  <si>
    <t>He was funny and spiritual</t>
  </si>
  <si>
    <t>It was delicious</t>
  </si>
  <si>
    <t>Devotionals and classes</t>
  </si>
  <si>
    <t>Found friends</t>
  </si>
  <si>
    <t>Falcon</t>
  </si>
  <si>
    <t>173.26.242.164</t>
  </si>
  <si>
    <t>R_5xORTQmX6m2R5kw</t>
  </si>
  <si>
    <t>ash10hunt@gmail.com</t>
  </si>
  <si>
    <t xml:space="preserve">I don't even know who the session director was. </t>
  </si>
  <si>
    <t>The lunches weren't the best</t>
  </si>
  <si>
    <t>Fireworks, temple</t>
  </si>
  <si>
    <t>Temple</t>
  </si>
  <si>
    <t xml:space="preserve">Give more information. I had no idea where to go or what the schedule was. More organization. I feel like it would be better with more structure, especially in relation to the spiritual things. </t>
  </si>
  <si>
    <t>98.97.36.56</t>
  </si>
  <si>
    <t>R_57UnIUh0Zy1xFke</t>
  </si>
  <si>
    <t>Kamsaustin7@gmail.com</t>
  </si>
  <si>
    <t xml:space="preserve">They put together an amazing variety of different activities and things to do and the spirit was felt really strongly through the amazing speakers they selected </t>
  </si>
  <si>
    <t xml:space="preserve">Got food from some of my favorite places </t>
  </si>
  <si>
    <t xml:space="preserve">The speakers. All there messages and the things they shared was exactly what I needed </t>
  </si>
  <si>
    <t xml:space="preserve">So many prayers were answered and miracles will come from applying what I learn. I also did not want to go because I was going without a friend and someone I knew kindly let me join there group. That was a miracle </t>
  </si>
  <si>
    <t>8.46.93.116</t>
  </si>
  <si>
    <t>R_6dsDy3IsWODzgjf</t>
  </si>
  <si>
    <t>antillonjasmine574@gmail.com</t>
  </si>
  <si>
    <t xml:space="preserve">Despite this being a new location for YSA conference, they did a fairly good job coordinating things. </t>
  </si>
  <si>
    <t xml:space="preserve">Hawaiian food has a harder time keeping people full. Also, I had a friend who submitted info of strict dietary needs and there were fairly limited options for them. </t>
  </si>
  <si>
    <t>The temple and free time with my friends.</t>
  </si>
  <si>
    <t xml:space="preserve">Not having severe weather like other areas close to Golden were having. </t>
  </si>
  <si>
    <t xml:space="preserve">Have details for class locations and temple trips. </t>
  </si>
  <si>
    <t>Longmont</t>
  </si>
  <si>
    <t>172.56.149.191</t>
  </si>
  <si>
    <t>R_3Oww3pg4yPomhEG</t>
  </si>
  <si>
    <t>Zyangon19@gmail.com</t>
  </si>
  <si>
    <t>They were good but the conference felt generally unorganized.</t>
  </si>
  <si>
    <t>Food was never filling and the line to get to food lasted as long as the meal break most nights.</t>
  </si>
  <si>
    <t>Listening to Hank Smith and John Bytheway.</t>
  </si>
  <si>
    <t>None</t>
  </si>
  <si>
    <t>Better organizations of activities and communication of when and where they will be happening. Rotations of activities so everyone could experience the activities instead of just a few.</t>
  </si>
  <si>
    <t>99.103.90.38</t>
  </si>
  <si>
    <t>R_1cGh2kuAyNwnChz</t>
  </si>
  <si>
    <t>kaitlin.edwards1994@gmail.com</t>
  </si>
  <si>
    <t xml:space="preserve">He had an awesome energy &amp; his devotionals were not boring &amp; kept my attention. I like that he included videos &amp; slides. </t>
  </si>
  <si>
    <t xml:space="preserve">I really enjoyed the food &amp; there was always enough so I wasn’t left hungry. I thought the bbq, luau, &amp; fried chicken were great choices! My dietary needs were met as well (lactose intolerant) &amp; I’m glad there was no pizza! </t>
  </si>
  <si>
    <t xml:space="preserve">The luau dancers, trip to Adam-ondi-Ahman, Jeremy Guthrie devotional, &amp; food. </t>
  </si>
  <si>
    <t xml:space="preserve">I got to know better some of the people in my ward who also attended conference. I have been feeling very lonely at church &amp; I was nervous to attend conference because I was worried I’d be by myself all weekend &amp; feel awkward but instead I felt like I belonged. </t>
  </si>
  <si>
    <t xml:space="preserve">I felt like the ysa committee members did an amazing job but it didn’t seem to me like there were a lot of them &amp; they were asked to do A LOT it seemed to me so maybe more helpers would have been beneficial.   The bathrooms got really really gross at times because of the amount of people using them. Having a plan for cleaning would be good such as having people sign up to help out.  Check in took a long time &amp; we didn’t get our lanyards/name tags until half way through. It was really nice to see peoples names &amp; where they were from so it would be good to have those right at the start.   Sports &amp; activities time in the schedule was not organized well &amp; resulted in a large amount of downtime as there was no adequate space for everyone to play. Some people played sports in the parking lot &amp; that wasn’t a great idea in my opinion due to all the cars. Maybe tell participants to bring a game with them like Uno.   The church building was kind of small. I wonder if another building close by would have been bigger or could have been used for some activities.   There were periods of time in the schedule when there was too much down time. For example, we had way too much time at the Independence Visitors Center. Some of that is hard to predict but I think more opportunities to attend workshops would have been nice &amp; shorter workshops like 30 min instead of 45 min.   The area broadcast was hard to watch, I got very sleepy. I would have rather seen someone in person than watch a broadcast. </t>
  </si>
  <si>
    <t>38.148.177.33</t>
  </si>
  <si>
    <t>R_3rq1pQ8ViUZyJfh</t>
  </si>
  <si>
    <t>fpage8170@gmail.com</t>
  </si>
  <si>
    <t>I went to fsy as a youth and I absolutely loved it.</t>
  </si>
  <si>
    <t xml:space="preserve">He was very good at how he tough and I felt the spirit every time </t>
  </si>
  <si>
    <t>I thought it tasted really good</t>
  </si>
  <si>
    <t xml:space="preserve">The all nighter at the temple and the fireworks </t>
  </si>
  <si>
    <t xml:space="preserve">I have been having a really hard time with anxiety and I ment this brother and sister who end up in the same session for the temple and in the same group and we sat next to each other on the bus and became friends and at the temple I started to have problems and they were right there to help me through it that was the biggest miracle I have ever had in my life and now I ever time i get anxiety a few seconds later I feel at peace like how I did at the temple </t>
  </si>
  <si>
    <t xml:space="preserve">Have it for a whole week both me and my brother think it need to be a whole week just like how the youth have it really helped me and my brother spiritual </t>
  </si>
  <si>
    <t xml:space="preserve">Saint Joseph Missouri </t>
  </si>
  <si>
    <t>174.247.151.177</t>
  </si>
  <si>
    <t>R_6Ec8TFYVEkKFcHL</t>
  </si>
  <si>
    <t>taylorhale622@gmail.com</t>
  </si>
  <si>
    <t>I never met them</t>
  </si>
  <si>
    <t xml:space="preserve">It filled me up </t>
  </si>
  <si>
    <t>I couldn’t go to much cause of my school/work schedule</t>
  </si>
  <si>
    <t>71.211.226.18</t>
  </si>
  <si>
    <t>R_5IF5y89Fqt1ZW4q</t>
  </si>
  <si>
    <t>kaylacampbell12@gmail.com</t>
  </si>
  <si>
    <t>Great</t>
  </si>
  <si>
    <t xml:space="preserve">Great </t>
  </si>
  <si>
    <t>72.24.88.61</t>
  </si>
  <si>
    <t>R_3AFDSl3tn48ejH4</t>
  </si>
  <si>
    <t>baumanbubba@gmail.com</t>
  </si>
  <si>
    <t>The brought the spirit with them while also being amazing speakers and people with stories!</t>
  </si>
  <si>
    <t>67.60.216.60</t>
  </si>
  <si>
    <t>R_6IN1U7FKZuVtD2o</t>
  </si>
  <si>
    <t>Illbmeubu2@yahoo.com</t>
  </si>
  <si>
    <t xml:space="preserve">he was great and he wanted to inspire the young single adults to have a great time but also to feel the spirit. </t>
  </si>
  <si>
    <t xml:space="preserve">I think that the food looked good but I didn't eat any of the food because I have allergies and so I wouldn't be able to eat anything. </t>
  </si>
  <si>
    <t xml:space="preserve">I think that the speakers, the concert, and the dance was a great highlight of the conference because they were good, and I felt the spirit more. </t>
  </si>
  <si>
    <t xml:space="preserve">I think that getting to know other people was a miracle to me because it is hard for me to make friends and with this conference, I made friends easily. </t>
  </si>
  <si>
    <t xml:space="preserve">I think that having a better understanding of what we are doing and to announce when lunch/dinner is but also to make everyone aware of what is to come up so that they can be prepared. </t>
  </si>
  <si>
    <t>24.116.52.66</t>
  </si>
  <si>
    <t>R_1Kxsm8BAoXseVT9</t>
  </si>
  <si>
    <t>camdespain@gmail.com</t>
  </si>
  <si>
    <t xml:space="preserve">I thought the conference schedule was organized well. Great speakers for the classes/workshops. </t>
  </si>
  <si>
    <t>I thought it would have been better to have lunch at 12:00 instead of 1:00 for Thursday and Friday. Dinner was served at 4:30/5:00 and when you have just eaten lunch only 3-4 hours ago then it felt like I was eating an early dinner and I wasn’t very hungry by then.</t>
  </si>
  <si>
    <t>Playing volleyball, John Bytheway, Hank Smith, getting to know people in my ward/stake better. Devotional from the Mac’s were great!</t>
  </si>
  <si>
    <t>The communication for the 3rd day when we had the service project could have been a bit better. I heard from a couple of people that they thought that part of it(on Saturday) was at the Birch church Building when all of it was at the church orchard. Maybe splitting the conference between two Saturdays/weekends is another suggestion because some people weren’t able to attend during the day, Thursday or Friday, because of work. I took Thursday and Friday off from work so I was able to attend during the day but some people didn’t attend much because they chose to work. That’s just a thought to make it so people wouldn’t have to as much work to attend.</t>
  </si>
  <si>
    <t>Meridian, Idaho</t>
  </si>
  <si>
    <t>174.215.243.30</t>
  </si>
  <si>
    <t>R_6CjrhXND9VLNTcg</t>
  </si>
  <si>
    <t>varicnight@gmail.com</t>
  </si>
  <si>
    <t>Everything went really smoothly, after a few hiccups where addressed</t>
  </si>
  <si>
    <t>The dinners were great, but the lunch sandwiches needed to have options of vegetables on them</t>
  </si>
  <si>
    <t>Visiting the historic sites and the all night long Temple challenge</t>
  </si>
  <si>
    <t>Being able to be apart of my first priesthood blessing</t>
  </si>
  <si>
    <t>I can't think of anything that would make them better, because the only problem we had was a misunderstanding with a bus driver, that accidently took us to the wrong site for that day</t>
  </si>
  <si>
    <t>Corydon</t>
  </si>
  <si>
    <t>108.75.186.201</t>
  </si>
  <si>
    <t>R_1JEDGOI9Y6FYuQH</t>
  </si>
  <si>
    <t>halltrevor33@gmail.com</t>
  </si>
  <si>
    <t>Wichita</t>
  </si>
  <si>
    <t>75.174.244.143</t>
  </si>
  <si>
    <t>R_3ILZiYPj16ziA47</t>
  </si>
  <si>
    <t>parker.bava@gmail.com</t>
  </si>
  <si>
    <t>Preparing for my mission</t>
  </si>
  <si>
    <t>The Mac's brought the spirit like no one I've ever met</t>
  </si>
  <si>
    <t>Great catering</t>
  </si>
  <si>
    <t xml:space="preserve">Honestly it was all great! </t>
  </si>
  <si>
    <t>That I was able to not fall asleep after three really packed days and little sleep</t>
  </si>
  <si>
    <t>160.2.109.106</t>
  </si>
  <si>
    <t>R_5LHvNF7c9VLR0S5</t>
  </si>
  <si>
    <t>18madison.boynton@gmail.com</t>
  </si>
  <si>
    <t xml:space="preserve">Less time for activities or more scheduled opportunities </t>
  </si>
  <si>
    <t>174.198.128.10</t>
  </si>
  <si>
    <t>R_1ql5VIn2yNw4SLF</t>
  </si>
  <si>
    <t>Pirzadeh7@yahoo.com</t>
  </si>
  <si>
    <t xml:space="preserve">Needed to have more snacks And in between meal food available. No where to buy food or get snacks and drinks </t>
  </si>
  <si>
    <t>Loved most things but especially appreciated separating ages sometimes. There is a major lack of things for ages 25-35</t>
  </si>
  <si>
    <t>76.130.27.181</t>
  </si>
  <si>
    <t>R_7RRoXT97aRCX7OM</t>
  </si>
  <si>
    <t>michaelcb707@gmail.com</t>
  </si>
  <si>
    <t>The session director was an exceptional speaker. His messages were consistently centered on Jesus Christ and focused on the theme of thinking celestial.</t>
  </si>
  <si>
    <t>I enjoyed every meal. There were multiple options to accommodate different preferences, and the meals felt nourishing since they included plenty of fruits and vegetables, grains, and protein.</t>
  </si>
  <si>
    <t xml:space="preserve">The highlights for me were the classes and the morning devotionals. </t>
  </si>
  <si>
    <t>It was a miracle that I made it to the the conference. Because of some wrong choices I had made, I felt like I didn't belong at the conference. But my friend was relying on me to give him a ride, so after praying for help I decided to go anyways. The timing of the conference was a personal miracle for me.</t>
  </si>
  <si>
    <t>I personally didn't enjoy the dance as much as the other activities, mostly because it was out of my comfort zone. However, I also felt that the volume of the music made it difficult to have conversations and some of the songs make me uncomfortable. My suggestion would be to play the music at a lower volume and to have a curated playlist of songs. It also could have just been the acoustics of the room that made it difficult to hear people.</t>
  </si>
  <si>
    <t>Littleton</t>
  </si>
  <si>
    <t>174.230.195.227</t>
  </si>
  <si>
    <t>R_7DpxlMeutFlon9L</t>
  </si>
  <si>
    <t>waitehannah1@gmail.com</t>
  </si>
  <si>
    <t xml:space="preserve">We needed more fruits and vegetables </t>
  </si>
  <si>
    <t>Classes</t>
  </si>
  <si>
    <t>Meridian, ID</t>
  </si>
  <si>
    <t>65.117.215.111</t>
  </si>
  <si>
    <t>R_5def3aGCH4hxIY1</t>
  </si>
  <si>
    <t>timothy.aaron.womble@gmail.com</t>
  </si>
  <si>
    <t>Communication and organization could have been a bit better, but otherwise everything was good</t>
  </si>
  <si>
    <t>The temple trip and classes were both very nice</t>
  </si>
  <si>
    <t>Improve communication, both before and during the conference</t>
  </si>
  <si>
    <t>Craig</t>
  </si>
  <si>
    <t>75.174.249.235</t>
  </si>
  <si>
    <t>R_5xQv4i4aZcXeuoF</t>
  </si>
  <si>
    <t>katherine.westfall419@gmail.com</t>
  </si>
  <si>
    <t>Everything was well thought out and well executed. The talks were focused on pertinent information and topics for YSA members. The activities and schedules were well thought out and organized and there was never a dull moment!</t>
  </si>
  <si>
    <t xml:space="preserve">The food was thoughtful and well catered. Dietary restrictions were taken into great consideration and they made sure everybody had plenty of food available. </t>
  </si>
  <si>
    <t xml:space="preserve">I loved hearing from our speakers and having interactive experiences. A lot of our activities were great for interacting with peers and meeting new friends. Staff was very friendly and courteous. </t>
  </si>
  <si>
    <t xml:space="preserve">I came to realize how much the Holy Ghost is present in my life and how the atonement works and feels in my life. I learned how to build connections with others and give grace to myself. I was able to connect with others who share the same concerns and worries and gain a strong testimony of how much our Savior loves and cares for each one of us and will never leave us to fend for ourselves during these trying times. </t>
  </si>
  <si>
    <t xml:space="preserve">I cannot think of anything to make the conference better than it was. Everything was scheduled well, the speakers were amazing, and food and housing were exceptional. </t>
  </si>
  <si>
    <t>137.83.96.40</t>
  </si>
  <si>
    <t>R_5G8U084VEZm5QvE</t>
  </si>
  <si>
    <t>amulekw@gmail.com</t>
  </si>
  <si>
    <t>Could have a little more direction on where we need to be. Post information on multiple sources so everyone can find it.</t>
  </si>
  <si>
    <t>More variety over the week so we're not eating the same type of food every day.</t>
  </si>
  <si>
    <t>Classes and devotionals</t>
  </si>
  <si>
    <t>To have a uplifting experience and increased spiritual presence.</t>
  </si>
  <si>
    <t>Other locations in the area so we can attend different temples.</t>
  </si>
  <si>
    <t xml:space="preserve">Sidney </t>
  </si>
  <si>
    <t>38.18.223.141</t>
  </si>
  <si>
    <t>R_6jU1qNY8ZwBNakU</t>
  </si>
  <si>
    <t>abehammer1@gmail.com</t>
  </si>
  <si>
    <t xml:space="preserve">The food was catered. The food was not exceptional, but it was good. There was frequently enough food, with the expectation of the last lunch after the service project. </t>
  </si>
  <si>
    <t>I enjoyed the speakers. However, having dailly activies was a good mix.</t>
  </si>
  <si>
    <t>Put the service project closer to the beginning, and the big fun activty (Wahooz) at the end.</t>
  </si>
  <si>
    <t>Jerome</t>
  </si>
  <si>
    <t>96.19.20.11</t>
  </si>
  <si>
    <t>R_5mgcDYy97xGvPgC</t>
  </si>
  <si>
    <t>Lillycutler7@gmail.com</t>
  </si>
  <si>
    <t>The Mac's were absolutely been amazing! They had the best experiences to share with us.</t>
  </si>
  <si>
    <t>They gave us the best food! I wouldn't have asked for anything else</t>
  </si>
  <si>
    <t>Everything!</t>
  </si>
  <si>
    <t>Growing closer to my friends and meeting new ones</t>
  </si>
  <si>
    <t>97.178.157.212</t>
  </si>
  <si>
    <t>R_62LMoyX9LfHV6zr</t>
  </si>
  <si>
    <t>ann.godfrey@missionary.org</t>
  </si>
  <si>
    <t>Encouraged to as a service missionary.</t>
  </si>
  <si>
    <t xml:space="preserve">They were very kind and their devotionals were really amazing and they strived to make sure it was a good experience for everyone. </t>
  </si>
  <si>
    <t xml:space="preserve">Only one meal was there was an option for those with allergies or sensitivities and it was just salad for those who were gluten free instead of pizza. I actually couldn’t eat any of the food that was served throughout the conference, unfortunately. I brought my own food for every meal. </t>
  </si>
  <si>
    <t xml:space="preserve">The classes and fun activities. </t>
  </si>
  <si>
    <t xml:space="preserve">My health didn’t cause major problems for me. </t>
  </si>
  <si>
    <t xml:space="preserve">Shorter days. It was rough being at the conference all day long. </t>
  </si>
  <si>
    <t>97.178.205.44</t>
  </si>
  <si>
    <t>R_6zhxAJx6GhV7ONY</t>
  </si>
  <si>
    <t>mikenator5@gmail.com</t>
  </si>
  <si>
    <t>I'm not sure who they were but assumed that they were good people.</t>
  </si>
  <si>
    <t>It was catered and tasty.</t>
  </si>
  <si>
    <t>The speakers and food.</t>
  </si>
  <si>
    <t>I had a question answered during a devotional.</t>
  </si>
  <si>
    <t>More activities that aren't as easily done at home.</t>
  </si>
  <si>
    <t>172.221.141.194</t>
  </si>
  <si>
    <t>R_7PSfMP1lCXAlSCk</t>
  </si>
  <si>
    <t>capatten1@gmail.com</t>
  </si>
  <si>
    <t>They were absolutely awesome. Very caring and wholesome.</t>
  </si>
  <si>
    <t>Some of the food I wasn't able to eat. The lunch wasn't filling and the dinner was severally underwhelming.</t>
  </si>
  <si>
    <t>The travel in the bus when we all started singing hymns. And the Guthrie devotional.</t>
  </si>
  <si>
    <t>From r someone with high social anxiety being able to be around other people was fantastic and scary.</t>
  </si>
  <si>
    <t>Make the schedule les tight. Leave extra time in-between activities to allow to hiccups and bathroom breaks. I also have some physical limitations and wasn't able to enjoy all of the activities. Maybe have alternative activities for those that can't handle the main activities.</t>
  </si>
  <si>
    <t>Holden</t>
  </si>
  <si>
    <t>65.129.27.217</t>
  </si>
  <si>
    <t>R_5eUGeKPD9JRX0AF</t>
  </si>
  <si>
    <t>bar19085@byui.edu</t>
  </si>
  <si>
    <t>I thought it was good. I don't have anything to really compare it to.</t>
  </si>
  <si>
    <t>I liked all the food though we did have a lot of sweets one of the days. Which isn't to say we had to get some. It was an individual choice. I also thought dinner was a little early, but it wasn't too different.</t>
  </si>
  <si>
    <t>The devotionals and date with dead.</t>
  </si>
  <si>
    <t>I ran into an old friend of the MTC several times. I also felt inspired to draw closer to Christ and be the better disciple I know I am.</t>
  </si>
  <si>
    <t xml:space="preserve">Honestly, I don't really know. Maybe provide pens with the notebooks next time. </t>
  </si>
  <si>
    <t>135.134.181.239</t>
  </si>
  <si>
    <t>R_6imUyYEU4YWMeeJ</t>
  </si>
  <si>
    <t>tmanrocks1107@gmail.com</t>
  </si>
  <si>
    <t>There was always lots and high quality catering, I love free food</t>
  </si>
  <si>
    <t>Wahooz was really fun and I liked dancing, and I liked the talks</t>
  </si>
  <si>
    <t>I met so many old friends that I hadn’t seen since high school</t>
  </si>
  <si>
    <t>I worked a lot during the day so it was hard for me to get to the day activities. Also the speed dating was pretty fun, but it was poorly organized and not long enough, chairs and spacing would be good, it was hard to hear what the speaker said.</t>
  </si>
  <si>
    <t>Arizona</t>
  </si>
  <si>
    <t>66.232.95.83</t>
  </si>
  <si>
    <t>R_6rMQ7WGPyzO1uI4</t>
  </si>
  <si>
    <t>elainabrooke0419@gmail.com</t>
  </si>
  <si>
    <t>Bro &amp; Sis Mac were amazing! They were loving and caring and so spiritual! They made themselves personalable and relatable, they shared experiences to humanize them. They related the principles from the gospel they learned in a way we could interpret and understand.</t>
  </si>
  <si>
    <t>The food was great! It was diverse and just all around good!</t>
  </si>
  <si>
    <t>My all time favorite part was listening to John Bytheway. He is such an amazing and inspirational speaker and he gave the best talk ever!</t>
  </si>
  <si>
    <t>I didn't die on the roads while driving around in an urban area.</t>
  </si>
  <si>
    <t>If possible, getting something to shuttle people so we're not all spending money on gas.</t>
  </si>
  <si>
    <t>Weiser</t>
  </si>
  <si>
    <t>24.117.116.210</t>
  </si>
  <si>
    <t>R_6qpXHxhQXJV7wO2</t>
  </si>
  <si>
    <t>connerride@gmail.com</t>
  </si>
  <si>
    <t>It sounded like it would be pure fun, and a way to meet people from outside my usual sphere.</t>
  </si>
  <si>
    <t>For each of her morningside devotionals, she clearly prepared what to say to our group. She had relevant presentations, was enthusiastic about the topics she was sharing, and clearly wanted to direct all of us to Christ.</t>
  </si>
  <si>
    <t>I believe the majority of our meals were catered from restaurants we all knew. There were always multiple options, and plenty of food for everyone.</t>
  </si>
  <si>
    <t xml:space="preserve">The highlights were the breakout sessions and the devotional with Sister Yee. At these events, the Spirit helped me to identify the teachings relevant to me, and I wrote down some actions to take and things to remember. Also, the dance was fantastic! </t>
  </si>
  <si>
    <t>One of the brothers in my ward is severely crippled, and my plan was to sit by him during John Bytheway's remarks, to help him get an autograph afterward. Due to how everyone was split for the breakout sessions, I was separated from this brother. I silently prayed that he would be able to get the autograph and that those around him would help to make that happen. After the breakout sessions, I found him, and he told me that he got the autograph!   Generally, I had been praying to Heavenly Father that I would hear, in the messages of the speakers, the messages He wanted to communicate with me. In their words, I heard the messages I believe He wanted me to hear. All the speakers directed us to Christ.</t>
  </si>
  <si>
    <t>The only two recommendations, and I mean the only recommendations (this conference was so good!!), that I have are 1) to suggest that text updates be used, rather than emails. Many of us were able to get the schedule through our emails, without any issues, but there was some confusion on the last day regarding where we were to meet, and this led to many of us being late to the morning devotional. If a text update had been sent out to participants, it would have helped resolve the confusion. 2) Though I stayed in my own apartment, I heard from one participant, that they had issues getting checked into their hotel. Apparently the hotel did not have their names on the reservation list. I don't know if this is an isolated incident, so I wanted to bring it up just in case it needed addressing.</t>
  </si>
  <si>
    <t>174.213.218.77</t>
  </si>
  <si>
    <t>R_393K8LTKIBZdoyt</t>
  </si>
  <si>
    <t>Holtet99@gmail.com</t>
  </si>
  <si>
    <t>Committee member</t>
  </si>
  <si>
    <t>Committee Member</t>
  </si>
  <si>
    <t xml:space="preserve">There were bumps but overall things moved smoothly and just kept going. </t>
  </si>
  <si>
    <t>Travel lunches were average (to be expected) buffet lunches/dinner were awesome, I heard lots of positive things from others too</t>
  </si>
  <si>
    <t>Temple Night Testimony meeting with songs</t>
  </si>
  <si>
    <t xml:space="preserve">On Friday, it was supposed to rain all day and Storm. We never got more than light rain, and had clear skies for the fireworks show.  I was fully energized Saturday. I made my 2am Temple time, and had energy all day Saturday. I felt amazing spirit in the Temple and received personal revelation and comforts. </t>
  </si>
  <si>
    <t xml:space="preserve">As a committee member, we had been told come conference time, we would simply be attendees. We were all willing to help and be group leaders, but I felt kind of thrown off after being told that wasn't needed, and then that shifting upon arrival. I feel integration of the committee and efysa team a bit earlier for communication would be beneficial to help everything run more smooth. </t>
  </si>
  <si>
    <t>Topeka</t>
  </si>
  <si>
    <t>184.155.139.209</t>
  </si>
  <si>
    <t>R_3ZHsgBwNpyfz4qw</t>
  </si>
  <si>
    <t>nathan.bigelow1115@gmail.com</t>
  </si>
  <si>
    <t>Everything was organized and well planned. The meetings were fun and spiritual.</t>
  </si>
  <si>
    <t xml:space="preserve">Some healthier options would have been nice but overall the food was great. </t>
  </si>
  <si>
    <t>All of the spiritual conferences were my highlight.</t>
  </si>
  <si>
    <t>Helped me increase my faith in the Savior. I was able to minister to those who were alone.</t>
  </si>
  <si>
    <t>I think a conference for age groups 25-30 or 35 would be nice. Many of the participants were in the younger range and I had a hard time relating to them.</t>
  </si>
  <si>
    <t xml:space="preserve">Rexburg </t>
  </si>
  <si>
    <t>96.18.122.49</t>
  </si>
  <si>
    <t>R_6TARJ7XsZigCR7H</t>
  </si>
  <si>
    <t>allij2day@gmail.com</t>
  </si>
  <si>
    <t>The devotional were very good.</t>
  </si>
  <si>
    <t>Just the Spirit that was there throughout everything and I didn’t feel all the anxiety I thought I would.</t>
  </si>
  <si>
    <t>160.2.125.124</t>
  </si>
  <si>
    <t>R_6HSkOGqmzfWMYgS</t>
  </si>
  <si>
    <t>dalthaye@gmail.com</t>
  </si>
  <si>
    <t>65.129.33.186</t>
  </si>
  <si>
    <t>R_7onIY4mWwrYaKSW</t>
  </si>
  <si>
    <t>laurenmbeltran@gmail.com</t>
  </si>
  <si>
    <t>They had such a great testimony and were able to relate to us even though they have more experience than us. I was so inspired by all that they taught us.</t>
  </si>
  <si>
    <t>Everything they had was something I like.</t>
  </si>
  <si>
    <t>I loved all the classes. I’m each one I was able to learn so much and grow my faith in Christ.</t>
  </si>
  <si>
    <t>I have recently had different questions about different topics and I feel like each of those topics was talked about and those questions were answered. I know that that was true inspiration from God directing the speakers to teach us exactly what we needed.</t>
  </si>
  <si>
    <t>The only thing that I complained about was that lunch was later than I liked and dinner was really close to it.</t>
  </si>
  <si>
    <t>75.174.109.184</t>
  </si>
  <si>
    <t>R_2CTGOeDSlqCBill</t>
  </si>
  <si>
    <t>twoboysnagirl@hotmail.com</t>
  </si>
  <si>
    <t>From what I saw he did a good job but I didn’t interact with him much.</t>
  </si>
  <si>
    <t xml:space="preserve">It was tasty but not my favorites. There was plenty of food. </t>
  </si>
  <si>
    <t>The workshops</t>
  </si>
  <si>
    <t>Nothing comes to mind.</t>
  </si>
  <si>
    <t xml:space="preserve">Maybe put people in companies like FSY/EFY so we have a groups of people to befriend and get to know better. </t>
  </si>
  <si>
    <t>174.230.192.234</t>
  </si>
  <si>
    <t>R_5wMOJ88yNwN5dAQ</t>
  </si>
  <si>
    <t>H.jamescase@gmail.com</t>
  </si>
  <si>
    <t>I worked so I wasn’t able to attend any parts of the conference where the session directors spoke or anything but I’m sure they were good</t>
  </si>
  <si>
    <t>The last meal was pizza which I think is kinda eh personally and also apparently we didn’t have enough so a few people weren’t able to eat</t>
  </si>
  <si>
    <t>Listening to the speakers and being able to socialize with new people</t>
  </si>
  <si>
    <t>I saw friends who weren’t really associated with the gospel have spiritual experiences and recognize those</t>
  </si>
  <si>
    <t>Do a better job advertising and sending out info. I know a ton of people who didn’t get an email about it until the day of. I also know a ton of people who only signed up because they found out about it through friends and they didn’t see any advertising for it or anything</t>
  </si>
  <si>
    <t>172.56.151.158</t>
  </si>
  <si>
    <t>R_7tkdGfOs0aFRkY1</t>
  </si>
  <si>
    <t>timlamb1776@gmail.com</t>
  </si>
  <si>
    <t xml:space="preserve">The Mac's were amazing! They shared some really spiritual life lessons they learned and always pointed back to Christ. They really focused on "Thinking Celestial" </t>
  </si>
  <si>
    <t xml:space="preserve">Good food choices </t>
  </si>
  <si>
    <t>Speakers (John Bytheway, Hank Smith, Sister Gayle-Lynn,), activities, making new friends, dance, concert, service project (Basically all of it)</t>
  </si>
  <si>
    <t xml:space="preserve">Lots of inspiration on ways I can think more Celestial. </t>
  </si>
  <si>
    <t xml:space="preserve">I would recommend that they have porta-potties next time. The bathrooms got a little crowned and it would have been nice to not have a line at all restrooms :) </t>
  </si>
  <si>
    <t>174.27.216.99</t>
  </si>
  <si>
    <t>R_59PtmfdpnmGTwLT</t>
  </si>
  <si>
    <t>rileyshort25@gmail.com</t>
  </si>
  <si>
    <t>Split by age, ex an older (25+) and younger (18-24) conference. More days with less activities per day, like maybe just dinner and beyond because many people I knew couldn’t come because they couldn’t take time off work.</t>
  </si>
  <si>
    <t>12.91.144.106</t>
  </si>
  <si>
    <t>R_62mAtWLj8yB4Vpv</t>
  </si>
  <si>
    <t>broomclosetendingwasmyfavorite@gmail.com</t>
  </si>
  <si>
    <t>I was sad about not getting to be an FSY counselor this year after having such a great experience with it last year, so I did this to fill in the hole in my heart</t>
  </si>
  <si>
    <t>I think the husband and the wife should both be known as the session directors.  They both shared great thoughts and clearly loved everyone.</t>
  </si>
  <si>
    <t>I was content with the food.  It doesn't need to be exceptional.</t>
  </si>
  <si>
    <t>Wahooz, the board games, the workshops, the dance, and the service project.  Also, just the great atmosphere and conversations we had between.</t>
  </si>
  <si>
    <t>The fact that I even made it there with all the public transportation and that my roommate I didn't know agreed to drive me everywhere.</t>
  </si>
  <si>
    <t>I would love it if you implemented more of the things from EFY/FSY, especially the musical program and the EFY/FSY medley.  The musical program could be one of the activities we choose from.  I would also love it if we had companies, even if we didn't necessarily have to stay with them the whole time like the youth do.  Also, the music at the concert and the dance was too loud.</t>
  </si>
  <si>
    <t>Orem</t>
  </si>
  <si>
    <t>12.74.211.52</t>
  </si>
  <si>
    <t>R_1qePYCbBQTWn1Ic</t>
  </si>
  <si>
    <t>thericeyboy@gmail.com</t>
  </si>
  <si>
    <t>Amazing testimony and awesome leading the YSA to strengthen our own</t>
  </si>
  <si>
    <t>Amazing varied and good food</t>
  </si>
  <si>
    <t>Brother and Sister Macs Talks</t>
  </si>
  <si>
    <t>None at the moment</t>
  </si>
  <si>
    <t>Showing the complete schedule earlier</t>
  </si>
  <si>
    <t>174.126.31.222</t>
  </si>
  <si>
    <t>R_1OJu2MEJ9zutzgx</t>
  </si>
  <si>
    <t>mckenzieblackb@gmail.com</t>
  </si>
  <si>
    <t xml:space="preserve">they were so real and just brought such an amazing spirit </t>
  </si>
  <si>
    <t>good food🤷🏻‍♀️</t>
  </si>
  <si>
    <t>hank smith and john bytheway also sister yee was amazing!!</t>
  </si>
  <si>
    <t>i was super sick one night and was worried i wouldn’t be able to attend. that day we had talked about believing Christ. not just believing in Him. so i really in last desperation was pleading with the Lord that my desire to attend just to attend not be healed or feel perfect but just to be able to attend. it was a really big miracle to me. i am thankful i learned the difference from believing in Him to believing Him</t>
  </si>
  <si>
    <t>meridian</t>
  </si>
  <si>
    <t>73.34.0.215</t>
  </si>
  <si>
    <t>R_568VWH4VucOQ7SE</t>
  </si>
  <si>
    <t>Faith.jessica91@gmail.com</t>
  </si>
  <si>
    <t>I could tell he had put his heart into the experience.</t>
  </si>
  <si>
    <t>I have a dietary restriction that makes most foods just good, nothing to do with the experience lacking in any way.</t>
  </si>
  <si>
    <t>The devotionals and the classes and the temple trip were all my favorites and I loved the testimony meeting!</t>
  </si>
  <si>
    <t>I received revelation I had been searching for.</t>
  </si>
  <si>
    <t>Less couples dancing, not all of us girls were able to dance with a partner and it was really hard for me.</t>
  </si>
  <si>
    <t xml:space="preserve">Aurora </t>
  </si>
  <si>
    <t>108.160.119.60</t>
  </si>
  <si>
    <t>R_1iwqZmcODuZ4IFP</t>
  </si>
  <si>
    <t>anneread1605@gmail.com</t>
  </si>
  <si>
    <t xml:space="preserve">Something’s just didn’t make sense </t>
  </si>
  <si>
    <t xml:space="preserve">Nothing special </t>
  </si>
  <si>
    <t>Dance and temple</t>
  </si>
  <si>
    <t>Making so many friends</t>
  </si>
  <si>
    <t>More free time or better time management so not just a sitting and waiting on other people</t>
  </si>
  <si>
    <t>Rye</t>
  </si>
  <si>
    <t>4.4.119.3</t>
  </si>
  <si>
    <t>R_1C2TlnMqEwEjRyT</t>
  </si>
  <si>
    <t>justinneyman@gmail.com</t>
  </si>
  <si>
    <t>They were fun, engaging, and taught with power.  I never was distracted or falling asleep while she and her husband were teaching us.</t>
  </si>
  <si>
    <t>Chick-fil-a is mid and overhyped.</t>
  </si>
  <si>
    <t>The classes were my favorite part by a long shot, I thought the speakers were fantastic and I feel more motivated to make myself a better person</t>
  </si>
  <si>
    <t>I was able to see myself in a new light that has given me a very clear path in the direction I need to take my life, but that I am also doing better then I though originally</t>
  </si>
  <si>
    <t>The music at the dance be like 50% - 75% quieter.</t>
  </si>
  <si>
    <t>Horseshoe Bend</t>
  </si>
  <si>
    <t>172.56.149.96</t>
  </si>
  <si>
    <t>R_7s58yuPe4wF1cA9</t>
  </si>
  <si>
    <t>aleealulu14@gmail.com</t>
  </si>
  <si>
    <t xml:space="preserve">Very efficient,kind, and spiritually motivated to give us a great experience </t>
  </si>
  <si>
    <t>8/10</t>
  </si>
  <si>
    <t xml:space="preserve">The speakers and morning devos </t>
  </si>
  <si>
    <t>Hearing God loud and clear of His love for me and His plan for me</t>
  </si>
  <si>
    <t>More structured activities time the 2nd day and more clear on what activities are happening when and where</t>
  </si>
  <si>
    <t>204.229.5.104</t>
  </si>
  <si>
    <t>R_7veq8GwTAupuPDt</t>
  </si>
  <si>
    <t>handrew712@gmail.com</t>
  </si>
  <si>
    <t>75.174.17.120</t>
  </si>
  <si>
    <t>R_6dvkziKPjYw1fIU</t>
  </si>
  <si>
    <t>1212annemariel@gmail.com</t>
  </si>
  <si>
    <t>The session director planned fun activities and brought a lot of good speakers to the conference.</t>
  </si>
  <si>
    <t>The food was always one of the things I looked forward to during the conference.</t>
  </si>
  <si>
    <t>John Byetheway, Hank Smith, Kristin M. Yee. I loved spending time in the church orchard with my friends. I also enjoyed the activities that were planned.</t>
  </si>
  <si>
    <t>I received revelation that I felt like I needed for my life and I was able to feel the Spirit more strongly in my life.</t>
  </si>
  <si>
    <t>When it comes to group activities I would say have a better plan of how to form groups.</t>
  </si>
  <si>
    <t>172.56.150.18</t>
  </si>
  <si>
    <t>R_6IR9NMm2Yu2q0P3</t>
  </si>
  <si>
    <t>jeanishacox@gmail.com</t>
  </si>
  <si>
    <t xml:space="preserve">They were amazing speakers who were friendly and open. They were approachable and made everyone feel welcome, needed, and loved. </t>
  </si>
  <si>
    <t>We were well fed and the food was great.</t>
  </si>
  <si>
    <t>I loved so many things including the workshops, grassy area to play games and meet new people, concert, dance, meeting new people, the service project, and just the overall spirit of the conference that was welcoming, upbeat, and fun!</t>
  </si>
  <si>
    <t xml:space="preserve">We were told to focus on learning and remembering names and if we would put in the effort even if we felt we were bad at names we would be able to do better that we thought. I said a prayer for God to help me remember names throughout the day, and while I wasn't perfect, I was much better than usual. At the end of the night I wrote down all the names I remembered and was amazed how many there were. </t>
  </si>
  <si>
    <t>I would recommend having get to know you activities with small groups on the first day and doing the dance earlier in the conference so people can make friends earlier.</t>
  </si>
  <si>
    <t>174.247.145.225</t>
  </si>
  <si>
    <t>R_71NHJK02CGztu6d</t>
  </si>
  <si>
    <t>kayzilla10@gmail.com</t>
  </si>
  <si>
    <t>President Butler did amazing connecting with the youth, and President Peterson is pretty much my best friend and invited me and Lexa to swim at her house in Alpine. So yea, we besties. So fun!!</t>
  </si>
  <si>
    <t xml:space="preserve">I loved the catering. Every option was stellar and I never went hungry. Especially after driving and partying all day long. </t>
  </si>
  <si>
    <t xml:space="preserve">Definitely the activities and getting to know people before the breakout lessons. I met some pretty freaking amazing people that I never would’ve expected to know. The lessons were amazing as well. I learned so much from John and Hank. </t>
  </si>
  <si>
    <t xml:space="preserve">I met some people that I will keep as friends for forever. The drive was worth it. </t>
  </si>
  <si>
    <t xml:space="preserve">The music at the dance could’ve been slightly better, but it was still so fun to dance to! </t>
  </si>
  <si>
    <t>South Jordan</t>
  </si>
  <si>
    <t>160.3.62.118</t>
  </si>
  <si>
    <t>R_1khNr7huk7efDqX</t>
  </si>
  <si>
    <t>li.marie.chan@gmail.com</t>
  </si>
  <si>
    <t xml:space="preserve">The Macs were amazing! Their devotions brought the Spirit so strong into the devotional. I LOVED how Sister Mac was the main person giving the devotionals with Brother Mac supporting her. As a YSA they were a great example of a strong marriage that supports each other through the hard and joyful parts of life. </t>
  </si>
  <si>
    <t xml:space="preserve">I recognize that they made a huge effort, but as a gluten free person I was often confused about what was designated for me to eat and then disappointed when it just salad majority of the time. Salad is amazing and yummy, but gets old when you know there is such thing as gluten free pizza that could have been provided. It's hard having a food allergy especially in a huge setting like this and I often felt like it was not taken into consideration, especially the day that they had totally forgotten to tell Chik Fila about gluten free needs. An announcement about where gluten free food is before each meal where everyone can hear would be helpful and then having signs instead of me having to ask people and often getting told the wrong thing and finding out later. </t>
  </si>
  <si>
    <t>The workshops and devotionals were amazing! There was not a single speaker that did not inspire and bring the Spirit so strongly. They were wonderfully chosen, including the Macs. One of the best things for me was to see amazing women during the workshops, panels, and from Sister Mac.</t>
  </si>
  <si>
    <t xml:space="preserve">This was a perfectly timed conference for me as the beginning of the week was very hard and consisted of a lot of crying so timing was everything for me this week. </t>
  </si>
  <si>
    <t xml:space="preserve">Sometimes instructions could have been more clear like which workshops were where on the first day. Also again, gluten free. </t>
  </si>
  <si>
    <t>159.118.112.148</t>
  </si>
  <si>
    <t>R_5SrE0653oeToX05</t>
  </si>
  <si>
    <t>Krubert23@gmail.com</t>
  </si>
  <si>
    <t xml:space="preserve">They were so inspirational and real. My friends kept teasing me because I took sooo many notes. I went through 5 pens! They were gel pens, but still! </t>
  </si>
  <si>
    <t xml:space="preserve">It was really good for the most part. I have some allergies so I couldn’t have one of the meals, but that’s normal my allergies are weird. I had a lot of friends that needed a gluten free option and got sick each day. My allergies are weird so I was prepared with snacks, but my friends weren’t. If there were options for them that would have been great! The last meal had options for them which was awesome!!! </t>
  </si>
  <si>
    <t>All of the speakers and being able to speak with Sister Yee. Speaking with he it so clear that she believes everything she said and that the Lord is real. I have a testimony of that myself but talking to someone with such a powerful testimony helped me feel more sure in mine. There were so many parts of the conference that were AMAZING, but that was my favorite part!</t>
  </si>
  <si>
    <t>I found more hope in Christ. I love the Lord, but sometimes it is difficult to find joy in the church. A lot of that had to do with my perspective and this conference helped me shift it closer to where it needed to be. I know feel more prepared to trust the Lord. I know I won’t be perfect at it, but I need to try little by little. God fulfills His Divine Roles and one of those is to be a provider for His children. He doesn’t just ask us to fulfill our divine roles, but He does His part as well. I don’t know what life is going to throw at me but knowing that God will fulfill His Role and provide has given me so much peace!</t>
  </si>
  <si>
    <t xml:space="preserve">I think some time to have an ice breaker to meet more people. There was speed dating one night and opportunities to meet new people, but I know I found myself gravitating towards my friends at the conference. If there had been more structured ways to make new friends that would have helped. I still met a lot of new people and tried to make new friends, but having more time set apart to intentionally meet people would have been nice. </t>
  </si>
  <si>
    <t>75.174.248.154</t>
  </si>
  <si>
    <t>R_7y1JezZumrFzAaD</t>
  </si>
  <si>
    <t>floweropal3@gmail.com</t>
  </si>
  <si>
    <t xml:space="preserve">They were very kind and welcoming and the whole conference went very well in my eyes and I thought they did s great job! </t>
  </si>
  <si>
    <t xml:space="preserve">The food was amazing and I love free food so it was a win! </t>
  </si>
  <si>
    <t xml:space="preserve">I loved the lunch and dinner breaks. I was able to sit down and meet new people and it was easy.   I also loved the classes. I always loved hearing the things these wonderful people spoke about during BYS or FSY. </t>
  </si>
  <si>
    <t>Friendship making!!! It is not that hard to make a friend. Even if you're shy. If you take a leap of faith and say hi, people will respond and if your kind, they're kind back. Its truely amazing how human connection works and I love the people I meet at these conferences.</t>
  </si>
  <si>
    <t>Honestly, I have no idea. I thought it was great. I did hear about some activities being an issue so maybe do actuvities that can involve more people might be better :)</t>
  </si>
  <si>
    <t>172.56.148.44</t>
  </si>
  <si>
    <t>R_6skEzqX4oT8AmUp</t>
  </si>
  <si>
    <t>hyrum.haddox@gmail.com</t>
  </si>
  <si>
    <t>It was really good, any personal beef I have with the food is because my tastes are a bit unorthodox.</t>
  </si>
  <si>
    <t>The talks were the greatest parts, I think, as well as the hiking.</t>
  </si>
  <si>
    <t>Hearing of a friend's return to the Church after a period of falling away. Speaking with him was lovely.</t>
  </si>
  <si>
    <t>The management and facilities may not have been large or accommodating enough for the mass of people, which I doubt was expected anyway. Otherwise, it was perfect.</t>
  </si>
  <si>
    <t>96.19.60.249</t>
  </si>
  <si>
    <t>R_7rPGL8EAFIVj8Uq</t>
  </si>
  <si>
    <t>samuel.tartini@gmail.com</t>
  </si>
  <si>
    <t>I felt the spirit and the conference was well organized.</t>
  </si>
  <si>
    <t xml:space="preserve">It tasted great. </t>
  </si>
  <si>
    <t>Space out the lunch and dinner a bit more.</t>
  </si>
  <si>
    <t>73.14.207.159</t>
  </si>
  <si>
    <t>R_1GCOMxGM7eBnOFP</t>
  </si>
  <si>
    <t>danikaann13@gmail.com</t>
  </si>
  <si>
    <t xml:space="preserve">Making friends </t>
  </si>
  <si>
    <t>38.71.108.16</t>
  </si>
  <si>
    <t>R_7k1y7R9uiyOoBTR</t>
  </si>
  <si>
    <t>sylvimblack@gmail.com</t>
  </si>
  <si>
    <t>He was wonderful. He led great gospel discussions and devotionals and obviously cared about each and every YSA in attendance.</t>
  </si>
  <si>
    <t>For those of us in the provided dorm housing, we didn’t get breakfast. I know that made some things very difficult for certain people. Other than that, the food was good. I especially liked the Hawaiian food we had on Thursday night.</t>
  </si>
  <si>
    <t>Sister Yee’s address, visiting church history sites, the all night temple experience.</t>
  </si>
  <si>
    <t xml:space="preserve">I have never had such a special experience in the temple. I felt the spirit so strongly and was able to  receive some answers that I needed through the scriptures. </t>
  </si>
  <si>
    <t>More clear communication would be great - maybe having a Remind to text blast announcements and updates when needed.</t>
  </si>
  <si>
    <t>Moorhead</t>
  </si>
  <si>
    <t>199.188.123.252</t>
  </si>
  <si>
    <t>R_74M9af6pmLVEoUx</t>
  </si>
  <si>
    <t>elisemelindawatkins@gmail.com</t>
  </si>
  <si>
    <t xml:space="preserve">He brought the spirit to the conference every morning during his devotionals. </t>
  </si>
  <si>
    <t xml:space="preserve">The dinners were delicious but the sandwiches for lunches were not very tasty. </t>
  </si>
  <si>
    <t xml:space="preserve">The devotionals were all amazing, and meeting new people and making friends was so fun. </t>
  </si>
  <si>
    <t xml:space="preserve">The spirit was there the whole time. </t>
  </si>
  <si>
    <t>Have a historian come with us to the church history sites where there was not a visitor center or missionaries there to tell us a little bit about that site.</t>
  </si>
  <si>
    <t xml:space="preserve">Trimble </t>
  </si>
  <si>
    <t>172.59.72.47</t>
  </si>
  <si>
    <t>R_7f8cwj1H0gP83Ya</t>
  </si>
  <si>
    <t>Kason.kentner@outlook.com</t>
  </si>
  <si>
    <t>It didn’t seem very organized.</t>
  </si>
  <si>
    <t>The food was okay. The lunches weren’t the best but I’m glad they had a lot of snacks!</t>
  </si>
  <si>
    <t>The workshops and dance.</t>
  </si>
  <si>
    <t xml:space="preserve">Have it on a college campus to feel more like an EFY. Have more structure to the activities because I felt like we were dropped off at places without any guidance. </t>
  </si>
  <si>
    <t xml:space="preserve">Olathe </t>
  </si>
  <si>
    <t>172.56.148.93</t>
  </si>
  <si>
    <t>R_1vE3hsabhi8vXHz</t>
  </si>
  <si>
    <t>themoose2024@gmail.com</t>
  </si>
  <si>
    <t>My dad told me to.</t>
  </si>
  <si>
    <t>It was good</t>
  </si>
  <si>
    <t>75.174.107.212</t>
  </si>
  <si>
    <t>R_13bzZBRfWNQhdId</t>
  </si>
  <si>
    <t>mhettallikhay@gmail.com</t>
  </si>
  <si>
    <t xml:space="preserve">Kept it very christ centered! Had activities that were worth attending </t>
  </si>
  <si>
    <t xml:space="preserve">Lowkey too much junk felt groggy </t>
  </si>
  <si>
    <t>The talks and the christ centered concert also wahooz was the way to go for the first activity to socialize it was super easy to meet people that way because you would be actively doing something there wasn't much room for awkwardness anything really with lines most if not all the people I made friends with were because we stood in a long line</t>
  </si>
  <si>
    <t xml:space="preserve">I was baptized when I was 11 years old I am now 21 I never understood what Jesus christ did for us until this conference! That's my miracle I felt the spirit enter my chest and now that the Conference is over it still hasn't left me and I don't want it to leave I learned so much about our savior in this conference than I have in all my years of being a member </t>
  </si>
  <si>
    <t xml:space="preserve">The conference was great I don't have much feed back in this area the only thing I thought could use more organization was the speed dating activity even when you had interest in someone the time was too short for you to get their contact and there is too many of us to find them in the crowd </t>
  </si>
  <si>
    <t>184.170.183.182</t>
  </si>
  <si>
    <t>R_5f7tfWT53JJ7qoh</t>
  </si>
  <si>
    <t>ashcparker05@gmail.com</t>
  </si>
  <si>
    <t>I liked how they used their own experiences of faith In the gospel to teach us a lesson. It was very insightful to know how they got through their trials with the Lord by their side.</t>
  </si>
  <si>
    <t xml:space="preserve">There was little options for people with dietary needs. </t>
  </si>
  <si>
    <t xml:space="preserve">The lessons and activities. </t>
  </si>
  <si>
    <t>Understanding God and his will more.</t>
  </si>
  <si>
    <t xml:space="preserve">Some free time, better music for the dance and more organication in activities. </t>
  </si>
  <si>
    <t>174.126.159.12</t>
  </si>
  <si>
    <t>R_1eggC5GRhxFqRl6</t>
  </si>
  <si>
    <t>dallin.simpson13@gmail.com</t>
  </si>
  <si>
    <t xml:space="preserve">I am simply amazed at all that was available and provided for us. </t>
  </si>
  <si>
    <t>It was more than just simple sandwiches every meal. No two meals were the same or even from the same company.</t>
  </si>
  <si>
    <t>Every part. Friday night I went to bed SO EXCITED for Saturday's event that I actually had trouble sleeping, because Friday was so good I couldn't wait for the next day's events.</t>
  </si>
  <si>
    <t>I couldn't help but marvel at how little it cost us for how much everything would have cost us normally. Beyond that I have been searching for opportunities to help make others smile and hopefully, not feel alone. I feel that I was able to accomplish this.</t>
  </si>
  <si>
    <t>It may be good to offer a variety show, though even as I say that I'm not sure how that would work in a way that would keep everyone engaged. Maybe also change how the speed dating was done? Maybe have "mini dates" instead. Short and sweet hour long dates that are pre-planned. We would be able to make it a bit more natural by having people ask each other out to it in advance.</t>
  </si>
  <si>
    <t>185.187.168.170</t>
  </si>
  <si>
    <t>R_5cuCEVOvyNyW9Ru</t>
  </si>
  <si>
    <t>dmccallson@gmail.com</t>
  </si>
  <si>
    <t>The sessions were great! I was in Group 5 and we had tons of fun and most of the timing was great!</t>
  </si>
  <si>
    <t>The Luau dinner was amazing! The lunches were nutrional and great!</t>
  </si>
  <si>
    <t>The historical sites, workshops, devotionals, and TEMPLE NIGHT!</t>
  </si>
  <si>
    <t>Everything just worked. Despite a few scheduling issues, everything worked out and we were able to enjoy the sites so much!</t>
  </si>
  <si>
    <t>Have 2 hour blocks for the historical sites. The most frequent complaint was that we couldn't stay longer, though I can't blame anyone with how spiritual and beautiful the sites are! Great picks for the conference, and so many people had first-time experiences!</t>
  </si>
  <si>
    <t>Junction City</t>
  </si>
  <si>
    <t>172.56.200.251</t>
  </si>
  <si>
    <t>R_3N7Cy0K2Zd1ThWV</t>
  </si>
  <si>
    <t>lydiaszuch@gmail.com</t>
  </si>
  <si>
    <t xml:space="preserve">I was having a hard time and they made sure that I was alright </t>
  </si>
  <si>
    <t xml:space="preserve">I can be a picky eater sometimes and I didn’t eat much </t>
  </si>
  <si>
    <t xml:space="preserve">Meting other people with my same standards </t>
  </si>
  <si>
    <t>160.2.180.203</t>
  </si>
  <si>
    <t>R_11ipBAsMCMZtH2a</t>
  </si>
  <si>
    <t>evabluem18@gmail.com</t>
  </si>
  <si>
    <t xml:space="preserve">They were so amazing, they were so kind and they were engaging and fun. I learned so much from them. </t>
  </si>
  <si>
    <t xml:space="preserve">It was good every time and there always seemed to be enough of it. </t>
  </si>
  <si>
    <t xml:space="preserve">Getting to hear from Hank Smith and John Bytheway, and all the other amazing speakers. </t>
  </si>
  <si>
    <t xml:space="preserve">Being able to get to and from every day with a friend, despite having my car totaled the week before. And having been sick to my stomach and barely moving Tuesday but waking up Wednesday and feeling perfectly fine and able to go!  </t>
  </si>
  <si>
    <t xml:space="preserve">Make it longer! :) They age gap was really big especially for those on the younger side. If there is any way to help that. </t>
  </si>
  <si>
    <t>174.210.163.36</t>
  </si>
  <si>
    <t>R_3VI2rjqJvvuHxvw</t>
  </si>
  <si>
    <t>kelseyvlongmore@gmail.com</t>
  </si>
  <si>
    <t xml:space="preserve">He was super enthusiastic which made the conference great. </t>
  </si>
  <si>
    <t xml:space="preserve">They provided great meals that didn’t have the cafeteria food. It was real and authentic. </t>
  </si>
  <si>
    <t xml:space="preserve">The luau </t>
  </si>
  <si>
    <t>Hearing conversion stories from others.</t>
  </si>
  <si>
    <t xml:space="preserve">Allow some down time. It is both stressful and exhausting when the schedule is so packed. I would have liked to have free time to take a nap or chill  to watch movie. That is what made fsy amazing. </t>
  </si>
  <si>
    <t xml:space="preserve">Gallatin </t>
  </si>
  <si>
    <t>174.230.194.61</t>
  </si>
  <si>
    <t>R_1eZd7ncsCDZlw0V</t>
  </si>
  <si>
    <t>T8erson@gmail.com</t>
  </si>
  <si>
    <t>It was tasty</t>
  </si>
  <si>
    <t>The lessons and devotionals were really good</t>
  </si>
  <si>
    <t>75.174.164.96</t>
  </si>
  <si>
    <t>R_111bBpVJz3FnBIX</t>
  </si>
  <si>
    <t>ljbriggs94@gmail.com</t>
  </si>
  <si>
    <t xml:space="preserve">Because that person is awesome </t>
  </si>
  <si>
    <t xml:space="preserve">It was just really good </t>
  </si>
  <si>
    <t xml:space="preserve">I loved Top Golf and loved the concert and the speakers everything was amazing </t>
  </si>
  <si>
    <t xml:space="preserve">I didn't really have any but I still had a great time </t>
  </si>
  <si>
    <t xml:space="preserve">I didn't think their was anything to make it better I loved everything </t>
  </si>
  <si>
    <t>96.18.105.15</t>
  </si>
  <si>
    <t>R_3mq2KO2PGPzY3Wm</t>
  </si>
  <si>
    <t>halliememmott@icloud.com</t>
  </si>
  <si>
    <t>Awesome talks and experiences shared! So organized and fun</t>
  </si>
  <si>
    <t>Loved having the Hawaiian dinner, Chick-fil-A, and costa vida!</t>
  </si>
  <si>
    <t>Top Golf, Hank Smith &amp; John Bytheway, the food, new friends, activities, schedule, workshops</t>
  </si>
  <si>
    <t>New friends, strengthened my testimony, had a ton of fun</t>
  </si>
  <si>
    <t>Not staying at the sleep inn hotel</t>
  </si>
  <si>
    <t>174.210.4.19</t>
  </si>
  <si>
    <t>R_1m8Ks3jH0YncCwp</t>
  </si>
  <si>
    <t>Jaromwilber360@gmail.com</t>
  </si>
  <si>
    <t xml:space="preserve">I loved his enthusiasm and also the spirit I felt </t>
  </si>
  <si>
    <t>It was amazing!!</t>
  </si>
  <si>
    <t xml:space="preserve">The temple experience and the devotionals </t>
  </si>
  <si>
    <t xml:space="preserve">Our stake and friend group did some extra experiences while gathered together for this that were life changing. Testimony meetings and blessings. The temple was also an immense miracle! </t>
  </si>
  <si>
    <t xml:space="preserve">Felt like I missed having more class/discussion time. </t>
  </si>
  <si>
    <t xml:space="preserve">Springfield </t>
  </si>
  <si>
    <t>149.40.58.150</t>
  </si>
  <si>
    <t>R_1ruZd6kzUYLQzeV</t>
  </si>
  <si>
    <t>c.c.d.gilmore@protonmail.com</t>
  </si>
  <si>
    <t>I have no complaints.</t>
  </si>
  <si>
    <t>I liked he options we had-for lunch and dinner-but the amount didn't feel satisfactory.</t>
  </si>
  <si>
    <t>The Dance, it was the best YSA Dance I'd been to in years.</t>
  </si>
  <si>
    <t>Larger food portions. A list of activities email containing whether you can sign up for it online or in person. (I missed going to the temple due to this confusion).</t>
  </si>
  <si>
    <t>Loveland</t>
  </si>
  <si>
    <t>67.61.0.3</t>
  </si>
  <si>
    <t>R_6AvNJvaNNgaJsJP</t>
  </si>
  <si>
    <t>peter100cfw@gmail.com</t>
  </si>
  <si>
    <t>Made it a great experience for everyone.</t>
  </si>
  <si>
    <t>It was all very good, and filling.</t>
  </si>
  <si>
    <t>John Bytheway and Hank Smith's lessons.</t>
  </si>
  <si>
    <t>Payette</t>
  </si>
  <si>
    <t>174.247.146.235</t>
  </si>
  <si>
    <t>R_7GNVG2TTrxES341</t>
  </si>
  <si>
    <t>jacobhelderman615@gmail.com</t>
  </si>
  <si>
    <t xml:space="preserve">It changed me I have become the man I need to be in the future. </t>
  </si>
  <si>
    <t>It was well though out.</t>
  </si>
  <si>
    <t xml:space="preserve">The talks </t>
  </si>
  <si>
    <t xml:space="preserve">How to be with and make friends. How I have changed. </t>
  </si>
  <si>
    <t>I would like to be able to have a swing dance lesson mixed with speed dating.</t>
  </si>
  <si>
    <t>136.33.10.15</t>
  </si>
  <si>
    <t>R_3oGZfvHo9SxSKCF</t>
  </si>
  <si>
    <t>C.alex.sweeney@outlook.com</t>
  </si>
  <si>
    <t>He did a pretty good job with his devotionals. They were informative spiritual not boring but also not particularly engaging.</t>
  </si>
  <si>
    <t>Better than Fsy. The catered dinners were good, especially the Hawaiian, but the lunches were mid.</t>
  </si>
  <si>
    <t>Testimony meeting, luau and temple night.</t>
  </si>
  <si>
    <t>I was fully awake and alert when I drove home from temple night at 2 am.</t>
  </si>
  <si>
    <t>Assign people into smaller groups so people can get to know each other better. Stay on schedule. Get in person devotionals rather than broadcasted devotionals.</t>
  </si>
  <si>
    <t>Overland Park</t>
  </si>
  <si>
    <t>45.131.194.203</t>
  </si>
  <si>
    <t>R_3QPm9p9VOXpamWR</t>
  </si>
  <si>
    <t>tjoodell@gmail.com</t>
  </si>
  <si>
    <t>Sheridan</t>
  </si>
  <si>
    <t>Wyoming</t>
  </si>
  <si>
    <t>65.129.22.187</t>
  </si>
  <si>
    <t>R_1iCmORrOITjwckO</t>
  </si>
  <si>
    <t>rindyroohoo@gmail.com</t>
  </si>
  <si>
    <t>They shared super powerful personal stories that helped me to better see the Savior and how He can help me in my personal, everyday struggles!</t>
  </si>
  <si>
    <t xml:space="preserve">I would have liked to have seconds some of the days. There were days when they ran out of food and that made it not as desirable </t>
  </si>
  <si>
    <t>I really loved the morning sides!</t>
  </si>
  <si>
    <t>A miracle for me was that my sister came to the whole conference with me and I came away from it with some solid friends!!</t>
  </si>
  <si>
    <t>Choose a better band for the concert!! Also the panelists on day 3 about strong women who have done both their career and had families was good but I felt that they missed the needs of all the men in the audience!! I would have preferred to have a more varied panel to get more insight from both and man and women's perspective!!</t>
  </si>
  <si>
    <t>174.230.199.174</t>
  </si>
  <si>
    <t>R_6MG6I6TAlri0dhL</t>
  </si>
  <si>
    <t>sarbear820@msn.com</t>
  </si>
  <si>
    <t xml:space="preserve">I really loved her talk she gave on Friday morning. It touched my heart! </t>
  </si>
  <si>
    <t xml:space="preserve">There could have been more options for snacks throughout the day. Some kinda of snack stations or something along those lines. I also felt that there should have been cold water provided throughout the day at all activities. Sometimes the water was nowhere to be found even at meals. </t>
  </si>
  <si>
    <t>Wahooz was wonderful and so much fun! Sister Yee was such a highlight as well.</t>
  </si>
  <si>
    <t>I felt the presence of my grandma there with me. Also just received answers to many questions.</t>
  </si>
  <si>
    <t>Make it less spread out. Also make all activities available to everyone, we payed for the conference.the dance needed decorations to spice it up. Have specific meal times for specific groups that way it’s not so hectic. Many people work during the day and were not able to come to the conference until Saturday. Have more activities on Saturday, a full day Saturday so those people can experience itx</t>
  </si>
  <si>
    <t>67.237.181.3</t>
  </si>
  <si>
    <t>R_3DwLzUVnfCjsGgF</t>
  </si>
  <si>
    <t>eggieshell12@gmail.com</t>
  </si>
  <si>
    <t xml:space="preserve">There was never a moment I didn’t feel the spirit and I was always learning something. </t>
  </si>
  <si>
    <t>The Luau dinner was amazing!!</t>
  </si>
  <si>
    <t xml:space="preserve">The time we got to spend by ourselves and reflect on everything </t>
  </si>
  <si>
    <t>My heart was softened and I had questions answered about life</t>
  </si>
  <si>
    <t>None. All of it was amazing</t>
  </si>
  <si>
    <t>172.59.73.20</t>
  </si>
  <si>
    <t>R_5lieYqN9mluf00B</t>
  </si>
  <si>
    <t>elevenbradshaw@gmail.com</t>
  </si>
  <si>
    <t xml:space="preserve">I wanted to hear Sister Yee speak </t>
  </si>
  <si>
    <t xml:space="preserve">He had many good discussions. </t>
  </si>
  <si>
    <t xml:space="preserve">That turkey sandwich slapped fr </t>
  </si>
  <si>
    <t>Temple night</t>
  </si>
  <si>
    <t>Do temple night and also more group activities getting to know each other</t>
  </si>
  <si>
    <t xml:space="preserve">Columbia </t>
  </si>
  <si>
    <t>172.225.80.172</t>
  </si>
  <si>
    <t>R_6UfHL5JUrfIkH3s</t>
  </si>
  <si>
    <t>samantha.bishop714@gmail.com</t>
  </si>
  <si>
    <t>I loved their wonderful faithful stories and the way they taught me how to relate the scriptures to myself.</t>
  </si>
  <si>
    <t xml:space="preserve">I loved pretty much all the restaurants </t>
  </si>
  <si>
    <t>I really loved the classes.</t>
  </si>
  <si>
    <t>172.56.168.124</t>
  </si>
  <si>
    <t>R_7FfBp916AQxQ9VY</t>
  </si>
  <si>
    <t>sirisedgwick@gmail.com</t>
  </si>
  <si>
    <t>My friend invited me and I wanted to join her and check it out.</t>
  </si>
  <si>
    <t>I'm not exactly sure who it was, but the people in charge did a good job directing the flow of the conference.</t>
  </si>
  <si>
    <t>I liked the variety and the amount was good.</t>
  </si>
  <si>
    <t>All of the talks and morning sides were fantastic. The speakers were well prepared and talked about relevant topics.</t>
  </si>
  <si>
    <t xml:space="preserve">Everything that was shared in the talks were exactly what I needed to hear and were the topics that I have been thinking about. </t>
  </si>
  <si>
    <t>Move lunch a little earlier, making it at noon instead of 1pm. The timing of that seemed off.</t>
  </si>
  <si>
    <t>Layton</t>
  </si>
  <si>
    <t>172.56.150.20</t>
  </si>
  <si>
    <t>R_1YRqdhVo9SoxEX3</t>
  </si>
  <si>
    <t>dallynhmcc@gmail.com</t>
  </si>
  <si>
    <t>Because they were!</t>
  </si>
  <si>
    <t>Always plenty and good!</t>
  </si>
  <si>
    <t>Wow, honestly, all of it! It was 100 times better than I could have anticipated! The fact that Wahooz was the lowlight (not that it was bad, Wahooz was still great) says a ton about the rest of it!!!</t>
  </si>
  <si>
    <t>So many answers to questions I didn’t anticipate getting answers too!</t>
  </si>
  <si>
    <t>Better communication (apparently all the emails went to my spam for some odd reason, none of my other church emails do) and I heard several others with that issue</t>
  </si>
  <si>
    <t>38.143.246.2</t>
  </si>
  <si>
    <t>R_1sbRCzkNFITqN3Y</t>
  </si>
  <si>
    <t>hnuttall265@gmail.com</t>
  </si>
  <si>
    <t xml:space="preserve">Always brought the spirit and is very spiritually intelligent </t>
  </si>
  <si>
    <t xml:space="preserve">I went to an EFY in Colorado springs and the food was not edible at all, made people sick and just not good at all, but food was really good and balanced, I was never hungry. </t>
  </si>
  <si>
    <t xml:space="preserve">Free time  Testimony meeting  Classes  Freedom  Food </t>
  </si>
  <si>
    <t xml:space="preserve">The spirit was so strong  Slept well  </t>
  </si>
  <si>
    <t xml:space="preserve">It was great </t>
  </si>
  <si>
    <t>Bennett</t>
  </si>
  <si>
    <t>23.169.104.70</t>
  </si>
  <si>
    <t>R_3F5sv2RpKVX5jYZ</t>
  </si>
  <si>
    <t>thelampost685@gmail.com</t>
  </si>
  <si>
    <t>The subway catering was pretty odd but other than that the food was pretty good</t>
  </si>
  <si>
    <t>the Dance was a lot of fun</t>
  </si>
  <si>
    <t>Put more thought into stuff like the speed dating event, it was very rushed and poorly put together. Putting the correct address on the schedules is also recommended</t>
  </si>
  <si>
    <t>96.90.66.121</t>
  </si>
  <si>
    <t>R_7nl6VpcXz6o1K6A</t>
  </si>
  <si>
    <t>lyndeesum@gmail.com</t>
  </si>
  <si>
    <t xml:space="preserve">because he was great! </t>
  </si>
  <si>
    <t xml:space="preserve">i didn’t eat a crazy lot </t>
  </si>
  <si>
    <t xml:space="preserve">spending time with my branch members and being in the temple over night </t>
  </si>
  <si>
    <t>i’ve been able to come to understand others that i have been having a hard time trying to understand and become better friends with them.</t>
  </si>
  <si>
    <t>ysa medley</t>
  </si>
  <si>
    <t>Nauvoo</t>
  </si>
  <si>
    <t>Illinois</t>
  </si>
  <si>
    <t>75.174.111.65</t>
  </si>
  <si>
    <t>R_3LeGzPHJzNGsxBD</t>
  </si>
  <si>
    <t>heidigibby@gmail.com</t>
  </si>
  <si>
    <t>She was very inspirational</t>
  </si>
  <si>
    <t xml:space="preserve">Thursday's food was good, but the other days' food was really good and filling. </t>
  </si>
  <si>
    <t>I enjoyed the hike and the classes</t>
  </si>
  <si>
    <t>One session was a Q&amp;A with a panel. I asked a question, and the answer was not exactly how I meant the question but was exactly what I needed.  Mostly, it gave me hope and taught me to rely on my Savior and will help me live with more faith in Christ.</t>
  </si>
  <si>
    <t>Make it clear how many activities people can sign up for. Preferably simplify the process too. On Thursday, the meals seemed lighter and farther apart. On Friday, they were pretty filling and close together, so maybe don't have big meals really close together.</t>
  </si>
  <si>
    <t>107.77.209.77</t>
  </si>
  <si>
    <t>R_1ikGZelBGJcskXQ</t>
  </si>
  <si>
    <t>marianas21303@gmail.com</t>
  </si>
  <si>
    <t>His friendliness with everyone and his powerful talks and workshops</t>
  </si>
  <si>
    <t>Having pacific Islanders in the kitchen is always a good sign</t>
  </si>
  <si>
    <t xml:space="preserve">The temple session and the experiences of being with everyone </t>
  </si>
  <si>
    <t>I was feeling sad and down during the testimony meeting due to personal reasons, and when Elder Morgan was asking for song requests, I silently prayed that someone would pick "Let us All Press On" because it's my favorite and it makes me feel the spirit. And through everyone's suggestions, Elder Morgan bypassed all the songs and suggested we sing Let us All Press On.</t>
  </si>
  <si>
    <t>Better housing situations where we're more closer (if possible)</t>
  </si>
  <si>
    <t>8.20.215.137</t>
  </si>
  <si>
    <t>R_3KBlRHRwV0hvAZu</t>
  </si>
  <si>
    <t>shil307405@gmail.com</t>
  </si>
  <si>
    <t>104.153.35.171</t>
  </si>
  <si>
    <t>R_6QTSjIKkheuhtlv</t>
  </si>
  <si>
    <t>lurufus123@gmail.com</t>
  </si>
  <si>
    <t>107.122.173.29</t>
  </si>
  <si>
    <t>R_3QVyAgjowIgHNKn</t>
  </si>
  <si>
    <t>mitchell.reese98@gmail.com</t>
  </si>
  <si>
    <t xml:space="preserve">I don’t have anything bad to say about out the director. Everything went smooth. </t>
  </si>
  <si>
    <t xml:space="preserve">There was always plenty of food plus some, and the food was filling and nutritious. </t>
  </si>
  <si>
    <t xml:space="preserve">Definitely the speakers and the dance for me. </t>
  </si>
  <si>
    <t xml:space="preserve">I know Jesus Christ really does love each and every one of us no matter what we have done. Heavenly Father is so merciful he finds every way possible to bring us back to Him. I know he has a plan for each of us individually and puts people in our path to bless and answer our prayers. </t>
  </si>
  <si>
    <t xml:space="preserve">This conference was literally so amazing for me. I don’t have any recommendations to make it better. I don’t think you can. Haha. </t>
  </si>
  <si>
    <t>136.35.126.82</t>
  </si>
  <si>
    <t>R_7ps5hjPmwTVbdqK</t>
  </si>
  <si>
    <t>Leah.mu407@icloud.com</t>
  </si>
  <si>
    <t xml:space="preserve">He did good </t>
  </si>
  <si>
    <t xml:space="preserve">It was okay </t>
  </si>
  <si>
    <t xml:space="preserve">The devotionals </t>
  </si>
  <si>
    <t>I don’t really enjoy it and I don’t know if I would attend again. There were already a lot of clicks and it just seemed super social media based instead of Christ centered.</t>
  </si>
  <si>
    <t>Raymore</t>
  </si>
  <si>
    <t>38.143.246.43</t>
  </si>
  <si>
    <t>R_6r5mASr98E22ECt</t>
  </si>
  <si>
    <t>petersenfineart@gmail.com</t>
  </si>
  <si>
    <t>My calling on the council</t>
  </si>
  <si>
    <t>It was my calling</t>
  </si>
  <si>
    <t>He brought the spirit and did a great job teaching us.</t>
  </si>
  <si>
    <t>They gave really small portions of food. Especially the meat which in my mind is the main part of the meal.</t>
  </si>
  <si>
    <t>I really enjoyed the workshops!!</t>
  </si>
  <si>
    <t>I loved how I was able to just soak in the spirit and step away from the world for a bit.</t>
  </si>
  <si>
    <t>Have organized group activities in the afternoon on the day we aren’t going to the temple. Night games would be cool too! Like a movie night!</t>
  </si>
  <si>
    <t xml:space="preserve">Elizabeth </t>
  </si>
  <si>
    <t>159.118.200.179</t>
  </si>
  <si>
    <t>R_576UGhiNYjAmIAM</t>
  </si>
  <si>
    <t>Chad.brown17@outlook.com</t>
  </si>
  <si>
    <t>I tried to make it work with my schedule, but there was nothing I could do, unfortunately. A refund would be appreciated.</t>
  </si>
  <si>
    <t>I was unable to attend</t>
  </si>
  <si>
    <t>I heard the food was good, but poorly timed throughout the day. There was only a 3-hour gap between lunch and dinner.</t>
  </si>
  <si>
    <t>83.136.182.77</t>
  </si>
  <si>
    <t>R_56QulXiNo2cwiOt</t>
  </si>
  <si>
    <t>tabbyrichardson@gmail.com</t>
  </si>
  <si>
    <t xml:space="preserve">It was within a reasonable travel distance. </t>
  </si>
  <si>
    <t xml:space="preserve">He was clearly enthusiastic and cared a TON. It was a great time getting to know him and his wife, as well as feel comfort in the interest he had in me. Honestly the rating is mostly just me--he was clearly an enthusiastic morning person and so morning devotional was a little loud, and a little rough, lol. </t>
  </si>
  <si>
    <t xml:space="preserve">The food was pretty great! I was nourished. I do wish however that there was a greater variety of dietary options for those with restrictions--I had friends at the conference who struggled with the alternative options. </t>
  </si>
  <si>
    <t xml:space="preserve">The biggest highlight was the opportunity to serve in the House of the Lord. The second highlight was the chance to attend classes--I love to learn and I loved being able to discuss and learn with other young adults. </t>
  </si>
  <si>
    <t xml:space="preserve">I don't think I particularly experienced anything astounding--I went because I needed a break from my noisy, busy, everyday life. I felt incredibly at peace the entire time I was at Conference, and now that I've returned to normal life, it feels easier to tackle. </t>
  </si>
  <si>
    <t xml:space="preserve">A. For our conference we had almost the entire afternoon between lunch and dinner for free time, unless you attended the temple, which was great! I didn't feel rushed between activities and I wasn't overexerted or exhausted. However, I wish there were more structured and planned activities in that time for young adults to hang out and get to know one another--otherwise people tended to stay with who they knew, and what activities they created on their own. Suggestions for this time include: 1. A Game Room, with board and card games on purpose for young adults to play together, and a good way to get young adults to break up their groups. 2. Structured sports spaces and games. There was *eventually* but it came a little late in the conference to take advantage of it. With more notice I'm sure that the college campus hosting would be better prepared to let us use those spaces. 3. A list of places that young adults can explore in the town. Golden Colorado had a ton of beautiful hikes, free/cheap museums, and other places to explore, and some kind of suggestion list would have been handy for young adults to get together and explore (and get to know new people/go on dates maybe?)  2. My other suggestion would be longer class times, if possible, like an hour and a half instead of an hour. A lot of the classes were open discussion format that felt cut short when the timer came up, and just a little extra time and edification would be great. </t>
  </si>
  <si>
    <t>172.56.151.125</t>
  </si>
  <si>
    <t>R_3mp1MVtutok4KuB</t>
  </si>
  <si>
    <t>thstockett@gmail.com</t>
  </si>
  <si>
    <t>They were great. The were fun, and brought the spirit to the conference.</t>
  </si>
  <si>
    <t>The catering was good but not my favorite.</t>
  </si>
  <si>
    <t>I really liked the speakers that were selected. I also love the different activities that allowed me to meet new people.</t>
  </si>
  <si>
    <t>A little bit better communication would be nice.</t>
  </si>
  <si>
    <t>Parma</t>
  </si>
  <si>
    <t>75.174.125.255</t>
  </si>
  <si>
    <t>R_35MjEzE2nvJBPNm</t>
  </si>
  <si>
    <t>nyahbingham@gmail.com</t>
  </si>
  <si>
    <t>Speakers and devotionals</t>
  </si>
  <si>
    <t>75.174.162.223</t>
  </si>
  <si>
    <t>R_7w1T4PpZdebaL5L</t>
  </si>
  <si>
    <t>Bayleeevelyn23@gmail.com</t>
  </si>
  <si>
    <t>Workshops and panels</t>
  </si>
  <si>
    <t>I know my savior better</t>
  </si>
  <si>
    <t>Either switch the concert and the dance or do the speed dating earlier so that we can meet people sooner.</t>
  </si>
  <si>
    <t>172.59.225.40</t>
  </si>
  <si>
    <t>R_5nHuICeH4FGQxIe</t>
  </si>
  <si>
    <t>carchud04@gmail.com</t>
  </si>
  <si>
    <t>I felt like I just didn’t necessarily connect with him</t>
  </si>
  <si>
    <t xml:space="preserve">A lot of the food was not necessarily appetizing </t>
  </si>
  <si>
    <t>The dance and free time</t>
  </si>
  <si>
    <t>Getting to know others and their testimony</t>
  </si>
  <si>
    <t>A full week instead of four days</t>
  </si>
  <si>
    <t>Erie</t>
  </si>
  <si>
    <t>174.230.193.50</t>
  </si>
  <si>
    <t>R_7ONQFtCMCf0g2Jg</t>
  </si>
  <si>
    <t>Madsenbrennan@yahoo.com</t>
  </si>
  <si>
    <t>Amazing speakers</t>
  </si>
  <si>
    <t xml:space="preserve">New found understanding </t>
  </si>
  <si>
    <t xml:space="preserve">More information upfront </t>
  </si>
  <si>
    <t>192.183.160.243</t>
  </si>
  <si>
    <t>R_51FaWJQSwRGENsl</t>
  </si>
  <si>
    <t>cmspjute@gmail.com</t>
  </si>
  <si>
    <t>Have it at one central location where those who wish can have a housing option (BSU- Center on the Grove/JUMP &amp; near hotels and lots of options for workshop venues and cool experiences.and those who stay at home can still hang out and visit until later..even midnight.</t>
  </si>
  <si>
    <t>75.71.54.204</t>
  </si>
  <si>
    <t>R_1MxLrS5qg5zuShS</t>
  </si>
  <si>
    <t>Fantasea124@gmail.com</t>
  </si>
  <si>
    <t>He did an incredible job and invited the ysa to talk to him during free time.</t>
  </si>
  <si>
    <t>It was good, just very similar stuff every meal without a whole lot of variety.</t>
  </si>
  <si>
    <t xml:space="preserve">The classes that we got to chose to attend. I learned so much frome these, and loved the guest speakers! Definitely felt the spirit during the classes. </t>
  </si>
  <si>
    <t>The temple trip was a very special and spiritual experience for me. I was also able to apply the invitations to "think celestial" while there at the conference, and it changed the way I interacted with people, and I was able to make new friends by doing so.</t>
  </si>
  <si>
    <t xml:space="preserve">I would recommend having: A little clearer understanding of what things were planned next. It was hard keeping track of the schedule and a heads up could definitely help.  I liked the groups we were put in for testimony meeting and a lot of people said that they wouldn't have shared their testimony if it weren't for the small groups. I thought it would help ysa to make more friends if there were more opportunities to meet in their small groups. ( Like the ones we had for testimony meeting) Not meeting as a group always, but something like once a day, like for testimony meetings and maybe a get to know you session on the first day. Thought that this would help provide opportunities for ysa to make some friends.  </t>
  </si>
  <si>
    <t xml:space="preserve">Loveland </t>
  </si>
  <si>
    <t>50.37.207.168</t>
  </si>
  <si>
    <t>R_5R6b1PUsAThDUM9</t>
  </si>
  <si>
    <t>danielajensen2000@gmail.com</t>
  </si>
  <si>
    <t>It was a great time and I was very spiritually uplifted!!!</t>
  </si>
  <si>
    <t>It was all great! Some food I just wasn’t a fan of but not because it was bad but just because I’m picky!</t>
  </si>
  <si>
    <t xml:space="preserve">The men’s session and the activities. </t>
  </si>
  <si>
    <t xml:space="preserve">I had the opportunity to give a blessing to a girl having a seizure and the blessing was immediate! </t>
  </si>
  <si>
    <t xml:space="preserve">I loved it all! Maybe a more specific and detailed schedule. </t>
  </si>
  <si>
    <t>La Grande</t>
  </si>
  <si>
    <t>97.121.136.24</t>
  </si>
  <si>
    <t>R_52arbqupoWwhEWS</t>
  </si>
  <si>
    <t>ryantsabin@gmail.com</t>
  </si>
  <si>
    <t>They were attentive and focused in needs of thkse there and not theiw own interests</t>
  </si>
  <si>
    <t>therecwas a ton if variety and despite a severe allergy i ate very well</t>
  </si>
  <si>
    <t>the temple</t>
  </si>
  <si>
    <t xml:space="preserve">~a 16 year old runaway made it home ~a relationship with someone i care about was healed ~a suicidal girl felt loved ~an autistic man experiencing severe psychosomatic symptoms associated with the stress of the experience got appropriate help that was appropriate and measured and didn't end his experience at the conference.  ~i encountered dozens of people and was able to heal the trauma of everyday life by associating with people striving to live the commandments. ~I learned new ways to cope with stres sor negative desires. I learned these skills in a miraculous way.  ~I was able to bless and be blessed by encounters with my peers.  ~I was able to learn how I may overcome the world and find happiness. ~I had my prayers answered ~in a miraculous way I had opportunities to exercise delicate social skills in a way to serve others and appropriately ask for help to think celestially.  ~I discovered how I can more fully ~on the way to the temple i sat with a 3dayrm and i learned a new spanish ward has developed  where i served my mission 9 years ago.  </t>
  </si>
  <si>
    <t xml:space="preserve">The conference needs more resources available to appropriately respond to people experiencing dangerously severe emotional distress associated with what can be an intense experience. A safe place, a respurce number, or something. </t>
  </si>
  <si>
    <t>colorado springs</t>
  </si>
  <si>
    <t>65.129.82.125</t>
  </si>
  <si>
    <t>R_6kkrCBhcoacil0Z</t>
  </si>
  <si>
    <t>alindsey17.al@gmail.com</t>
  </si>
  <si>
    <t>There were no gluten-free options at any of the meals.</t>
  </si>
  <si>
    <t>The classes, devotional, and the dance.</t>
  </si>
  <si>
    <t>I received answers to prayers and a lot of comfort and hope for my future.</t>
  </si>
  <si>
    <t>On the registration, it asked for dietary restrictions, so I thought there would be food items available. If we need to supply our own food to accommodate the communication would have been helpful.</t>
  </si>
  <si>
    <t>172.87.227.128</t>
  </si>
  <si>
    <t>R_115nLSVDspORlvm</t>
  </si>
  <si>
    <t>mayindy2003@gmail.com</t>
  </si>
  <si>
    <t>166.181.81.149</t>
  </si>
  <si>
    <t>R_68SwzheTWYdm6w9</t>
  </si>
  <si>
    <t>laurnscott9@gmail.com</t>
  </si>
  <si>
    <t xml:space="preserve">the workshops, lulu dance, and the temple all night experience </t>
  </si>
  <si>
    <t>Being able to grow my testimony and share it with others the spirit has been so strong to me this conference being able to experience the peace in the temple I’m so thankful for the opportunity I had to go and learn I love my savior Jesus Christ and it was so special to me to be here at the right moment with the right people.</t>
  </si>
  <si>
    <t xml:space="preserve">have breakfast next time </t>
  </si>
  <si>
    <t>Oklahoma City</t>
  </si>
  <si>
    <t>Oklahoma</t>
  </si>
  <si>
    <t>149.106.104.165</t>
  </si>
  <si>
    <t>R_1hAnLSFZFZAEQXL</t>
  </si>
  <si>
    <t>Dallinsgordon@gmail.com</t>
  </si>
  <si>
    <t xml:space="preserve">He was serious when he needed to be and funny the rest of the time. </t>
  </si>
  <si>
    <t xml:space="preserve">The trip to the temple and the dance instruction. </t>
  </si>
  <si>
    <t>174.27.169.254</t>
  </si>
  <si>
    <t>R_7xgaxyMrivoscvf</t>
  </si>
  <si>
    <t>jburt0319@gmail.com</t>
  </si>
  <si>
    <t>Unsure</t>
  </si>
  <si>
    <t>No registration fee, breakout sessions and other activities planned for after-work hours</t>
  </si>
  <si>
    <t>75.174.162.148</t>
  </si>
  <si>
    <t>R_70c2Go1hFXAxmTm</t>
  </si>
  <si>
    <t>kyrondaryl@gmail.com</t>
  </si>
  <si>
    <t>I never got to meet him. I worked over most of the conference.</t>
  </si>
  <si>
    <t>The food was great. However, giving us all a pint of ice-cream without a way to save it lead to a ton of waste.</t>
  </si>
  <si>
    <t>Playing with other YSA's from across the state</t>
  </si>
  <si>
    <t xml:space="preserve">I got to make some new friends </t>
  </si>
  <si>
    <t xml:space="preserve">The speed dating on Friday night was way under supported. Everyone seemed caught off guard that we all wanted to participate. I think this needs to be a bigger part of the event and better planned and organized. </t>
  </si>
  <si>
    <t xml:space="preserve">Nampa </t>
  </si>
  <si>
    <t>98.97.43.25</t>
  </si>
  <si>
    <t>R_7LvfZdAoc22GSVq</t>
  </si>
  <si>
    <t>slmccallister30@gmail.com</t>
  </si>
  <si>
    <t>They did a very good job putting everything together and gave some very powerful talks!</t>
  </si>
  <si>
    <t xml:space="preserve">Cause they gave us chic fil a and costa vida and ice cream </t>
  </si>
  <si>
    <t>The speakers were so good!</t>
  </si>
  <si>
    <t>I got an answer I have been hoping to find in a very special way</t>
  </si>
  <si>
    <t>A little more structured in the free play/ activity time</t>
  </si>
  <si>
    <t>184.155.240.250</t>
  </si>
  <si>
    <t>R_3Ys1mTct9KEo6vD</t>
  </si>
  <si>
    <t>edogethan13@gmail.com</t>
  </si>
  <si>
    <t>172.56.151.88</t>
  </si>
  <si>
    <t>R_3rwv7HsYciDI2F6</t>
  </si>
  <si>
    <t>Samuel.david.ellingson@gmail.com</t>
  </si>
  <si>
    <t>Because i could feel happiness and an example of Christlike love and service from any and all of the leaders</t>
  </si>
  <si>
    <t>Food tastes different to everyone.....ha ha</t>
  </si>
  <si>
    <t>The service activity, and fun activities with friends. But mostly it was the trials, miracles, and teachings shared by speakers</t>
  </si>
  <si>
    <t>My importance and place in the plan for happiness deepend because of this experience, and my resolve to be ready and worthy for my future call was renewed.</t>
  </si>
  <si>
    <t>Please don't force everyone that attends a dance to speed date before hand. Also I don't know how you would make this better, but my brother and I live about an hour or hour and a half away, depending on traffic from where the conference was mainly held, so I emailed asking if we were eligible to stay in one of the provided hotels. I was sent back an email promptly stating we could, but upon concluding the first day my brother and I arrived at the hotel and were told they didn't have our name on the list of EFYSA who were given rooms. This was roughly 11:15pm, and we then traveled home and arrived home at 12:15am showered and we're asleep by 12:45am, however we were then woken up at 5:30am so that we could drive down with our mother on her way to work to save on gas, which meant my brother and I arrived at the birch building around 7am. And sue to significant brain trauma over the years I cannot go back to sleep after I have woken up, and if I get less than 5 hours of sleep have a highly increased chance of having seizure like episodes at any given moment of the day. So the second day of the conference was hard to enjoy as i was constantly twitching and worrying that I would have a full seizure like episode. And the only night my brother and I were able to spend in a hotel was the last night, after finding the two people who were in charge of housing and asking them what happened. So I know my situation is quite rare and strange, but I just think there needs to be sent a verification email along with a confirmation email for housing needs.</t>
  </si>
  <si>
    <t xml:space="preserve">Weiser </t>
  </si>
  <si>
    <t>99.66.14.173</t>
  </si>
  <si>
    <t>R_6ASCWsji2AOIwwu</t>
  </si>
  <si>
    <t>serenaharp@yahoo.com</t>
  </si>
  <si>
    <t xml:space="preserve">I felt that he was very passionate and had really great and organized devotional/messages. But I do think the last one he presented I was just a little bit surprised that it was just a big focus on going to Institute. As someone who is going to Institute already, it just seemed kind of not as inspirational. It was great to see the blessings of institute that I have seen in my life, but it just didn’t seem as general maybe. It’s probably just because I feel like Institute isn’t forever so I feel like there could be other things that we could’ve focused as well as Institute that can benefit our lives. </t>
  </si>
  <si>
    <t xml:space="preserve">I do think it could’ve been beneficial to have some kind of breakfast items as well, especially the day after we did our all night temple experience. People just didn’t really get a lot of sleep and I think it could’ve been beneficial if there was some kind of small breakfast items already there so people didn’t have to worry about eating breakfast. There was one dinner that was really exceptional, that was catered in Polynesian food, it was a really great food that was provided by members so that was awesome to see. But I think for the lunches too they had a lot of sandwiches to provide for the first few days, which made sense but got old a little bit and they ended up having extra and just leaving them out instead of refrigerating them </t>
  </si>
  <si>
    <t>The highlights for me was definitely the all Night temple experience. Another one was the Polynesian dancers who performed for us. That was a really amazing experience to see different cultures. And then the breakout rooms are really structured, and the prisoners that at least I was able to attend were really well prepared and has such a great message to share and was relevant to the YSA.</t>
  </si>
  <si>
    <t>I think it was a miracle that spots filled up so much to attend the temple all night as well as so many workers also offered to serve so I could be able to do all the sessions that we could do. It was really cool to walk out the temple at night and see people on the grounds just waiting to come in, it was a really special spirit out on temple grounds that night/early morning.</t>
  </si>
  <si>
    <t xml:space="preserve">1. Housing - I know housing was a little difficult and I know it’s always not an easy thing to work out, but I do think it would’ve been easier if housing was available to every single person and we were all able to say in one location. Those who were local had to pay $50 but then had to pay a lot of gas money to drive to the location. Just like EFY and current FSY conferences, everyone is able to meet in one location and it just forms a nice spot to maybe have different roommates and actually have the opportunity to spend more time together. Here we had to just kind of go our separate ways at the end of the night and only a portion of everyone got to stay together.  2. Organization/Communication - They had general plans and we had a schedule, but some of the experiences seem kind of disorganized, and there was also some lack of communication that I think would’ve been helpful. For example, the service project: all we were really told was to bring sunscreen and bug spray and wear white shirt and many people didn’t even get that message. But we were in the woods and it would’ve been helpful to be informed to wear long pants and socks since this area is prone to have ticks. Plus, no one had any idea what we were going to do for the service project until we got there. I know it’s good for everyone to be can be OK with a change of plans and going with the punches, because I do think that we really did our best to try to stick to the schedule and the timing of everything. And referring to communication, I feel like there were a lot of emails that we got. There was like a lot of reminders, and so sometimes it was kind of overwhelming, and we had to kind of search for what was relevant in the moment. The speaking to the schedule, I do feel like we should’ve ended with our testimony meeting. We had a testimony meeting before we did the temple experience and I feel like there was some kind of missed opportunity to have testimonies based off of that since it was a very special and groundbreaking thing that we were able to do. Also, there was singing broken up between the testimony meeting, so really wasn’t that long and not that many people were even able to bear their testimonies. I also feel like the talent show should’ve been earlier in the weekend versus one of the last things we did.  3. Activities/Theme - I feel as though Think Celestial is a great theme, however, a good portion of our activities were really tied to going to church history sites and they’re really wasn’t a focus on what those places meant in the history that actually went down there. There were a lot of people who got to experience those places for the first time, and luckily Liberty Jail and the visitor center in Independence have a structured presentation, but the other two locations, Far West and Adam-Ondi-Ahman wasn’t like that and it just seemed kind of random to go to those places. It just didn’t seem like it was on theme with Think Celestial because there wasn’t any devotional or discussion really about the significance of these locations.  I honestly would’ve loved it if we were able to do all the breakout rooms. They had up to six options, but we were only able to go to two because of the time. I wish that we could’ve been able to all gone to each one if they broke it off into days to hear all the messages. I kind of feel like I was missing out on the other breakout room options because I only had time for two.  I feel like there could have been  more fun activities where we could’ve all done together and been able to mingle better, maybe going to a baseball game could’ve been a fun opportunity for everyone. I think it was kind of hard to mingle at the end of the day which again I think if everyone was in the same housing situation could’ve helped as well. 4. Reverence - We used a stake center for the location for almost everything that we did for this weekend. And it seemed to be with all the people, hard to remember that the chapel is supposed to be reverent, even if it’s not on a Sunday. So I feel like there were just moments where it was at a place to cheer it to clap while we were in, the chapel and there was no reminder try to remember that, especially when we were doing our devotionals. The biggest thing, we had a firework show in the night time, and our location was right next to the temple. The firework show started when there was still a session happening in the temple, and to be honest, that wasn’t appropriate to do. Many workers and patrons have already voiced how difficult was to focus because they heard very loud noises that first thought was thunder. I think fireworks are fun, but it should not have been that close to the temple. I know there was an idea that was put around to do lanterns, and I think that should’ve been the route we should’ve taken. We could’ve written a little testimony on them or any thoughts after pondering and I could’ve been a really cool bonding experience to light them and let them float away, especially since the all night temple experience had started during the firework display. I feel like we should’ve ended on a more spiritual and reverent note than fireworks. </t>
  </si>
  <si>
    <t>Leavenworth</t>
  </si>
  <si>
    <t>174.213.211.127</t>
  </si>
  <si>
    <t>R_7VJYr4quWZpsQdJ</t>
  </si>
  <si>
    <t>Damonthebasketball@gmail.com</t>
  </si>
  <si>
    <t>I thought it was pretty good!</t>
  </si>
  <si>
    <t>The food is simple and easy</t>
  </si>
  <si>
    <t xml:space="preserve">Checking out all the historical sites </t>
  </si>
  <si>
    <t>I wish the housing was a little closer</t>
  </si>
  <si>
    <t>Fordland</t>
  </si>
  <si>
    <t>174.70.42.246</t>
  </si>
  <si>
    <t>R_1wH0977g2ta6oDK</t>
  </si>
  <si>
    <t>laura.mcdonald93@gmail.com</t>
  </si>
  <si>
    <t>No, schedules at work changed so I wasn't able to take the time off.</t>
  </si>
  <si>
    <t>174.27.205.239</t>
  </si>
  <si>
    <t>R_3H8NfxgJuYxWR1r</t>
  </si>
  <si>
    <t>brianburgeson@gmail.com</t>
  </si>
  <si>
    <t>Eagle</t>
  </si>
  <si>
    <t>156.47.33.239</t>
  </si>
  <si>
    <t>R_5FprXXblTg6HKal</t>
  </si>
  <si>
    <t>sorenstowell@gmail.com</t>
  </si>
  <si>
    <t>Super friendly and super helpful</t>
  </si>
  <si>
    <t xml:space="preserve">We weren't provided breakfast, and lunch was just sandwiches most days. The dinners were always super good though. </t>
  </si>
  <si>
    <t>The dance, the devotional by Sister Yee, and singing all together at the testimony meeting</t>
  </si>
  <si>
    <t>It was slightly disorganized at times with the group activities, so I guess just better communication?</t>
  </si>
  <si>
    <t>12.75.40.113</t>
  </si>
  <si>
    <t>R_73shqEcCJ7bOYVX</t>
  </si>
  <si>
    <t>Abcrim05@gmail.com</t>
  </si>
  <si>
    <t>Smithville</t>
  </si>
  <si>
    <t>76.130.156.66</t>
  </si>
  <si>
    <t>R_7mjHTn2cZFpU0lx</t>
  </si>
  <si>
    <t>jossbarker@hotmail.com</t>
  </si>
  <si>
    <t xml:space="preserve">His morning devotionals were good, usually well centered on Christ, but I could never remember his name and I feel like I really only saw him at the morning devotionals. </t>
  </si>
  <si>
    <t xml:space="preserve">It kept me fed, but it wasn’t the most amazing thing in the world. The portion control for meat was a little low as well. </t>
  </si>
  <si>
    <t xml:space="preserve">Participating in the Variety show and I loved hearing from Pres. Clawson. </t>
  </si>
  <si>
    <t xml:space="preserve">I found friends that liked to read as well. My talent for reading was appreciated during the variety show, I was worried it would be viewed as a little childish while I read a kids bedtime story. </t>
  </si>
  <si>
    <t xml:space="preserve">We were broken up into groups, but the only group activity we did was testimony meeting and I didn’t have a clue who was in my group. Doing a few more group activities would be good. Our teams for the service project could’ve been divided by groups instead of counting us off. Sharing my testimony during the meeting might have been a lot easier if I had known the people in my group just a little better instead of that being the first time I had met all of them but one. </t>
  </si>
  <si>
    <t>Brighton</t>
  </si>
  <si>
    <t>99.127.238.187</t>
  </si>
  <si>
    <t>R_7e9P1sFBknBzuY4</t>
  </si>
  <si>
    <t>ajhhaney@gmail.com</t>
  </si>
  <si>
    <t>It was good but not great. I think any type of food of that quantity isn’t going to be the very best quality but I liked it.</t>
  </si>
  <si>
    <t>I loved the devotional and the dance!</t>
  </si>
  <si>
    <t>I felt the stronger conviction to grow my connection even more with God. I also kind of felt a little more of a confirmation about how aí want to marry.</t>
  </si>
  <si>
    <t>I don’t really have too many</t>
  </si>
  <si>
    <t>Liberty</t>
  </si>
  <si>
    <t>96.18.124.165</t>
  </si>
  <si>
    <t>R_3GHBvRf9JHEVLzj</t>
  </si>
  <si>
    <t>Katiestar456@gmail.com</t>
  </si>
  <si>
    <t xml:space="preserve">Because they did a really good job </t>
  </si>
  <si>
    <t>I enjoyed it and it was great quality</t>
  </si>
  <si>
    <t xml:space="preserve">I loved the devotionals they were inspiring and thought provoking, I also loved the activities </t>
  </si>
  <si>
    <t>One of the girls I was with lost her purse and then just as we were going to give up and go home we found it in a completely different place then we left it. We were safe in the car and we're able to find parking even with six hundred other people parking too, and I met some amazing people I wouldn't have otherwise.</t>
  </si>
  <si>
    <t xml:space="preserve">Turn the music down just a touch it makes it hard to get to know your dance partner if you have to yell to be heard </t>
  </si>
  <si>
    <t>68.102.241.40</t>
  </si>
  <si>
    <t>R_5OmzX3cMwiIelxv</t>
  </si>
  <si>
    <t>joshuamccallson@gmail.com</t>
  </si>
  <si>
    <t xml:space="preserve">He was a powerful speaker </t>
  </si>
  <si>
    <t>Power of Sacred Places</t>
  </si>
  <si>
    <t xml:space="preserve">Better Organization with Travel System.  Have a captain for each group help the drivers know where they need to go. </t>
  </si>
  <si>
    <t>50.83.93.250</t>
  </si>
  <si>
    <t>R_5EmXjaz7F4E1XZM</t>
  </si>
  <si>
    <t>simplysewfashion@gmail.com</t>
  </si>
  <si>
    <t>Church news</t>
  </si>
  <si>
    <t xml:space="preserve">The devotionals were very impactful, and the session directed led it well. I loved the closing thoughts from the session director as well. I don’t have any negative feedback for the director, althought there is probably still room to improve. </t>
  </si>
  <si>
    <t xml:space="preserve">The boxed lunches were amazing and I was very pleased at how well they accomodated my dietary restrictions. The dinners/hot meals were also awesome for people without dietary restrictions, but were a little less accomodating for me. Overall it was so good and I always had something I could eat. </t>
  </si>
  <si>
    <t>Friday night was by far the best, although basically every activity was amazing.  It was so powerful to have testimony meeting, hear from sister Yee, and do something historic (keep the temple open all night like the pioneers did when they had to head west) all in the same night. It was planned very well for friday because this is likely the part of conference almost everyone could attend.  Liberty jail was also testimony building and I always enjoy the service projects.</t>
  </si>
  <si>
    <t xml:space="preserve">It is a miracle I came. I was staying in Nauvoo for a a summer job when I heard more about the conference. I immedeately wanted to go, but without a car, having dietary restrictions and not knowing if I could get time off from work made efysa sound impossible. However, I prayed about and did my best to reach out about rides and make it happen, and it did. It was truly a mercy from God.  Similarly, two of my friends registered last minute - like the day before - and came. It was miraculious how they came dispite the obstacles. I know God brought them to efysa for a reason.  Housing for me had some difficulties before and during check in on wednesday. I think it was a miracle how many people were able to receive housing including my friends who registered last minute. </t>
  </si>
  <si>
    <t xml:space="preserve">Just a little more free time. Even a 15-20 minute break occasionally would help. The activities were amazing, sometimes though the schedule was too full for a break.  Keep the testimony meeting just like it was with hymns! If possible though, it could have lasted 30-45 minutes longer. </t>
  </si>
  <si>
    <t>Gilbert</t>
  </si>
  <si>
    <t>76.27.76.179</t>
  </si>
  <si>
    <t>R_7feoiwptbsDLe3G</t>
  </si>
  <si>
    <t>Themadster7@gmail.com</t>
  </si>
  <si>
    <t>They conducted amazing morning devotional and really brought the spirit to the conference.</t>
  </si>
  <si>
    <t xml:space="preserve">Different varieties and perfect portions! </t>
  </si>
  <si>
    <t xml:space="preserve">Devotional rotations with renown speakers!  Yummy food! Concert with Nashville Tribute Band </t>
  </si>
  <si>
    <t xml:space="preserve">Met a new friend! </t>
  </si>
  <si>
    <t xml:space="preserve">Breaks! </t>
  </si>
  <si>
    <t xml:space="preserve">Meridian </t>
  </si>
  <si>
    <t>104.243.60.222</t>
  </si>
  <si>
    <t>R_1HUKRaYW0DeKAke</t>
  </si>
  <si>
    <t>LoganFelixWork@gmail.com</t>
  </si>
  <si>
    <t>The food and games were well worth the cost of registration</t>
  </si>
  <si>
    <t xml:space="preserve">She was a good speaker and everything, but it seemed a little too rehearsed, like she had given the same presentations the last 20 years. </t>
  </si>
  <si>
    <t xml:space="preserve">Each of the social activities. But I skipped the dance and concert because I was exhausted. </t>
  </si>
  <si>
    <t>174.230.193.37</t>
  </si>
  <si>
    <t>R_1bIuAebtajVr0xI</t>
  </si>
  <si>
    <t>haileemunn@gmail.com</t>
  </si>
  <si>
    <t>They were extremely kind and always looking to help ‘the one’</t>
  </si>
  <si>
    <t>Greatest places, greatest food</t>
  </si>
  <si>
    <t>I had to work during a lot of the parts of the conference. If they had more of the speakers in a later part of the day, I would have been able to participate more.</t>
  </si>
  <si>
    <t>Boise ID</t>
  </si>
  <si>
    <t>38.86.33.29</t>
  </si>
  <si>
    <t>R_3OjBsLGogK4e2CJ</t>
  </si>
  <si>
    <t>nlngrdn11@gmail.com</t>
  </si>
  <si>
    <t xml:space="preserve">I think Elder and Sister Morgan were very friendly, easily expressed how excited they were, and made a fun and light-hearted atmosphere </t>
  </si>
  <si>
    <t>I think the dinners were incredible, but the lunches lacked</t>
  </si>
  <si>
    <t>I LOVED the late night Temple Sessions! It was the best way to end the day!</t>
  </si>
  <si>
    <t>I experienced a reassurance and feeling of comfort towards my personal struggles that I've been praying for. It taught/reminded me that God was still there and still loves me, and that's a miracle to me.</t>
  </si>
  <si>
    <t>I was a little disappointed about the dance. The effects were fun, and I had a great time, but I felt it was too loud for anyone to socialize because the music was so loud and there weren't many slow dances.</t>
  </si>
  <si>
    <t>Pratt</t>
  </si>
  <si>
    <t>209.33.200.198</t>
  </si>
  <si>
    <t>R_7IS7Z5GMGXGpWgk</t>
  </si>
  <si>
    <t>evarose226@gmail.com</t>
  </si>
  <si>
    <t xml:space="preserve">Brother Hinton knew when to be funny and when to be serious and I liked that he was able to do both things, so we could really enjoy his devotionals. </t>
  </si>
  <si>
    <t xml:space="preserve">The broadcast was amazing and going to the temple was really great as well. </t>
  </si>
  <si>
    <t xml:space="preserve">I’ve been thinking about deciding what college to transfer to and I felt like I was able to see a few more options while I was there. </t>
  </si>
  <si>
    <t xml:space="preserve">There was a time when people were sending messages on the GroupMe in the middle of devotionals or the broadcast and I felt like that detracted from the Spirit because it was hard to focus again. </t>
  </si>
  <si>
    <t>Cedar City</t>
  </si>
  <si>
    <t>174.210.13.55</t>
  </si>
  <si>
    <t>R_3t5Ln2NHZ3N0Cxo</t>
  </si>
  <si>
    <t>elsie.gibsonhome@gmail.com</t>
  </si>
  <si>
    <t>Fantastic morningsides</t>
  </si>
  <si>
    <t>Temple, being with friends</t>
  </si>
  <si>
    <t xml:space="preserve">Getting a priesthood blessing </t>
  </si>
  <si>
    <t>Making the dance more wholesome</t>
  </si>
  <si>
    <t>Mansfield</t>
  </si>
  <si>
    <t>174.204.2.81</t>
  </si>
  <si>
    <t>R_7YFY0nU6PM4t3SV</t>
  </si>
  <si>
    <t>devinrmckay@gmail.com</t>
  </si>
  <si>
    <t>My friends convinced me to go</t>
  </si>
  <si>
    <t>Very helpful, everything went about as smoothly as one could hope.</t>
  </si>
  <si>
    <t>The speakers and devotionals, they were very spiritually uplifting</t>
  </si>
  <si>
    <t>There were lots of comments that really touched and helped some of my friends</t>
  </si>
  <si>
    <t>More forced opportunities to socialize with different people</t>
  </si>
  <si>
    <t>174.234.0.80</t>
  </si>
  <si>
    <t>R_5o74bhv9nrW1QXh</t>
  </si>
  <si>
    <t>whitneylynnholland@gmail.com</t>
  </si>
  <si>
    <t xml:space="preserve">The food was good and there was lots of variety. There just could have been more because sometimes the rations were small and I wasn’t always full. </t>
  </si>
  <si>
    <t xml:space="preserve">Devotional, broadcast, temple trip </t>
  </si>
  <si>
    <t xml:space="preserve">I think it could be good if you want to host in Colorado again to consider other campuses. I think CSU could be good because it is a larger campus and we would all be able to be closer together. The walk up and down the hill at school of mines was not ideal. CSU is also close to the Fort Collins temple so that could be good! Just an idea! </t>
  </si>
  <si>
    <t xml:space="preserve">Fort Collins </t>
  </si>
  <si>
    <t>73.3.39.51</t>
  </si>
  <si>
    <t>R_5rul1kfJlGuMU7f</t>
  </si>
  <si>
    <t>bananaartpeel@gmail.com</t>
  </si>
  <si>
    <t xml:space="preserve">I was a committee member </t>
  </si>
  <si>
    <t xml:space="preserve">He was really fun and engaging and brought the spirit into the meetings. </t>
  </si>
  <si>
    <t>It wasn't bad but I have had better. the chicken was the best meal in my opinion.</t>
  </si>
  <si>
    <t xml:space="preserve">The devotionals and singing with the whole group during the devotionals and the testimony meeting. </t>
  </si>
  <si>
    <t xml:space="preserve">That everything worked out and we were able to get to everything. </t>
  </si>
  <si>
    <t xml:space="preserve">Have a slightly more flexible schedule/ add more travel time into the schedule so it is not so tight. </t>
  </si>
  <si>
    <t>Independence</t>
  </si>
  <si>
    <t>98.202.191.14</t>
  </si>
  <si>
    <t>R_3b3gbxcfHvbOBmp</t>
  </si>
  <si>
    <t>hansenc0717@gmail.com</t>
  </si>
  <si>
    <t>I didn't see much of them other than when they spoke over the pulpit, but the messages they gave were good.</t>
  </si>
  <si>
    <t>Generally decent quality with some misses. Subway didn't turn out great.</t>
  </si>
  <si>
    <t>The concert on Thursday was enjoyable, and most of the classes were good.</t>
  </si>
  <si>
    <t>174.27.182.90</t>
  </si>
  <si>
    <t>R_3j9u7tSuDlOEoBH</t>
  </si>
  <si>
    <t>kennedyaaron8@gmail.com</t>
  </si>
  <si>
    <t>They did well but there were some miscommunication problems. A large number of people who registered didn't get many emails about specific events or locations</t>
  </si>
  <si>
    <t>Overall it was good</t>
  </si>
  <si>
    <t xml:space="preserve">Due to work I was only able to attend the events starting 5 or later, and the Saturday events, but what I could attend was fun or helpful </t>
  </si>
  <si>
    <t>Offer a discounted rate to those who can't take work off and are only available in the evenings/Saturday. Or offer more on Saturday. I guess I did get a good value of 3 dinners, a concert, and wahooz for $50, but others paid the same and got far more out of it. Felt like I missed out on a lot and had a very different experience due to not being available Thursday and Friday from 9-5.</t>
  </si>
  <si>
    <t>172.59.224.8</t>
  </si>
  <si>
    <t>R_7SAC63YzisokDlS</t>
  </si>
  <si>
    <t>2khistorybuff@gmail.com</t>
  </si>
  <si>
    <t>It was delicious and got to try different kinds that I wasn’t used to.</t>
  </si>
  <si>
    <t>The devotionals, the Temple trip, classes, and some activities.</t>
  </si>
  <si>
    <t>Knowing that our Savior loves us and wants us to come into Him daily. Going to the Temple and reentering sacred covenants in the House of the Lord.</t>
  </si>
  <si>
    <t>Longer, comfortable beds (for tall people).</t>
  </si>
  <si>
    <t>Brighton, Colorado</t>
  </si>
  <si>
    <t>174.230.194.131</t>
  </si>
  <si>
    <t>R_7w4afVrug1Jy0oG</t>
  </si>
  <si>
    <t>2002nickhatch@gmail.com</t>
  </si>
  <si>
    <t xml:space="preserve">They were very caring of each of us YSA! They showed love, support, and lots of their own experiences with the savior! They were awesome! </t>
  </si>
  <si>
    <t xml:space="preserve">The food was good, worth way more than we payed just to attend the event. It wasn’t the best food I’ve ever had, but it was enough to satisfy me for the entire event! </t>
  </si>
  <si>
    <t xml:space="preserve">I enjoyed getting to meet so many new people and making new friends. I also really loved the workshops and lessons that were given. Honestly I can’t really choose one thing, my overall experience was just amazing! </t>
  </si>
  <si>
    <t xml:space="preserve">I felt the spirit so strong throughout the whole event! It felt like I was in my mission again. It was a little sad when it was all over. </t>
  </si>
  <si>
    <t xml:space="preserve">Overall I think it was a great experience, the only difference I would ask for is maybe some better opportunities to push us to meet other people. Besides that it was near perfect! </t>
  </si>
  <si>
    <t>174.71.42.135</t>
  </si>
  <si>
    <t>R_3SsV3mkKvY5AdfX</t>
  </si>
  <si>
    <t>Pvt.joshuapyle@gmail.com</t>
  </si>
  <si>
    <t>He brought the spirit into the room consistently with enthusiasm!</t>
  </si>
  <si>
    <t>The food was good just the barbecue was okay and Hyvee isn’t the best place to cater from if you got the best bbq in the country in Kansas City.</t>
  </si>
  <si>
    <t>The Jeremy Guthrie Devotional and the service project.</t>
  </si>
  <si>
    <t>I before this had a puzzle peice missing in my testimony I’ve always chalked up to “the lord had a reason to have sent me home early from my mission” and it’s always felt like he’s been harsh any time I’ve had to repent to my bishop which had put me on the edge of leaving. This conference specifically the Jeremy Guthrie devotional has changed my life with that. I truly felt that I don’t know why I was sent home off a spiritual revelation for my mission but that it was okay, I also felt that I had that puzzle peice filled when it comes to repentance.</t>
  </si>
  <si>
    <t>The dance is a place to meet the people there. A mosh pit is fun 10% of the time but not 95% of the time. I want to be able to ask girls to dance and have fun.</t>
  </si>
  <si>
    <t>76.130.119.199</t>
  </si>
  <si>
    <t>R_6MSRbLYT6RCvY4s</t>
  </si>
  <si>
    <t>madelyncrook@gmail.com</t>
  </si>
  <si>
    <t>98.245.138.111</t>
  </si>
  <si>
    <t>R_6RyKYVoWXaSA2TC</t>
  </si>
  <si>
    <t>belindar.wise@gmail.com</t>
  </si>
  <si>
    <t>Heavily peer pressured by my ward</t>
  </si>
  <si>
    <t xml:space="preserve">I was planning on attending, but came down with a sinus-related cold and was unable to attend. I looked for somewhere to cancel my registration but only found the email address. I emailed on Wednesday asking about the possibility of a refund and have yet to hear back (it’s Sunday now). </t>
  </si>
  <si>
    <t>205.185.98.16</t>
  </si>
  <si>
    <t>R_39c9ylKAZ0efsGB</t>
  </si>
  <si>
    <t>rachaelharper99@gmail.com</t>
  </si>
  <si>
    <t xml:space="preserve">I’ve been to the ones in Edmonton Alberta and loved the devotionals &amp; workshops there! </t>
  </si>
  <si>
    <t xml:space="preserve">I really appreciated seeing an example of a righteous woman leading &amp;lt;3 that meant a lot to me. Her stories about her trials showed me that life isn’t going to get easier, it will always have trials, but it is out choice who we choose to become. </t>
  </si>
  <si>
    <t>It was SO GOOD!! Totally exceeded expectations. And was filling too!!!</t>
  </si>
  <si>
    <t xml:space="preserve">Sister Kristin Yee’s Devotional!!! And I love the workshops - felt that I got to learn a lot. And the dance of course! I love dancing! </t>
  </si>
  <si>
    <t>Talking with Kristin Yee was a huge blessing for me. She made me feel so known and loved and cherished. And her devotional addressed many things that I specifically am working through right now. Another incredible example of a righteous woman!!</t>
  </si>
  <si>
    <t>In Edmonton they have one or two workshops led by YSA and those were especially inspiring because I could relate so well to them and see people in my stage of life who were inspiring!! Also, there were many of us who felt lonely and didn’t know anyone - if there were more specific opportunities to meet people that would be awesome! Alsoooo haha the music was super old - I only heard two songs from the past decade… good music, but need more modern stuff! We can help with that!</t>
  </si>
  <si>
    <t>Edmonton Alberta</t>
  </si>
  <si>
    <t>I do not reside in the United States</t>
  </si>
  <si>
    <t>71.237.36.193</t>
  </si>
  <si>
    <t>R_7k6w2RoVeswfIfE</t>
  </si>
  <si>
    <t>hakan.boyce@gmail.com</t>
  </si>
  <si>
    <t>Frederick</t>
  </si>
  <si>
    <t>75.174.244.196</t>
  </si>
  <si>
    <t>R_6KHCY7PP5EGFbw2</t>
  </si>
  <si>
    <t>p.simonson203@gmail.com</t>
  </si>
  <si>
    <t>It sounded fun!</t>
  </si>
  <si>
    <t xml:space="preserve">I don’t know who the session director was. </t>
  </si>
  <si>
    <t xml:space="preserve">Every meal was tasty. </t>
  </si>
  <si>
    <t xml:space="preserve">Hanging out with friends, making new inside jokes, new ways to understand the Holy Ghost and the atonement. </t>
  </si>
  <si>
    <t xml:space="preserve">No miracles happened directly to me, I could have been a miracle for someone else though. </t>
  </si>
  <si>
    <t xml:space="preserve">Better advertising and communication. Make your emails stand out against spam. </t>
  </si>
  <si>
    <t>104.28.85.183</t>
  </si>
  <si>
    <t>R_64qFJ9NTSSvamkn</t>
  </si>
  <si>
    <t>Chandler.h.jones223@gmail.com</t>
  </si>
  <si>
    <t>They planned activities that were for everyone.</t>
  </si>
  <si>
    <t>I was never hungry</t>
  </si>
  <si>
    <t>I love the speakers they brought in</t>
  </si>
  <si>
    <t>I made friends</t>
  </si>
  <si>
    <t xml:space="preserve">Shuttles to some of the activities </t>
  </si>
  <si>
    <t>Murtaugh</t>
  </si>
  <si>
    <t>99.14.138.152</t>
  </si>
  <si>
    <t>R_1WT3lQ2YotYuayU</t>
  </si>
  <si>
    <t>carter.tanner23@gmail.com</t>
  </si>
  <si>
    <t>Probably some will disagree with me, but his style was a bit too casual for my liking</t>
  </si>
  <si>
    <t>I enjoyed the dinners, but I heard the lunches on the weekdays were not very good. (Due to work, I only came in the evenings on the weekdays so I can’t personally assess them.)</t>
  </si>
  <si>
    <t>The evening devotionals and the temple. I was not able to attend any of the workshops</t>
  </si>
  <si>
    <t>I got up to my alarm for the 4:30 am baptisms</t>
  </si>
  <si>
    <t>I’m not sure. I do not feel I was there enough to be able to say</t>
  </si>
  <si>
    <t>172.56.201.131</t>
  </si>
  <si>
    <t>R_5SHr857A8IWylDf</t>
  </si>
  <si>
    <t>ccchrstnsn@gmail.com</t>
  </si>
  <si>
    <t>75.174.136.177</t>
  </si>
  <si>
    <t>R_5wEU5oPc1nPxh60</t>
  </si>
  <si>
    <t>MTSyphus@protonmail.com</t>
  </si>
  <si>
    <t>Seminary Teacher</t>
  </si>
  <si>
    <t>1) I know him personally 2) He took time to talk to mingle with the Young Adults 3) All the activities were well-planned. The fun activities were all wholesome and got me to make some new friends, see some old friends, spend time with current friends, and despite the huge number of people, lines were very short for the conference.</t>
  </si>
  <si>
    <t>Every meal was delicious. I just didn't like olives, or the Chick-fil-a potato chips, but other than that, the meals were amazing!</t>
  </si>
  <si>
    <t>1) Vertical View: I have never really rock climbed before, but that activity was my favorite. The power and adrenaline I felt overcoming my fear of heights and climbing the tall tower out shined all the other activities. I would LOVE to go rock climbing again! 2) I loved meeting Hank Smith and John Bytheway. I listen to their talks often and it was exciting to finally meet them in person! 3) The parts that I loved most were the moments of complete silence during talks. When the entire audience was silent and listening, and the spirit felt so strong,</t>
  </si>
  <si>
    <t>1) I was sick a few days before the conference started and I was only getting worse. I really wanted to go and so I asked God to heal me if it was part of his plan for me to go, and miraculously, the day before the conference started, I woke up and didn't feel sick at all. I know there was no other way for that to happen other than God's will for me to be healed. 2) At the dance, I got a puncture wound in my hand, and, lo and behold, the DJ also had the experience to treat me, and I got treated right away. 3) I REMEMBERED PEOPLE'S NAMES!!!!!</t>
  </si>
  <si>
    <t>Make dinner and lunch farther apart. I knew a couple people, including me, that didn't want to eat dinner because they were still filled up with lunch.</t>
  </si>
  <si>
    <t>174.58.166.90</t>
  </si>
  <si>
    <t>R_1KAIqBCIGFn9t29</t>
  </si>
  <si>
    <t>car10030@byui.edu</t>
  </si>
  <si>
    <t xml:space="preserve">I moved from utah when they held an event done by the church. They had one republic, a dance. They had a lot more fun activities and ways for people to get to know each other. My thing is were adults. It's not fsy. There needs to be older ysa helping with the activities. The seventy had a lot of energy and loved us, but I don't think tge people that ran this know how hard it is to date lds people now. I want to be spiritually uplifted. The dance was not planned out well and that is one of the best ways ysa members get to know each other. I think there needs to be a sense of getting to know others more. There needs to be a better balance of spirituality and the social. As an older ysa member that's studied dating friendships etc. A lot of us don't even know how to socialize and communicate well. We need help. We need some confidence. Mixing better fun activities a long with testimony meetings etc will help.  I was In a comfrence in utah where a therapist spoke through fireside about socializing a d dating. He pointed out these activities are for all ages and helping people as well know it's OK to be open to dating. There is a grass is greener mentality and in the last days there's no commitment. The counselors told us. If you 18 ans feel like you don't want to date socialize because your going on a mission this is for you. If your in and out of byu 20 to 24 and feel you don't know if you have the time to date make friends and socialize. This message is for you. If your 25 to 30 and feel your done and tired of socializing trying to meet people. This message us for you. It's the same message that leaders may not understand either. Young single adults need to recognize at these activities that there are good single adults out there. That we need to strive to be around worthy lds singles. Thinking celestial allows us to be open to socializing, dating meeting people. To be open regardless of the other things we have going in our lives. This is something that the church needs to teach in these activities possibly to be open to eventually getting out of a singles ward. We're loved regardless, but we need to be open to God's future plans for us. He created singles wards to help with us being able to have callings, but it's so we can confidently be open with a wide net of opetunity to socially meeting others. It's that ysa members of shut themselves out.   If you look at where your having these church ysa conferences as well. It's where there aren't as many members unless your going to boise idaho, or utah. These activities should be built to help us prepare for the future in the church. Right now singles refuse to be open to meeting the opposite sex. Somethings got to eventually change in the church to help more. The confeence can be made better  to help with that. </t>
  </si>
  <si>
    <t xml:space="preserve">It was good. </t>
  </si>
  <si>
    <t xml:space="preserve">Would of been better to have a longer dance. That's where singles most of the time meet. I just think that unfortunately the people that help don't know much about lds social scene. If they just had a dance and allowed a mixture of line dances and different songs it's help. The huge ysa confrence in utah where there were thousands of singles attending didn't quite get it either. It was like a rave. The same instance with this dance. They taught us a weird Belgian dance that most people really didn't want to do for over and hour. Let's just dance. The fire alarm went off after short period of time and left not time for socializing.  I'm being honest if your going to really hold these activities you need fun experienced older ysa member to help that know what it's like. In the church they made a change to have young ysa members as counselors in ysa bishop bricks. It was announced by the church. It was inspired because I've been in singles wards for years and can tell you adults in the church that got married young even the 70 there really don't get it. I can throw stats on how difficult it is to date and socialize, but you guys need fun experienced people. Some of the younger singles helping out were kind of controlling in a bad way. I've experienced for instance in boise idaho where there are fun experienced ysa members that if asked to help the numbers would be 2 times as big and it would be a better more spiritual event. Please be open to change things. It's not to hurt feelings, but I think we need maybe even recently married or older ysa members to help. They know what the scene is. They know how to relate and make the activities better. Dance is a huge part. </t>
  </si>
  <si>
    <t xml:space="preserve">I wish I could say I did. I'm an older ysa member and it gets depressing to see how much worse basic social scenes are in the church. I respect what you guys are doing. Not trying to be critical. The church needs to really use spiritual and social to help kids more. If you don't understand our social delemas than it's hard to fix the spiritual. I'm trying to be respectful, but be truthful. The Elder that spoke I'd like him to look at my survey and be open to realize that he got married young in a time when marriage was a possitive thing and everyone did it young. It is now not a possitive thing. I'd make it possitive, be singles are not open to socializing and trying to date more. Hence a person could stay in the same boat for years a lone. I feel bad seeing the 70 speak at the end of the confrence thinking man your very happy, but you really don't get that God blessed him to get married young. He can't relate at all what it's like to be single and wait. The spiritual helps a little, but it's hard hearing counsel from people that simply don't understand the scene. I'm an attractive guy and have worked very hard to soclize. I wish these confrences could understand that working on the spiritual helps, but most ysa members continue to remain comfortable putting forth no effort to meet people and be single. It's caused some good people like me that could help more in the church have to wait and be a lone. I have the skills because I lived the gospel. I didn't put off opertunities to meet people and get married. It's hard hearing counsel from people that got married and had it easier. Time would be better spent teaching and helping single improve social skills and that finding a good lds and good lds girl is above all other things. In the church. Society teaches us not to want kids, not to get married. You have women on dating apps that statically only find top 10 percent of men attractive. This is what we're dealing with. You have no clue. Please study and try to help so some people can have changes of hearts to value good men and women in the church that fulfill there covenants. None of the singles realize how important it is. </t>
  </si>
  <si>
    <t xml:space="preserve">I've already mentioned. You need more older experienced fun young singles that know how to make a good dance. That know fun activities that locally might know more people that can attend. Helping kids with activities where they can socialize as much as the spiritual part. I really don't think anyone will truly read my survey. I've been a single for a long time. I know what works and what doesn't for these activities. There need to be better social setting where singles can talk or learn to meet new people. To be open to dating people with good standards. It's not forced its just when you have good activities a long with spiritual than it helps the singles more. As a man I honestly think the world tries to divide young singles. Women don't respect guys as much. What it means to be a future father to provide protect. Many people are selfish in there indevers to meet people. Society tell women you don't need men. We need to be taught the importance in these confrnce for one another and God's plan of happiness. We use apps to swipe instead of getting to know people. Need to put forth a better environment that's fun that forces young singles to talk and recognize the value of a good man and women in the church. There are lots of ideas. If you ignore the struggles or pretend like there not there. Nothing gets better. We can't come closer to christ if don't try to recognize struggles, teach the right way and than let us benefit from the different activities. </t>
  </si>
  <si>
    <t>99.127.239.138</t>
  </si>
  <si>
    <t>R_7cUKNkBFJjBMMrg</t>
  </si>
  <si>
    <t>Haydnfinny@gmail.com</t>
  </si>
  <si>
    <t>I was asked to sign up</t>
  </si>
  <si>
    <t xml:space="preserve">He did a great job with devotional. Besides that though, we didn’t really interact with  him or talk to him. </t>
  </si>
  <si>
    <t xml:space="preserve">I stopped liking the food half way through eating it. I was hungry enough to eat but not hungry enough to finish it! I also think it could have been nice to not eat outside for every meal. </t>
  </si>
  <si>
    <t xml:space="preserve">Devotionals! They were amazing and the speakers were great- especially the people that came in as guest speakers. </t>
  </si>
  <si>
    <t xml:space="preserve">I had to work during the day for the YSA conference. So I got to the conference after 5-6 pm. Everytime though, I got exactly what I needed from the spirit despite the lack of time spent there. </t>
  </si>
  <si>
    <t xml:space="preserve">The itenarary that was given to us was a very rough representation of what the day would actually turn out to be. I would say make the schedule more concrete and communicate it a little better to the groups. Food also sucked lol </t>
  </si>
  <si>
    <t>98.97.34.224</t>
  </si>
  <si>
    <t>R_52DCoRifr3RFWW9</t>
  </si>
  <si>
    <t>abby.lizzie21@gmail.com</t>
  </si>
  <si>
    <t xml:space="preserve">I love the energy they brought and were super including with everyone. </t>
  </si>
  <si>
    <t xml:space="preserve">Everything served was pretty good. The ice cream was alright and there wasn’t enough pizza after service on Saturday, but everything else was done well. </t>
  </si>
  <si>
    <t xml:space="preserve">The special guest speakers were AWESOME! I learned a lot from everything that was said, and I met many people that became fast friends. </t>
  </si>
  <si>
    <t>I came to the conference alone from Oregon, so I was scared of making friends and being alone the whole time. I asked Heavenly Father to help me have the confidence to meet new friends as I started the conference at Wahooz. Right when I entered, I started talking with the girl behind me and we started this friendship that lasted the whole conference and has continued!</t>
  </si>
  <si>
    <t xml:space="preserve">Making a decision for which off-site activity to do on Thursday was difficult because I wanted to do several of them, but they were only available one day. Maybe spreading them out between the two days would’ve made it a little easier. </t>
  </si>
  <si>
    <t>Hermiston</t>
  </si>
  <si>
    <t>107.77.206.197</t>
  </si>
  <si>
    <t>R_6axej7vAqwIkN1W</t>
  </si>
  <si>
    <t>lishelle@a2od.com</t>
  </si>
  <si>
    <t>Email, went to nauvoo last year</t>
  </si>
  <si>
    <t>He was engaging and was amazing at inviting the spirt and helping me to listen to the spurt to get my own answers.</t>
  </si>
  <si>
    <t>The lunches worked well and the dinner food was sooooo good!!</t>
  </si>
  <si>
    <t>I loved going to see all the historical sites. I also love that the location was chosen to be right next to the temple. It gave a constant reminder of thinking celestial. The firework show was amazing and unexpected.</t>
  </si>
  <si>
    <t>I had some questions on what I am doing with my life currently and Sister Yee’s devotional gave me a lot of insight on how I should have my mindset during this time.</t>
  </si>
  <si>
    <t>I came from way out of town(Arizona) and it was difficult to plan coming as there was not much info given and I didn’t get help with understanding how housing would work or transportation. I ended up getting an Airbnb and a rental car.</t>
  </si>
  <si>
    <t>Mesa</t>
  </si>
  <si>
    <t>67.41.44.111</t>
  </si>
  <si>
    <t>R_108zSnJOakRzoOV</t>
  </si>
  <si>
    <t>thebenjamindcole@gmail.com</t>
  </si>
  <si>
    <t>Very organized person, kind, smiled a ton, and very faithful. Helped everyone to be aware of anything, and worked super hard to talk to everyone and get the word out about all activities</t>
  </si>
  <si>
    <t>We got Subway! Chick Fil A! And other countless restaurants food! It was amazing!  Lunch at 1pm and Dinner at 4:30pm is kind of close though, maybe we could have lunch earlier? Made me not be as hungry for dinner</t>
  </si>
  <si>
    <t>Chatting with the ladies haha jk, uh Brother and Sister Mac. I could not have been more grateful for 2 people to share tender spiritual experiences, and be open about their trials. I look to them as role models, and want to keep going in life, because they also kept going and moving forward with faith.</t>
  </si>
  <si>
    <t>When Brother Mac shared his experience about building a well, and when he felt the spirit I cried. I feel so sorry for times I've mocked god, because I have been selfish for not getting answers, but Brother Mac was so patient to receive great miracles that they sincerely needed. I now trust in God that I will be able to feel his spirit in times of need.</t>
  </si>
  <si>
    <t>Have it more frequently! Also Share more personal experiences! Everyone experiences the spirit differently, but I think in society today we need more role models than ever! If we can have similar speakers like the Mac's every time, I think lives will be touched. Please have it again next year in Idaho or some place close! I think we could have twice as many people show up too!</t>
  </si>
  <si>
    <t>67.61.2.223</t>
  </si>
  <si>
    <t>R_11jMJOEzloDELFh</t>
  </si>
  <si>
    <t>molliewoodruff3@gmail.com</t>
  </si>
  <si>
    <t>216.147.123.142</t>
  </si>
  <si>
    <t>R_5dXz2EoBMtMUmdC</t>
  </si>
  <si>
    <t>coleybear00@gmail.com</t>
  </si>
  <si>
    <t xml:space="preserve">I loved his morning devotionals. I loved how thought out they were and that it was purposeful to our theme Think Celestial. He did a great job at involving us in the devotional and keeping everyone engaged. </t>
  </si>
  <si>
    <t xml:space="preserve">I loved the food the only thing I wish there was more of was veggies. I felt deplete of that kinda nutrition by the end of the week. </t>
  </si>
  <si>
    <t xml:space="preserve">I really enjoyed going to the temple! It was a beautiful experience to do with such a lovely group of people. I enjoyed the free time as well being able to bond with the people around me in a recreational way was really fun! We played a lot of Gaga ball which was something I had never done before. Morning devotionals are my favorite and would say please keep doing those. I also enjoyed attending the different classes available each day. </t>
  </si>
  <si>
    <t xml:space="preserve">I found my confidence! I was able to just be myself and not feel like I needed to perform. I enjoyed spending quality time with new ysa members and making new friends. Really connecting to more people who love my Savior Jesus Christ. </t>
  </si>
  <si>
    <t xml:space="preserve">I would love for there it be more group activities that way when we get together with our groups for testimony night we are familiar with everyone and are able to feel connection and the Spirit on a different level. I would also recommend introducing counselors more formally that way when we have questions we know who to go up to to get help. On the last day please leave a solid time between breakfast and morning devotion for checking out and getting packed up. It was to much to do all at once and a lot of people missed the morning devotional because of it. </t>
  </si>
  <si>
    <t>Windsor</t>
  </si>
  <si>
    <t>72.129.232.73</t>
  </si>
  <si>
    <t>R_3eDfLkHDZmDqKoo</t>
  </si>
  <si>
    <t>Camille.h.thompson@gmail.com</t>
  </si>
  <si>
    <t xml:space="preserve">I didn’t really see much of him. </t>
  </si>
  <si>
    <t>Very poor</t>
  </si>
  <si>
    <t xml:space="preserve">They had food sitting out for over two hours that should have been refrigerated - very unsafe. The special diet food left much to be desired. The food overall was unappetizing except for the Polynesian night. </t>
  </si>
  <si>
    <t xml:space="preserve">Workshops and luau. </t>
  </si>
  <si>
    <t xml:space="preserve">I don’t think I saw any. </t>
  </si>
  <si>
    <t xml:space="preserve">It needs better organization. You did not tell anyone what the service project entailed so you had people showing up in shorts to walk through tick infested forests.   It would be better is everyone had housing. Going back and forth was difficult. The stake center was too small - it was hard to socialize if your free time. It was also hard to do the activities like the dance or sports time.  Include more fun things - I like being spiritual but people also was to connect with others while doing something fun.  Structured activities are a must - driving an hour on a bus only to be dropped off in the middle of nowhere with no direction or guide was useless.  Have separate activities for the 25 and up crowd - I didn’t meet a single new person in the age group. </t>
  </si>
  <si>
    <t xml:space="preserve">Lees summit </t>
  </si>
  <si>
    <t>159.118.96.206</t>
  </si>
  <si>
    <t>R_5cii3NtuLFj8m6B</t>
  </si>
  <si>
    <t>travisfluckiger@gmail.com</t>
  </si>
  <si>
    <t>For what was planned, it all went well. There was just a lot of play-as-we-go that fumbled a little here and there. The changes in the schedule messed up my activity plans.</t>
  </si>
  <si>
    <t>I couldn't think of anything better for a catering experience.</t>
  </si>
  <si>
    <t>The block classes we had. It helped to get up, stretch, and move around between each class. It made the classes easier to pay attention to and fulfilling.</t>
  </si>
  <si>
    <t>It got me opening up to people around me that are strangers. That is something that almost never happens, let alone multiple times in one week. Nobody got hurt despite all the close calls, and a lot of people had their day(s) made with impacts pertaining to them.</t>
  </si>
  <si>
    <t>More preparations in the planning stage. That would help with the organization, "herding" the crowd, and smoother activities. The speed dating for one was almost a flop with the little time, lots of people, and abrupt cut offs.</t>
  </si>
  <si>
    <t>199.36.244.32</t>
  </si>
  <si>
    <t>R_6XgjzxDzPDdkYW6</t>
  </si>
  <si>
    <t>ZacharyBaldauf@gmail.com</t>
  </si>
  <si>
    <t>I was on the committee who helped plan it</t>
  </si>
  <si>
    <t>Brother Goldheart was perfectly fine when he was giving the morning Devotional, and it was partially because we did a lot of traveling, but I didn't see him too involved otherwise.</t>
  </si>
  <si>
    <t>The dinners were definitely set up better than the lunches, not that the lunches were bad, but a little light. Also, some who had housing away from the stake center in KC didn't have breakfast provided for them, which was a problem.</t>
  </si>
  <si>
    <t>The different workshops were great to hear from as they provided some great messages that really touched me and others. Being able to visit a lot of the historical sites was also a really cool experience.</t>
  </si>
  <si>
    <t>A better understanding of connecting the history of the church to myself and using the lessons learned then to my life.</t>
  </si>
  <si>
    <t>Making sure transportation is provided for participants if housing is not at the "home base" for EFYSA. Give more time to plan the conference so it isn't as rushed and people can start registering earlier because they know what is happening.</t>
  </si>
  <si>
    <t>North Kansas City</t>
  </si>
  <si>
    <t>65.129.56.5</t>
  </si>
  <si>
    <t>R_6GrywuQhlpQoFvX</t>
  </si>
  <si>
    <t>crsbaird@gmail.com</t>
  </si>
  <si>
    <t>The speakers were all very powerful with their' remarks, experiences, and remarks. And importantly, They were Celestial.</t>
  </si>
  <si>
    <t>I loved what they serve like chick-fl-a and Costco pizza everyone enjoys.</t>
  </si>
  <si>
    <t xml:space="preserve">-John Bytheway's topic Eyes on Jesus Christ -Hank Smith prophesied of Smile, learn and remember names, and genuine compliments.  </t>
  </si>
  <si>
    <t>I got to meet, get to together, and befriend a newly senior graduate from Sweet, ID. There was more opportunities to be with friends this conference than last year.</t>
  </si>
  <si>
    <t>Opportunities to meet, acknowledge, and befriend more new people near and far.</t>
  </si>
  <si>
    <t>172.56.149.51</t>
  </si>
  <si>
    <t>R_5lMPz2JcJyS8f58</t>
  </si>
  <si>
    <t>1217bumbleb@gmail.com</t>
  </si>
  <si>
    <t>Very succuessful</t>
  </si>
  <si>
    <t>The lessons</t>
  </si>
  <si>
    <t>Meet some new people from around the idaho area</t>
  </si>
  <si>
    <t>216.83.72.48</t>
  </si>
  <si>
    <t>R_60edQVTUZDKoWtj</t>
  </si>
  <si>
    <t>mybirthdaynextmonth@gmail.com</t>
  </si>
  <si>
    <t>Also I saw Sister Yee was going to be speaking in person so I had to hear that message from her!</t>
  </si>
  <si>
    <t>I absolutely loved the way they worked together and did things and loved their morning devotionals! Brought the Spirit to be ready for the rest of the day.</t>
  </si>
  <si>
    <t>I have a few stomach issues but I wouldn't call them allergies. When registering however there was no "other" option so I couldn't say what I have problems with and whatnot. It did end up being okay because we didn't eat what I have stomach problems with so I was grateful. I just wish I could have put what I can't eat to be on the safe side. I also wish there were more fruit and veggie options because the pint of ice cream was good but balance is good too!</t>
  </si>
  <si>
    <t>Brother John Bytheway, Hank Smith, and especially Sister Kristen M. Yee! Then just being able to grow my testimony more!</t>
  </si>
  <si>
    <t>Being able to go in the first place! Then I had a few names I wanted to do Initiatory for in one of the Temples there, either Meridian or Boise. I knew I'd have the opportunity to go but I needed a ride there. I was able to get a ride there and do those names and after I got done I realized just how blessed I was to actually be able to go! Then I was really hoping I'd be able to meet and talk with Sister Yee after her message and that happened as well! I was so grateful that I was able to come and hear her words and then talk to her face to face, it was such a blessing and miracle! The last one seems so small but it meant so much to me. I had the hotel room all by myself. The Lord knows me and knew I would not be able to get along well with a roommate. I was preparing myself for one but when I got to my hotel and saw I'd be alone I was so happy and grateful! It all meant so much to me that I was able to go and received so many blessings from everything! Thank you for having these so I could have that opportunity!</t>
  </si>
  <si>
    <t>Not too many because I loved all of it! I'd only ask for an "other" option when the registration asks about food allergies so I can say red food color and acidic foods. The last thing is just to say thank you again for everything including putting the Macs as session directors, they had so many great stories and amazing devotionals!</t>
  </si>
  <si>
    <t>69.9.50.181</t>
  </si>
  <si>
    <t>R_6rgO5DSHYxza3lv</t>
  </si>
  <si>
    <t>grolysol@gmail.com</t>
  </si>
  <si>
    <t xml:space="preserve">Did a great job inviting the Spirit and organizing fun activities </t>
  </si>
  <si>
    <t xml:space="preserve">I really liked the food options and appreciated that it wasn't just sandwiches the whole time. I do think people who are gluten free might've been disappointed by the limited options for them. All in all though it was really good </t>
  </si>
  <si>
    <t>The devotionals/morning sides. Wahooz.</t>
  </si>
  <si>
    <t>I felt the Spirit more strongly than usual and was able to receive more revelation for my life.</t>
  </si>
  <si>
    <t>A little more direction in regards to rotations of the classes would've been nice.</t>
  </si>
  <si>
    <t>172.56.200.242</t>
  </si>
  <si>
    <t>R_7I4AJTJun730Mb8</t>
  </si>
  <si>
    <t>annicabkropf@gmail.com</t>
  </si>
  <si>
    <t xml:space="preserve">Things ran smoothy and were well banned, I assume that's because of their diligent planning and coordination with all those involved </t>
  </si>
  <si>
    <t xml:space="preserve">Quick and easy, great options </t>
  </si>
  <si>
    <t xml:space="preserve">The miracles of meeting people God needed us to meet as well as the inspiring messages that were relevant to our needs as ysa </t>
  </si>
  <si>
    <t xml:space="preserve">I saw people I hadn't seen in so long it made me feel like there are people God needs me to serve </t>
  </si>
  <si>
    <t>67.63.78.142</t>
  </si>
  <si>
    <t>R_1CcXpcWG6sGmdUE</t>
  </si>
  <si>
    <t>hiramcrossley@gmail.com</t>
  </si>
  <si>
    <t>Its a great place to meet strong people, listen to powerful testomonies, and play some wicked spikeball.</t>
  </si>
  <si>
    <t>The Mac's were a faith filled couple. Their testomony of jesus christ through the hardest times in their life went through the room like a drum beat, inspiring us to be like them.</t>
  </si>
  <si>
    <t xml:space="preserve">As much as I wanted + great variety + quality + stuff YSA's love </t>
  </si>
  <si>
    <t xml:space="preserve">Elder Stafford's talk, Brother Bytheway, and Hanky Panky--you honestly couldn't have made a better choice. I love listening to these guys: relatable, spiritual, and funny. The sports were SICK! Loved Top Golf and especially loved spikeball and volleyball. Oh, and the dance and live concert were top notch. I've planned my stake YM camp, and I can say that this was very well planned. </t>
  </si>
  <si>
    <t xml:space="preserve">No personal miricles, but he fact that the spirit ministered to so many in such frequency and magnitude is. </t>
  </si>
  <si>
    <t xml:space="preserve">No recommendations. I would come again even if it was exactly the same. </t>
  </si>
  <si>
    <t xml:space="preserve">Mountain Home </t>
  </si>
  <si>
    <t>152.37.214.9</t>
  </si>
  <si>
    <t>R_5Ys6TVfRmElwyI2</t>
  </si>
  <si>
    <t>adariaarnold@gmail.com</t>
  </si>
  <si>
    <t>All of the above</t>
  </si>
  <si>
    <t>They are fine I guess</t>
  </si>
  <si>
    <t>.</t>
  </si>
  <si>
    <t xml:space="preserve">The speakers were great. </t>
  </si>
  <si>
    <t xml:space="preserve">Everyone there just wants to get married, and I wanted friends, so it really didnt go well </t>
  </si>
  <si>
    <t>172.58.57.156</t>
  </si>
  <si>
    <t>R_60zqo33LUvdOCNH</t>
  </si>
  <si>
    <t>michaelpeel03@gmail.com</t>
  </si>
  <si>
    <t>He was really fun and he had great spiritual thoughts.</t>
  </si>
  <si>
    <t>The food for lunch and dinner was good but the food at the cafeteria wasn’t as good.</t>
  </si>
  <si>
    <t>Being able to go to the temple. The coolness of seeing hundreds of other YSAs.</t>
  </si>
  <si>
    <t>A greater desire to invest in scripture study.</t>
  </si>
  <si>
    <t>Go to a less confusing campus.</t>
  </si>
  <si>
    <t>172.56.151.87</t>
  </si>
  <si>
    <t>R_1crWwj3QEsCvp0R</t>
  </si>
  <si>
    <t>Ryleyhawker804@gmail.com</t>
  </si>
  <si>
    <t xml:space="preserve">They spoke well and were spiritually led and personable. </t>
  </si>
  <si>
    <t xml:space="preserve">The pre made good was often either stale or soggy, but is understandable for the mass they had to feed. </t>
  </si>
  <si>
    <t xml:space="preserve">Listening to the speakers and being able to play games with other. The speaker were very well. </t>
  </si>
  <si>
    <t xml:space="preserve">I could feel the spirit testifying to me that the things that were spoken were true. </t>
  </si>
  <si>
    <t xml:space="preserve">I have no recommendations </t>
  </si>
  <si>
    <t xml:space="preserve">Jordan Valley </t>
  </si>
  <si>
    <t>73.181.59.252</t>
  </si>
  <si>
    <t>R_6E5pU5FdblpuunT</t>
  </si>
  <si>
    <t>johnsrudnicholas@gmail.com</t>
  </si>
  <si>
    <t xml:space="preserve">They were always making it easy to feel the spirit and made us feel welcomed! </t>
  </si>
  <si>
    <t>Testimony meetings and classes and being able to meet others</t>
  </si>
  <si>
    <t xml:space="preserve">I was inactive for a couple years and reactivated in January, and I felt the spirit for the first time in the longest time! </t>
  </si>
  <si>
    <t xml:space="preserve">Please bring it back next year! </t>
  </si>
  <si>
    <t xml:space="preserve">Byers </t>
  </si>
  <si>
    <t>172.59.224.126</t>
  </si>
  <si>
    <t>R_53ywc9o1631zMOd</t>
  </si>
  <si>
    <t>Bjornroman007@gmail.com</t>
  </si>
  <si>
    <t>YSA</t>
  </si>
  <si>
    <t>A few great experiences over all but just didn't vibe personaly</t>
  </si>
  <si>
    <t xml:space="preserve">Free, and chick fil a </t>
  </si>
  <si>
    <t>Temple &amp; Dance</t>
  </si>
  <si>
    <t xml:space="preserve">A strong witness that I was there for a porpous </t>
  </si>
  <si>
    <t xml:space="preserve">Longer classes. Attended some that I enjoyed alot but couldn't listen to the full message due to eatch class being 1 hour </t>
  </si>
  <si>
    <t xml:space="preserve">Pueblo </t>
  </si>
  <si>
    <t>174.27.173.75</t>
  </si>
  <si>
    <t>R_7LB7kOlwbZPepZc</t>
  </si>
  <si>
    <t>Lilyallred33@gmail.com</t>
  </si>
  <si>
    <t>There were multiple meals that did not have a gluten free option but they went out of their way to try to find me something to eat. The food that I could eat was great!</t>
  </si>
  <si>
    <t xml:space="preserve">The speakers were all so wonderful! The activities were so awesome as well. </t>
  </si>
  <si>
    <t xml:space="preserve">Personal revelation and comfort. </t>
  </si>
  <si>
    <t xml:space="preserve">Community building activities?? I know it’s hard but allergy friendly food is helpful too. </t>
  </si>
  <si>
    <t>174.204.2.94</t>
  </si>
  <si>
    <t>R_7eztAlmjrbszH2I</t>
  </si>
  <si>
    <t>bsmith20010626@gmail.com</t>
  </si>
  <si>
    <t>All the staff was incredible</t>
  </si>
  <si>
    <t>The devotional were very insightful and the activities were great opportunities to meet new people</t>
  </si>
  <si>
    <t>Messages for me from the Lord</t>
  </si>
  <si>
    <t>No comment</t>
  </si>
  <si>
    <t>172.56.201.4</t>
  </si>
  <si>
    <t>R_5Kj3sHY36XUIdex</t>
  </si>
  <si>
    <t>117alexmcnatt@gmail.com</t>
  </si>
  <si>
    <t>216.87.45.11</t>
  </si>
  <si>
    <t>R_7dAnS0TfYfMhGcj</t>
  </si>
  <si>
    <t>Tijeraswest@gmail.com</t>
  </si>
  <si>
    <t>To spend time with my roommate from college and meet John Bytheway.</t>
  </si>
  <si>
    <t>They had Good Experience and shared amazing stories.</t>
  </si>
  <si>
    <t>Because I wanted to eat every bit of it but for some reason I didn't have an  appetite.</t>
  </si>
  <si>
    <t xml:space="preserve">Meeting and getting a picture with John Bytheway. </t>
  </si>
  <si>
    <t>I had more fun then I thought I was going to.</t>
  </si>
  <si>
    <t>Smaller groups of people.</t>
  </si>
  <si>
    <t>Hansen</t>
  </si>
  <si>
    <t>172.56.200.189</t>
  </si>
  <si>
    <t>R_3xd9IgjA8u9Grn3</t>
  </si>
  <si>
    <t>shadsmith08@gmail.com</t>
  </si>
  <si>
    <t xml:space="preserve">I loved it. Would totally do it again, but if I could change it a little I would have. But that don’t mean nothing, I’m just some kid and bet that in an overall experience it was perfect for all colors of people. </t>
  </si>
  <si>
    <t xml:space="preserve">Tithing must be going wild because that was heaven on earth </t>
  </si>
  <si>
    <t xml:space="preserve">John bytheway and sister Lee and 9 square after lunch </t>
  </si>
  <si>
    <t>10 lepers. I feel I needed to go back and thank those who helped me and thank all of you. I’ve been helped and healed in some many ways thank you not only for your love, but your virtue in a crazy world.</t>
  </si>
  <si>
    <t xml:space="preserve">Speed dating was great for me but a lot of my friends didn’t like it and felt that it was weird and no one could hear what was happening, so maybe that </t>
  </si>
  <si>
    <t xml:space="preserve">Selah Washington </t>
  </si>
  <si>
    <t>Washington</t>
  </si>
  <si>
    <t>172.58.57.154</t>
  </si>
  <si>
    <t>R_3yeh1DHQV57aTtp</t>
  </si>
  <si>
    <t>shellbytippetts@gmail.com</t>
  </si>
  <si>
    <t>The lunches were average but the Hawaiian food was amazing</t>
  </si>
  <si>
    <t>Seeing people I knew and meeting new friends</t>
  </si>
  <si>
    <t>Making a few great friends</t>
  </si>
  <si>
    <t>Better communication about packing lists and such. I felt very unprepared for the service project due to not being told what to wear or bring</t>
  </si>
  <si>
    <t>Hamilton</t>
  </si>
  <si>
    <t>69.92.2.136</t>
  </si>
  <si>
    <t>R_7dmYqFdQfEdd998</t>
  </si>
  <si>
    <t>Keltonblake61@gmail.com</t>
  </si>
  <si>
    <t>Everything was on time and went smoothly</t>
  </si>
  <si>
    <t>It was okay me at what I had</t>
  </si>
  <si>
    <t xml:space="preserve">I loved the start at Wahooz and puma. The food was good here. The Nashville tribute concert was good. </t>
  </si>
  <si>
    <t xml:space="preserve">I got rides to the event and back home. </t>
  </si>
  <si>
    <t xml:space="preserve">To make the events wheelchair accessible longer the activities. Make it available to people over 30. </t>
  </si>
  <si>
    <t>132.178.207.1</t>
  </si>
  <si>
    <t>R_7pEGjrskgfECY8O</t>
  </si>
  <si>
    <t>charlesrc019@gmail.com</t>
  </si>
  <si>
    <t>No gluten-free options.</t>
  </si>
  <si>
    <t>Speakers</t>
  </si>
  <si>
    <t>Don't call it EFYSA - lots of my friends said this too. We don't want to go to something that sounds like we're only kids again. Also, A LOT MORE administration and marketing support is needed. The flyers we initially got to announce this conference were pretty ugly - definately didn't convey the message the message well. You do a good job advertising FSY - put that same effort into advertising these please.</t>
  </si>
  <si>
    <t>108.147.103.39</t>
  </si>
  <si>
    <t>R_37376KzIcKhR643</t>
  </si>
  <si>
    <t>Brancolvin@gmail.com</t>
  </si>
  <si>
    <t>Conference was very uplifting, everything went pretty smooth and overall it was an awesome experience, devotionals were great.</t>
  </si>
  <si>
    <t>It was good, the fact that it was mass produced for 500 people was impressive.  Tell whoever was in charge good job.</t>
  </si>
  <si>
    <t>Devotionals, classes, bus rides, and the sites were my favorite parts</t>
  </si>
  <si>
    <t>Met so many cool people and heard some things i needed to hear, ot will change my life if i continue letting it.</t>
  </si>
  <si>
    <t>Find closer housing.</t>
  </si>
  <si>
    <t>67.174.176.175</t>
  </si>
  <si>
    <t>R_6QFgBp8mFhILkeI</t>
  </si>
  <si>
    <t>lindayang86@gmail.com</t>
  </si>
  <si>
    <t xml:space="preserve">You could feel the spirit and that the director genuinely cared about the youth. </t>
  </si>
  <si>
    <t xml:space="preserve">Chick-fil-a was nice but all of the other foods were okay. </t>
  </si>
  <si>
    <t xml:space="preserve">The classes and how they were exactly what I needed to hear. </t>
  </si>
  <si>
    <t xml:space="preserve">I made new friends and people that went to UVU and I had been asking God if I should go to school in Utah and I kept meeting people who went to UVU and absolutely loved the college experience. That’s how I knew that God knew what I needed. </t>
  </si>
  <si>
    <t xml:space="preserve">Have a better song playlist. </t>
  </si>
  <si>
    <t xml:space="preserve">Englewood </t>
  </si>
  <si>
    <t>174.201.36.45</t>
  </si>
  <si>
    <t>R_1VY9cNm8skGVa49</t>
  </si>
  <si>
    <t>matthewconte12@gmail.com</t>
  </si>
  <si>
    <t>It was good food, and was quick and easy</t>
  </si>
  <si>
    <t>The speakers were amazing</t>
  </si>
  <si>
    <t xml:space="preserve">Just subtle moments with the spirit teaching me things </t>
  </si>
  <si>
    <t>The schedule and location being available sooner. It would have helped me plan</t>
  </si>
  <si>
    <t>68.13.44.44</t>
  </si>
  <si>
    <t>R_7vLTHHiMBDiqQNz</t>
  </si>
  <si>
    <t>3mmy7.05@gmail.com</t>
  </si>
  <si>
    <t>Because they pulled it all together and helped create an absolute exceptional and spiritual experience for me!</t>
  </si>
  <si>
    <t xml:space="preserve">I can’t eat that much anyway but also I’m picky. So it wasn’t anything on their end as it was 100% on me </t>
  </si>
  <si>
    <t>All of it. Looking back I didn’t have a bad moment. Everything about it was memorable in an amazing way.</t>
  </si>
  <si>
    <t xml:space="preserve">Finding friends so quickly in every way. And being able to talk to people about everything especially our testimonies and everything. It gave me a lot of hope for the future. </t>
  </si>
  <si>
    <t>107.77.228.36</t>
  </si>
  <si>
    <t>R_30w2rEnKAuSoT7j</t>
  </si>
  <si>
    <t>hone.kl27@gmail.com</t>
  </si>
  <si>
    <t>Food was good, but the options for gluten free seemed to be an afterthought. There wasn’t always an option for those with allergies.</t>
  </si>
  <si>
    <t>Rotating through guest speakers and the offsite activities</t>
  </si>
  <si>
    <t>184.99.78.199</t>
  </si>
  <si>
    <t>R_1OoZzERhoXqINmH</t>
  </si>
  <si>
    <t>Meepphone.cyberhead@gmail.com</t>
  </si>
  <si>
    <t xml:space="preserve">Loved FSY as a youth and thought it would be a fun experience! </t>
  </si>
  <si>
    <t>They had amazing stories that they shared and helped me think about the challenges in my life in a diffirent way.</t>
  </si>
  <si>
    <t>It was pretty good. Nothing that really stood out but they still did an amazing job.</t>
  </si>
  <si>
    <t>I would say the classes and being able to interact and meet new people through games.</t>
  </si>
  <si>
    <t>I think for me just the blessing that I had as a service missionary to be able to attend this conference and just show people what we are and what we do.</t>
  </si>
  <si>
    <t xml:space="preserve">I feel like having more activities to get to know people would be a great idea. </t>
  </si>
  <si>
    <t>98.97.8.92</t>
  </si>
  <si>
    <t>R_3636E5Z7PiGGsEh</t>
  </si>
  <si>
    <t>elanorlarsen@gmail.com</t>
  </si>
  <si>
    <t>I got an email about it cause I've been to efys in the past</t>
  </si>
  <si>
    <t xml:space="preserve">He was really good but could have been better </t>
  </si>
  <si>
    <t>In really pickey😅</t>
  </si>
  <si>
    <t xml:space="preserve">The over night temple experience was amazing </t>
  </si>
  <si>
    <t xml:space="preserve">Squires </t>
  </si>
  <si>
    <t>63.77.24.150</t>
  </si>
  <si>
    <t>R_5RWxNMrcWcmgnRl</t>
  </si>
  <si>
    <t>joseph.l.mackelprang@gmail.com</t>
  </si>
  <si>
    <t>Had friends going and thought it would be cool to get to hang out with them.</t>
  </si>
  <si>
    <t>They did a great job 👍</t>
  </si>
  <si>
    <t>It was good food, although not having breakfast planned did make things a little more difficult when trying to get around in the morning.</t>
  </si>
  <si>
    <t>All-night temple was the definite highlight.</t>
  </si>
  <si>
    <t>1. One night I somehow drove from the stake center to campus housing without headlights, but I didn't die. 2. One of my friends is/was having struggles with her faith, and she wasn't planning on going to the temple, but did so, and said afterwards that she felt like she got a lot of direction that she had been needing.</t>
  </si>
  <si>
    <t>Longer talent show. I had signed up with a 4-minute act since on the form it gave a spot to put anywhere from 1 to 5 minutes of time needed, but we were told at the beginning of the show that we would have to reduce it to 3 minutes, and since we were second to last we ended up barely having two. Kinda sucked.  Breakfast would also be nice lol</t>
  </si>
  <si>
    <t>Jefferson City</t>
  </si>
  <si>
    <t>172.59.168.197</t>
  </si>
  <si>
    <t>R_7kGKs0K7NHRtHPU</t>
  </si>
  <si>
    <t>shelbyo444@gmail.com</t>
  </si>
  <si>
    <t>He gave a very good director message, but I didn’t see much of him after that.</t>
  </si>
  <si>
    <t>Some of the food was very good, but the lunches were very bland.</t>
  </si>
  <si>
    <t>Meeting new people and seeing church historic sights.</t>
  </si>
  <si>
    <t>The planning for this entire conference was very poorly done. From the way check-in was handled to the service projects to the talent show… Just about all of it was very confusing and frustrating. No one knew what was going on, or I would get conflicting answers. Things were scheduled back-to-back with no room for inconveniences, so when one thing was delayed, the whole day was delayed. As someone with a disability, I also felt the accommodations were lacking. I asked for a first floor room; I was given a fourth floor room. The service project was not explained in advance, so I had no idea that I wouldn’t be able to do the main service project of planting trees. I couldn’t even board the bus because the waiver required that I have good health, which I don’t have. Then, I wasn’t told about the backup service project until after everyone had left, and it appeared only one person really knew what the backup project was. As someone who went to the EFYSA prototype in Nauvoo, I am very disappointed with how poorly done this conference was, especially considering the Nauvoo one went so much smoother.</t>
  </si>
  <si>
    <t>174.210.164.65</t>
  </si>
  <si>
    <t>R_1GTAwbVhc07FtP3</t>
  </si>
  <si>
    <t>Kaitefreed@gmail.com</t>
  </si>
  <si>
    <t xml:space="preserve">Everything was well communicated. We had schedules and every morning they would talk us through the day. We were treated like adults but they still communicated important information </t>
  </si>
  <si>
    <t xml:space="preserve">It was so good! Even the lunch sandwiches.  I loved that there was a bunch of snacks too! </t>
  </si>
  <si>
    <t xml:space="preserve">Getting to walk the temple grounds and sit in the lobby was so cool! I can’t actually go into temple so getting an opportunity to be there was nice. I loved seeing all the church history. I had never been to most of the places so that was really fun! I liked the workshops, I was sad I couldn’t go to all of them tho. </t>
  </si>
  <si>
    <t xml:space="preserve">I felt a lot of peace and comfort which was definitely something I had been needing. It felt very grounding which was good because my life has been really crazy and it’s nice to feel like you’re standing on solid ground again. I also got the opportunity a couple of times to bless other people, like I felt prompted to pack extra things and it ends up being exactly what someone else needed so that was really cool. </t>
  </si>
  <si>
    <t xml:space="preserve">Maybe record the workshops so you can at least listen to the ones you can’t go to. </t>
  </si>
  <si>
    <t xml:space="preserve">Excelsior springs </t>
  </si>
  <si>
    <t>172.59.171.97</t>
  </si>
  <si>
    <t>R_5X6f1BKT1Gdq8EN</t>
  </si>
  <si>
    <t>sherichan7@gmail.com</t>
  </si>
  <si>
    <t xml:space="preserve">My sister is on the committee and encouraged me to go </t>
  </si>
  <si>
    <t>He was very good, I just never really got to talk with him</t>
  </si>
  <si>
    <t>The dinners were pretty good, but the lunches were just okay. Also, I thought we would be getting more food provided, but we didn't, so we had to scrounge for some of our meals without knowing beforehand.</t>
  </si>
  <si>
    <t>Visiting the historic sites and the workshops were amazing, also meeting new friends!</t>
  </si>
  <si>
    <t>I ran into a friend I hadn't seen in over a year from BYU, able to meet and make friends with people I didn't know before, grew my relationship with Christ and with my sister</t>
  </si>
  <si>
    <t>A bit more communication between the leaders and also between leaders and the participants would have been nice. Also letting us know ahead of time what we need to prepare for (eg food, explaining what each activity will be so we can pack accordingly)</t>
  </si>
  <si>
    <t>Rolla</t>
  </si>
  <si>
    <t>98.43.161.118</t>
  </si>
  <si>
    <t>R_5vQR3l2JSslaIhP</t>
  </si>
  <si>
    <t>Lottrile@isu.edu</t>
  </si>
  <si>
    <t>I actually don't know what/who the session director is.</t>
  </si>
  <si>
    <t>The food choices were terrific, and there was enough for everyone. However, I have to say I was disappointed that there were so many cupcakes, candies, etc. in stock at all times. The budget could have been used for anything else. We don't need unlimited candy. A little is fun but still unnecessary.</t>
  </si>
  <si>
    <t>The classes were phenomenal, and I felt the spirit in them, but I wish each one was an hour and 15 minutes to an hour and a half to account for the time it took to find and walk to them, since some of them were in a different building.</t>
  </si>
  <si>
    <t>I think we use the term "miracle" too loosely in our culture. However I attended the same class 2 hours in a row one day, and I was able to see how each class discussed the same topics but applied them completely differently, and the discussion was led by the spirit.</t>
  </si>
  <si>
    <t>Definitely communicate better. IF you use GroupMe or instagram in the future, please make sure you mention in an email days before the event that that will be your median of communication. It seemed like a very important detail that was used constantly for important information that I only heard about from someone in passing.  Give the participants 15 minutes to find their next class. Between not knowing which classes were at what time, not having instagram or GroupMe for the first day, and the fact that classes were in a different bldg, we were usually late to class, and classes already felt pressed for time.  Don't provide candy. We're not teenagers. If we want candy, we can buy candy. Put that money towards more food. There were some people who left dinner feeling hungry, not because they arrived late, but because they were allowed small portions of food so everyone could get firsts, and then when they went back for seconds there was little left, and they resorted to the cupcakes/candy which were in endless supply.  If you house the participants on campus again, recommend they bring their own bedding. The pillows were flat, the mattresses very uncomfortable, and some blankets very thin.  Not a necessity, but it would have been nice to have some recommendations for things to do in Golden-hikes, museums, activities to do during free time.  I see no need for the name tags and special lanyards. The only info I used from them were the group numbers, which I feel could have just been communicated in an email. People need to go up to each other and ask their names. Having a name tag is a crutch and can make it awkward for introductions.  Keep the testimony meetings an hour or less. Ours lasted almost 2 hours, and I was ready to leave after 45 minutes, but I felt it would be disrespectful to leave early.</t>
  </si>
  <si>
    <t>160.2.137.50</t>
  </si>
  <si>
    <t>R_3dRhW2a8EX68GaW</t>
  </si>
  <si>
    <t>nathan@henrie.org</t>
  </si>
  <si>
    <t>I don't even know who he was but he did a great job</t>
  </si>
  <si>
    <t>they got Costa Vida, chik fila, and costco pizza like we were eating good this week</t>
  </si>
  <si>
    <t>the big name speakers like John Hilton, John Bytheway, Hank Smith like it was so cool to meet these awesome guys irl. the dance was a fun time too. hanging out with some awesome people and meeting new people I had not met before from other wards.</t>
  </si>
  <si>
    <t xml:space="preserve">the weather was really awesome all week which was a miracle as tuesday we had a crazy rainstorm. and just some light rain on saturday. all the speakers gave me some knowledge and wisdom in one way. some completely changed the way I think about life as a whole and had me reprioritize what really matters in life. I got a photo with John and Hank which was really cool as I have not met them since 2017 so it's been 7 years and I appreciated this opportunity. </t>
  </si>
  <si>
    <t>do the speed dating earlier in the conference so that you know more people during the event. and split it up more by room by age instead of having everyone in one room because that hanger had so much echo I could not hear much what the person 2 feet in front of me was saying. have the name on the nametag on both the front and back of the lanyard badge. giving out the notebooks at the church rather than at wahooz would have been nice.</t>
  </si>
  <si>
    <t>216.147.123.107</t>
  </si>
  <si>
    <t>R_6fYUowASoDruK5n</t>
  </si>
  <si>
    <t>Chloepearlrichey@gmail.com</t>
  </si>
  <si>
    <t xml:space="preserve">Every devotional felt important and you could tell that he cared. </t>
  </si>
  <si>
    <t xml:space="preserve">It was nice to have options for lunch, the dinners were phenomenal, and I was glad to see dietary restrictions being accommodated. </t>
  </si>
  <si>
    <t>I loved singing as a congregation, and had an amazing experience with being at the temple so late at night!</t>
  </si>
  <si>
    <t xml:space="preserve">I feel like the Lord provided for my needs and worries every step of the way. From my room number, to my new friends, to my lack of anxiety in meeting people and having conversations, the Lord made everything work out. </t>
  </si>
  <si>
    <t xml:space="preserve">The last Efysa in Nauvoo had smaller groups and group leaders. I feel like that might have worked better than this time since it was able to be more organized, groups were more tight knit, and people were able to learn more. On the first day, we were kind of self led, so if you didn’t want to learn about what we were doing, you didn’t have to, but I would have loved a bit more direction about why we were doing what we were doing so that people who didn’t have background knowledge in the historic places could still experience them. </t>
  </si>
  <si>
    <t xml:space="preserve">Paola </t>
  </si>
  <si>
    <t>66.232.65.159</t>
  </si>
  <si>
    <t>R_3nf2XNXmVe2DcLk</t>
  </si>
  <si>
    <t>esther04walker4@gmail.com</t>
  </si>
  <si>
    <t xml:space="preserve">Very focused on the Savior! Encouraged us to pray always and trust him! Shared special miraculous experiences and testified that we have the same ability to see these miracles in our own lives. </t>
  </si>
  <si>
    <t>They did not skimp! Good catering choices. 👍🏻</t>
  </si>
  <si>
    <t>LOVED the yard games! Plenty of free time while still maintaining good structure. Hank Smith was also a highlight for me. Very relatable and funny.</t>
  </si>
  <si>
    <t xml:space="preserve">Meeting so many people who are trying to live a similar lifestyle and grow closer to Jesus Christ was a miracle for me. </t>
  </si>
  <si>
    <t xml:space="preserve">Perhaps having seperate groups like in EFY for one of the days during the conference. I think this would be cool because it would help some people with less confidence get to know others! </t>
  </si>
  <si>
    <t>160.3.205.12</t>
  </si>
  <si>
    <t>R_6coMPSBTHMn34bL</t>
  </si>
  <si>
    <t>im2busyreading@hotmail.com</t>
  </si>
  <si>
    <t xml:space="preserve">Their sincerity and dedication to Jesus Christ was phenomenal. Their faith was remarkable and inspired and taught me. They taught clearly and listened to the Spirit, sharing personal experiences and revelation as appropriate and guided to do so. </t>
  </si>
  <si>
    <t xml:space="preserve">It was good and the organization was done well and efficiently. </t>
  </si>
  <si>
    <t xml:space="preserve">I loved the combination of different activities and workshops that had flexibility and gave you choices and options. </t>
  </si>
  <si>
    <t xml:space="preserve">I received inspiration on ways I can deepen my discipleship and improve the meaningfulness and purpose of my habit of daily scripture and prayer. </t>
  </si>
  <si>
    <t xml:space="preserve">I thought it was run really well. The only thing I can think of would be the organization of the speed dating activity. I think it would have been more efficient to make it clear to everyone that they were going to give instructions and tell them not to start until they said specifically to begin. Additionally, it would have helped to just stay in the larger space and have anticipated more people. Lastly, once actually going, I think that having something like a large TV showing a timer could be helpful or just a clear indication that it’s almost time to switch, followed by a significant sign that it’s time to switch, something that you can hear over the noise of talking or see. </t>
  </si>
  <si>
    <t>174.231.134.106</t>
  </si>
  <si>
    <t>R_6ASfL9rQskXzpwk</t>
  </si>
  <si>
    <t>laceymashos@gmail.com</t>
  </si>
  <si>
    <t>Amazing, relatable, radiant and Christlike countenance</t>
  </si>
  <si>
    <t>Just super good food</t>
  </si>
  <si>
    <t xml:space="preserve">The workshops with the BEST instructors. </t>
  </si>
  <si>
    <t>Just realizing that I’m worthy of the power of Christ’s Atonement</t>
  </si>
  <si>
    <t>More focused in the evening for working young adults</t>
  </si>
  <si>
    <t>173.172.65.76</t>
  </si>
  <si>
    <t>R_3Iq3MhhaET2o0sV</t>
  </si>
  <si>
    <t>davidsgarrett.jr@gmail.com</t>
  </si>
  <si>
    <t>I'm in the local ward</t>
  </si>
  <si>
    <t xml:space="preserve">It was clearly good quality, though the sandwiches were a little dry. </t>
  </si>
  <si>
    <t xml:space="preserve">I would love to see more workshops, those were great, and I really enjoyed the live Luau performance. The fireworks were definitely spectacular. </t>
  </si>
  <si>
    <t xml:space="preserve">I was able to make a new friend from the next YSA over. The best was the feeling  of peace during the live performance though. </t>
  </si>
  <si>
    <t>Definitely more workshops, and perhaps altering the initial get-to-know you activity to help us meet our groups, so we can have more impactful conversations.</t>
  </si>
  <si>
    <t>71.81.67.66</t>
  </si>
  <si>
    <t>R_1qJUrWyOl2FSTkD</t>
  </si>
  <si>
    <t>Chelsea.mcguire@att.net</t>
  </si>
  <si>
    <t xml:space="preserve">He shared great messages and centered it around young single adults. </t>
  </si>
  <si>
    <t>The workshops, and fireworks</t>
  </si>
  <si>
    <t>Got to make new friends and meet new people</t>
  </si>
  <si>
    <t xml:space="preserve">Better communication. Didn't get much communication from EFY since registring until the week before the conference. </t>
  </si>
  <si>
    <t>Pontoon Beach</t>
  </si>
  <si>
    <t>75.163.35.51</t>
  </si>
  <si>
    <t>R_1pfwEveFm0jih2x</t>
  </si>
  <si>
    <t>ryleeroohead@gmail.com</t>
  </si>
  <si>
    <t>He was very active and involved. I didn't feel scared to raise my hand because I knew whatever I said he'd appreciate. He was also very funny lol</t>
  </si>
  <si>
    <t xml:space="preserve">It was great but also there was no variety for lunch I got sick of sandwichs the 3 day </t>
  </si>
  <si>
    <t xml:space="preserve">All night temple experience!   And gaining revelation thru the speakers. </t>
  </si>
  <si>
    <t>I got to serve at every endowment session and do one baptism and clean the church and I just think that whole experience was a miracle.</t>
  </si>
  <si>
    <t xml:space="preserve">I would keep the smaller groups like companies because it's a lot easier to get to know people. </t>
  </si>
  <si>
    <t>Springfield mo</t>
  </si>
  <si>
    <t>67.61.2.108</t>
  </si>
  <si>
    <t>R_6sRpGtMmDna3oNS</t>
  </si>
  <si>
    <t>Paige.snyder25@gmail.com</t>
  </si>
  <si>
    <t xml:space="preserve">They did great! </t>
  </si>
  <si>
    <t xml:space="preserve">The food was great. My only opinion is the gluten free options. We were resulted to a salad and/or sandwich lunch meat. Would love to see more of a gluten free meal. Maybe seeing a gluten free lunch menu beforehand to see if I would rather bring my own food for that meal or eat what they have to offer. </t>
  </si>
  <si>
    <t xml:space="preserve">Top golf and the speakers who came </t>
  </si>
  <si>
    <t xml:space="preserve">Seeing other shy people/friends I know get out of their comfort zone and meet new people. </t>
  </si>
  <si>
    <t xml:space="preserve">A better gluten free meal and a menu beforehand </t>
  </si>
  <si>
    <t xml:space="preserve">Kuna </t>
  </si>
  <si>
    <t>166.199.115.19</t>
  </si>
  <si>
    <t>R_5vM4s1hvXVHDoTT</t>
  </si>
  <si>
    <t>monty.kemp.okc@gmail.com</t>
  </si>
  <si>
    <t>Find a wife</t>
  </si>
  <si>
    <t>Everything was very well prepared.</t>
  </si>
  <si>
    <t>The same two sandwich types for lunch every day got old.</t>
  </si>
  <si>
    <t>Good sites to see and devotionals.</t>
  </si>
  <si>
    <t>I got to help someone to fix their car. Made new friends doing that.</t>
  </si>
  <si>
    <t>Encourage people to get away from their friend circles for a good part of it to make new friends.</t>
  </si>
  <si>
    <t xml:space="preserve">Oklahoma City </t>
  </si>
  <si>
    <t>65.129.84.192</t>
  </si>
  <si>
    <t>R_1Lcfz3UVWkmd8yp</t>
  </si>
  <si>
    <t>Breckajones@gmail.com</t>
  </si>
  <si>
    <t xml:space="preserve">The session director brought in the spirit and was totally invested in creating a powerful spiritual experience for young adults. </t>
  </si>
  <si>
    <t xml:space="preserve">It tasted pretty good, and there was definitely enough of it. </t>
  </si>
  <si>
    <t>Listening to speakers and rock climbing.</t>
  </si>
  <si>
    <t xml:space="preserve">Divine answers to prayer and a boost of confidence for the road ahead. </t>
  </si>
  <si>
    <t xml:space="preserve">Space out meals. A lot of food was unfinished or wasted because we were too full from the last meal. </t>
  </si>
  <si>
    <t>24.49.140.72</t>
  </si>
  <si>
    <t>R_1g1LmTVMi239thi</t>
  </si>
  <si>
    <t>hyrum.invictus05@gmail.com</t>
  </si>
  <si>
    <t>It looked really fun, was affordable and I had recently gotten my mission call to the same location</t>
  </si>
  <si>
    <t>involving and energetic</t>
  </si>
  <si>
    <t>some was a little plain, but it was really decent for the size of a crowd they had to feed</t>
  </si>
  <si>
    <t>testimony meeting and spikeball</t>
  </si>
  <si>
    <t>more small groups to encourage socializing with others</t>
  </si>
  <si>
    <t>Alamogordo</t>
  </si>
  <si>
    <t>73.185.238.67</t>
  </si>
  <si>
    <t>R_6zIZkSuuzNOnkFX</t>
  </si>
  <si>
    <t>talleybarron@gmail.com</t>
  </si>
  <si>
    <t xml:space="preserve">We was very charismatic! </t>
  </si>
  <si>
    <t xml:space="preserve">Was very slapped together and not very good. </t>
  </si>
  <si>
    <t xml:space="preserve">The. Temple </t>
  </si>
  <si>
    <t xml:space="preserve">Reconnecting with old friends and gospel insights I felt I needed </t>
  </si>
  <si>
    <t xml:space="preserve">More structure!! It was very unorganized </t>
  </si>
  <si>
    <t>KC</t>
  </si>
  <si>
    <t>73.185.201.228</t>
  </si>
  <si>
    <t>R_6eDJcE2M4JavAFt</t>
  </si>
  <si>
    <t>olson.ahmu@gmail.com</t>
  </si>
  <si>
    <t>I think he did a great job at his devotionals!</t>
  </si>
  <si>
    <t xml:space="preserve">I wish there was actually seating instead of us just sitting in the grass to eat. </t>
  </si>
  <si>
    <t xml:space="preserve">Meeting new people, Sister Yee and Bro Guthries devotionals. </t>
  </si>
  <si>
    <t>Blue Springs</t>
  </si>
  <si>
    <t>73.169.58.139</t>
  </si>
  <si>
    <t>R_3CllUNY4Q7yFxfp</t>
  </si>
  <si>
    <t>Abbybabbykerns@gmail.com</t>
  </si>
  <si>
    <t xml:space="preserve">I love the independence and trust. I don’t like to be micromanaged so I enjoyed that there were plenty of opportunities of things to do, with it still being optional </t>
  </si>
  <si>
    <t>R_3ewtxj5pbzlJgUj</t>
  </si>
  <si>
    <t>Flaimthrowing75@gmail.com</t>
  </si>
  <si>
    <t>Seminary</t>
  </si>
  <si>
    <t xml:space="preserve">I thought that their could have been better communication about the activities. We were told that everything would be taken care of, but that ended up not being the case with all of the activities. </t>
  </si>
  <si>
    <t xml:space="preserve">The meals were always good, and well thought out. </t>
  </si>
  <si>
    <t xml:space="preserve">The rotation classes were highlights for me. </t>
  </si>
  <si>
    <t>172.56.10.35</t>
  </si>
  <si>
    <t>R_7tjV4bNvPNRqcjn</t>
  </si>
  <si>
    <t>jubisek21@gmail.com</t>
  </si>
  <si>
    <t>24.117.188.123</t>
  </si>
  <si>
    <t>R_6n3doet1JoOhedC</t>
  </si>
  <si>
    <t>adcarlsen1@gmail.com</t>
  </si>
  <si>
    <t>Wanted to meet beautiful women and make friends. Not many good and entertaining activities usually happen in the area. This was spantacular.</t>
  </si>
  <si>
    <t xml:space="preserve">He was very outstanding in his craft. He spoke wonderfully he even took the time to listen what I think they (the planners and staff) could improve next time. </t>
  </si>
  <si>
    <t xml:space="preserve">It tasted good. </t>
  </si>
  <si>
    <t>1. Meeting new people 2. Being able to talk to females 3. Slow dancing 4. Engaging with various people from different backgrounds 5. The Idaho potato guy and his daughter</t>
  </si>
  <si>
    <t>Answers to my prayers</t>
  </si>
  <si>
    <t xml:space="preserve">Have the service project at the beginning then have the dance at the end. Include more slow dancing opportunities during the dance. It allows people to get to know people more.  Allow the second hike/other activities to occur rather than cancel them   Most importantly, during the speed dating activity, don’t separate people by age. I feel like a lot of people are not bothered by age.   Other than that, it was extremely fun! I miss it already. </t>
  </si>
  <si>
    <t>216.57.169.113</t>
  </si>
  <si>
    <t>R_67rRGoH3Ei7g6hr</t>
  </si>
  <si>
    <t>emmaleeka@gmail.com</t>
  </si>
  <si>
    <t>i did not eat any food</t>
  </si>
  <si>
    <t>John Bytheway and Hank smith</t>
  </si>
  <si>
    <t>better communication and more detailed schedules - addresses were a little confusing</t>
  </si>
  <si>
    <t>65.129.142.182</t>
  </si>
  <si>
    <t>R_7Hz7adrlpCbvyOB</t>
  </si>
  <si>
    <t>country.bros12@gmail.com</t>
  </si>
  <si>
    <t>They were phenomenal and clearly loved being there</t>
  </si>
  <si>
    <t>Speakers (Hank Smith, John Bytheway, John Hilton iii)</t>
  </si>
  <si>
    <t xml:space="preserve">Groups like FSY so you can get to know some people quickly </t>
  </si>
  <si>
    <t>138.84.6.249</t>
  </si>
  <si>
    <t>R_1LURrpxNEx0PRwB</t>
  </si>
  <si>
    <t>bricoppieters@gmail.com</t>
  </si>
  <si>
    <t xml:space="preserve">Getting to meet new people and to have the evening to do game nights. </t>
  </si>
  <si>
    <t xml:space="preserve">Allow registration to begin early. </t>
  </si>
  <si>
    <t>Jackson</t>
  </si>
  <si>
    <t>159.118.202.3</t>
  </si>
  <si>
    <t>R_5GOo25frAhwX4wF</t>
  </si>
  <si>
    <t>taydonwidmer@gmail.com</t>
  </si>
  <si>
    <t>My session director spoke on topics that were relevant to me and my friends, and they took time to interact with us in meaningful ways. They were very pleasant and very spiritually inspired.</t>
  </si>
  <si>
    <t>The food was good quality and there was a good variety between days.</t>
  </si>
  <si>
    <t>Sister Yee’s talk and my session director(s) sharing their spiritual experiences.</t>
  </si>
  <si>
    <t>I received answers to questions I had asked in prayer, and I received revelation from the Spirit of plans and processes to move forward in my life.</t>
  </si>
  <si>
    <t>I would have appreciated more get-to-know-you activities to encourage me to get out of my comfort zone more.</t>
  </si>
  <si>
    <t>Caldwell/Middleton</t>
  </si>
  <si>
    <t>96.19.185.222</t>
  </si>
  <si>
    <t>R_6iS5zVkmUEg1iCd</t>
  </si>
  <si>
    <t>jenna.henny@gmail.com</t>
  </si>
  <si>
    <t>Felt a little unorganized as far as what the exact details of the events were. Wish there were a little bit better announcements. Other than that, he was wonderful!</t>
  </si>
  <si>
    <t>Didn’t have all the options that fit my diet</t>
  </si>
  <si>
    <t xml:space="preserve">Sister yee and Hank smith. I really enjoyed the flexibility of the whole thing </t>
  </si>
  <si>
    <t xml:space="preserve">Brought me closer to Jesus. </t>
  </si>
  <si>
    <t xml:space="preserve">I was confused on the speakers and who to choose. We weren’t really told who was going to be where. Wish there were better announcements. I think it would also be cool if we were able to have small assigned  little groups for a morning scripture study. Maybe around the same age to introduce us to new people. That’s something that I loved at efy when I was younger. </t>
  </si>
  <si>
    <t>75.232.142.86</t>
  </si>
  <si>
    <t>R_3OT36xlAVlutq1X</t>
  </si>
  <si>
    <t>Dc3hill@gmail.com</t>
  </si>
  <si>
    <t>They very effectively taught about the miracles that God brings to our lives and also how many times tragedies that we cannot explain come, and how we can maintain faith through it all.</t>
  </si>
  <si>
    <t>There were many unique foods that were fun but also enjoyed by everyone.</t>
  </si>
  <si>
    <t>I loved the concert we were able to host most of all, and the chance to meet so many other wonderful people was amazing.</t>
  </si>
  <si>
    <t>I thought I wouldn’t be able to attend, and so did not register, however a few days before the start, I found that I would be free for that time and asked if I could still register. I was able to go and register there in person at the start of the conference, and even found people willing to share their hotel room with me for the duration of the conference. (I lived two hours away)</t>
  </si>
  <si>
    <t>I recommend more activities that force people to meet others one-on-one, the chance to choose all your own activities was great, but many people just planned things with their friends and stayed in their own groups, making it more difficult to socialize with others.</t>
  </si>
  <si>
    <t>71.33.151.103</t>
  </si>
  <si>
    <t>R_3gGQbgBr7bIlgxi</t>
  </si>
  <si>
    <t>julie.putnam03@gmail.com</t>
  </si>
  <si>
    <t xml:space="preserve">He was so friendly and showed a genuine care for us and for what he was teaching. </t>
  </si>
  <si>
    <t xml:space="preserve">The selection was very small and gave no prior warning for people find to find alternatives for preference, but it was of good quality. </t>
  </si>
  <si>
    <t xml:space="preserve">The morning devotionals, the breakout classes, and the dance were all highlights for me. </t>
  </si>
  <si>
    <t xml:space="preserve">I made a number of wonderful new friends and really felt the Lord speaking to me in ways I hadn't felt before. </t>
  </si>
  <si>
    <t xml:space="preserve">More notice about the food and temple transportation. </t>
  </si>
  <si>
    <t>50.37.220.236</t>
  </si>
  <si>
    <t>R_1DUSrB6iZz2v6WA</t>
  </si>
  <si>
    <t>shannajo812@gmail.com</t>
  </si>
  <si>
    <t xml:space="preserve">They were amazing and were so nice! They came and talked to so many people throughout the week. Their thoughts we so spiritual and such an inspiration. </t>
  </si>
  <si>
    <t xml:space="preserve">The devotionals and the activities were great. </t>
  </si>
  <si>
    <t>Garden Valley</t>
  </si>
  <si>
    <t>R_70OEeIFvxO53FeZ</t>
  </si>
  <si>
    <t>sadiejstowell@gmail.com</t>
  </si>
  <si>
    <t>I got emails about it</t>
  </si>
  <si>
    <t>He gave great devotionals and was funny and relatable</t>
  </si>
  <si>
    <t>I didn’t realize that breakfast wouldn’t be included, the lunches were fine but the bread was kinda dry, and the dinners were so so good</t>
  </si>
  <si>
    <t>Temple night, dance, pretty much all of it</t>
  </si>
  <si>
    <t xml:space="preserve">I received answers to my prayers in the devotionals, I left with so much spiritual momentum. Right before my temple session, I opened my temple bag and found my orange pen had opened and bled on the front of my white dress leaving a very noticeable orange blob. I panicked and went to the bathroom to see if it would come out and within 10 seconds you couldn’t see it at all. I did my session with a pure white dress (though still very wet) and nobody knew the miracle that had just taken place. </t>
  </si>
  <si>
    <t xml:space="preserve">I loved the freedom we had. Thank you for recognizing that we are grown adults and don’t need to be under constant supervision. I do think the service project could have been better organized and I wish the testimony meeting would have been in our groups so that more people could share. </t>
  </si>
  <si>
    <t>Charleston</t>
  </si>
  <si>
    <t>174.126.239.7</t>
  </si>
  <si>
    <t>R_52nlPPG38PPFAOE</t>
  </si>
  <si>
    <t>Dra90n2006@gmail.com</t>
  </si>
  <si>
    <t>Very interactive and friendly. Well organized and communicative.</t>
  </si>
  <si>
    <t>I only rate it at average because the gluten free options were very lacking. All of the food was great, but the few meals where gluten free food was provided for me and others intolerant to it, it seemed more like an after thought with things like slices of lunch meat and some salad.</t>
  </si>
  <si>
    <t>All of the lessons (especially by the macks, john bytheway, and hank smith) were by far my favorite part. They were super spiritual, but also fun and interactive.</t>
  </si>
  <si>
    <t>I felt the spirit extremely strongly during one of Brother Mack's lesson about the priesthood.</t>
  </si>
  <si>
    <t>Better on gluten free food and other allergies</t>
  </si>
  <si>
    <t>174.215.20.205</t>
  </si>
  <si>
    <t>R_3IQoYRv32mESyQ7</t>
  </si>
  <si>
    <t>Chrissymcdonald7@gmail.com</t>
  </si>
  <si>
    <t>He was good but seemed a little distant.</t>
  </si>
  <si>
    <t xml:space="preserve">Food pretty good- breakfast the best, but brisket sandwiches kind of dry at lunch . </t>
  </si>
  <si>
    <t xml:space="preserve">Highlights were sports, dances,, service project, classes. </t>
  </si>
  <si>
    <t xml:space="preserve">My autistic brother was accepted openly and with love. </t>
  </si>
  <si>
    <t>Not much, it was great!</t>
  </si>
  <si>
    <t>Fort Morgan</t>
  </si>
  <si>
    <t>104.28.116.192</t>
  </si>
  <si>
    <t>R_5i4ECX7r4Rbdd4l</t>
  </si>
  <si>
    <t>youngman.keri@gmail.com</t>
  </si>
  <si>
    <t xml:space="preserve">It was well organized and put together and entertaining and very spiritual. </t>
  </si>
  <si>
    <t xml:space="preserve">Because it was all catered (except the pizza at the end, but it’s pizza and you can’t go wrong with that), and they were GOOD PLACES (costa vida, subway, Chick-fil-A, etc). </t>
  </si>
  <si>
    <t xml:space="preserve">I got some prayers answered that I’ve been really looking for for awhile. It was amazing to receive the revelation I did. </t>
  </si>
  <si>
    <t xml:space="preserve">Honestly it was all perfect. Except the service project was really far away for everyone, the least amount of driving time I heard was 40 minutes. The activity was great though, just too long of a drive. </t>
  </si>
  <si>
    <t>174.197.66.136</t>
  </si>
  <si>
    <t>R_50ASQClwT3WMLCh</t>
  </si>
  <si>
    <t>bradenkofford@gmail.com</t>
  </si>
  <si>
    <t>People, the dance, morning classes and unstructured night activities</t>
  </si>
  <si>
    <t>Slightly more structure for the afternoon. Some of the shy kids struggled to figure out what to do with their free time and so they ended up staying in. People didn’t really send out what was going on in the group me</t>
  </si>
  <si>
    <t>174.126.157.71</t>
  </si>
  <si>
    <t>R_1w5iGst5x2ePgyk</t>
  </si>
  <si>
    <t>janiecapell@gmail.com</t>
  </si>
  <si>
    <t>I loved all the amazing speakers and class sessions. They were so powerful and uplifting! I also love having time to socialize and do fun events as well. They had something fun every night and all during activity time. This whole experience was amazing!!</t>
  </si>
  <si>
    <t>They got catering from great places for every meal and it was delicious!</t>
  </si>
  <si>
    <t>I loved the classes and devotionals the most. They brought the Spirit into my heart and inspired me to trust in the Lord, think celestial, and evaluate and change my life for good. I loved hearing how other people handled their challenges in life and hearing all the other amazing messages! I also really loved the activities because they have me the opportunity to socialize and meet new amazing people!</t>
  </si>
  <si>
    <t>I experiences an extra boost of confidence to be able to talk to other smoothly and make new friends. Another miracle and being able to feel the Spirit so strongly as people spoke and shared truths. I learned a lot about myself and about what I can do to better myself.</t>
  </si>
  <si>
    <t>I don't have any recommendations. It was exactly what I needed.</t>
  </si>
  <si>
    <t>108.147.32.54</t>
  </si>
  <si>
    <t>R_1r9qAQYXsex6AuC</t>
  </si>
  <si>
    <t>Sarahegill015@gmail.com</t>
  </si>
  <si>
    <t>They were really fun and positive!</t>
  </si>
  <si>
    <t>I really liked the options and the chick fil a was a nice surprise!</t>
  </si>
  <si>
    <t>The classes, variety show and the dance were my favorites!</t>
  </si>
  <si>
    <t>Getting to go to the temple was great! It was only my 2nd time going in my whole life.</t>
  </si>
  <si>
    <t>There were a lot of people which made it hard to really get to know people. I think it would be cool if we were assigned a group that we were with the majority of the time. I also think it’d be cool if there was a speed dating session.</t>
  </si>
  <si>
    <t xml:space="preserve">Saratoga Springs </t>
  </si>
  <si>
    <t>31.222.254.125</t>
  </si>
  <si>
    <t>R_6oNRcyZKkyElS6p</t>
  </si>
  <si>
    <t>skywalker83094@gmail.com</t>
  </si>
  <si>
    <t>I don't know who the session director is, but the whole event felt like it was put together by committee. There was no singular leader, and that's what this event needed in order to be exceptional</t>
  </si>
  <si>
    <t>The food was very tasty and there were a lot of good choices made for that. I did hear some complaints from friends of mine who werent able to eat due to certain food allergies (No Chick-Fil-A due to peanut allergies). While you can't please everyone, I think it would be helpful to be a bit more sensitive to those needs in the future.</t>
  </si>
  <si>
    <t xml:space="preserve">All of the speakers were excellent. The Macs (Brother and Sister McFadden) were pretty intense, but it was what was needed I think. John Hilton III was another favorite. Ganel-Lyn Condie was good if a little scatter-brained. I also liked the choice of activities over the two days. There was something for everyone, </t>
  </si>
  <si>
    <t>When I arrived, I had intended to leave the concert to go to work, but after the first session with Sister McFadden, I was strongly impressed with a feeling that I should stay for the whole day. So, I called my boss, and explained the situation to her, and she let me stay for the whole 2 days. I was spiritually fed, and had a feeling of peace afterward that I made the right choice.</t>
  </si>
  <si>
    <t xml:space="preserve">There needed to be a more decisive command structure, with someone in charge of each activity, someone to take care of things and know what to announce at each activity, because often times, we were at a loss as to what was going on at each activity, and had to guess. Also, have check in at a church building instead of at Wahooz would make things easier. </t>
  </si>
  <si>
    <t>35.144.6.220</t>
  </si>
  <si>
    <t>R_7HczyKnkiAVVOGV</t>
  </si>
  <si>
    <t>maddiebakermakes@gmail.com</t>
  </si>
  <si>
    <t>God said to</t>
  </si>
  <si>
    <t>I can’t remember if the session director was Elder Morgan or someone else, but I loved Elder Morgan</t>
  </si>
  <si>
    <t xml:space="preserve">Food was pretty good, could have used more vegetables and also dessert could have been it’s own event. </t>
  </si>
  <si>
    <t>Sister Yee’s broadcast, being on the temple grounds at night</t>
  </si>
  <si>
    <t xml:space="preserve">I was clearly lead to meet one specific person who i became very close with and who helped to make the entire conference more meaningful, and answered my prayers. </t>
  </si>
  <si>
    <t>Visiting church sites isn’t that inspiring without context and background information. Far west and Adam Ondi Aman would have been improved by having a brief devotional at the site. I love church history, but it was much easier to feel connected to the places at the visitors centers where we had tour guides and learned more about the spot than when it was just us in a field reading a plaque.  This conference also did feel pretty full of young YSA. At 25, I felt surprisingly old (my ward is full of people who are in their late 20s).  I didn’t love having the morning side devotional hosted by the same person everyday, maybe because his teaching style didn’t resonate with me. Would have preferred more variety. It felt just like being in Sunday school for four days in a row, instead of being an exceptional learning experience (I will admit this could have been a personal attitude problem, but still would have liked a different speaker each morning. Maybe a religious scholar of some kind.)</t>
  </si>
  <si>
    <t>St. Louis</t>
  </si>
  <si>
    <t>75.174.105.128</t>
  </si>
  <si>
    <t>R_6n8ipmAhS503xRG</t>
  </si>
  <si>
    <t>charlottethayn@gmail.com</t>
  </si>
  <si>
    <t>Incredible testimony of Christ and she was also relatable.</t>
  </si>
  <si>
    <t>I loved the Hawaiian night and I just like food in general (not a picky person)</t>
  </si>
  <si>
    <t>I loved the hiking activity. My favorite part was the devotionals from Hank Smith and John Bytheway.</t>
  </si>
  <si>
    <t>It was easy to request the days this conference was happening off of work.</t>
  </si>
  <si>
    <t>A better/more definitive name for this conference.  The speed dating activity needed a bigger room and the person in charge of it could have used a mic or megaphone.</t>
  </si>
  <si>
    <t>142.0.209.90</t>
  </si>
  <si>
    <t>R_1jCmzg9MCOWLhN8</t>
  </si>
  <si>
    <t>samward1315@gmail.com</t>
  </si>
  <si>
    <t>The workshops were amazing and provided an atmosphere that allowed the Spirit to testify to me and provide answers to questions and concerns that I had.</t>
  </si>
  <si>
    <t>The Speed Dating workshop at the dance took a long time to figure out and wasn't very efficient. It might be better to do several small groups instead of two large groups.</t>
  </si>
  <si>
    <t>Grand View</t>
  </si>
  <si>
    <t>172.56.149.79</t>
  </si>
  <si>
    <t>R_6TH3mpZtv7u0JYu</t>
  </si>
  <si>
    <t>heidibug0506@gmail.com</t>
  </si>
  <si>
    <t xml:space="preserve">He was on top of everything! </t>
  </si>
  <si>
    <t>A lot of food everyone liked!</t>
  </si>
  <si>
    <t>Being awake and not having anxiety to talk to new people</t>
  </si>
  <si>
    <t xml:space="preserve">None! It was fun! </t>
  </si>
  <si>
    <t>172.56.148.194</t>
  </si>
  <si>
    <t>R_7k9sepZtonbt1W9</t>
  </si>
  <si>
    <t>lb514545@gmail.com</t>
  </si>
  <si>
    <t>I loved all of the speakers.</t>
  </si>
  <si>
    <t>Maybe slightly more organization and reminders of what to do and how we were supposed to move from session to session.</t>
  </si>
  <si>
    <t>174.210.160.222</t>
  </si>
  <si>
    <t>R_5QGtmRw8KyYxJfz</t>
  </si>
  <si>
    <t>brandonaredford@gmail.com</t>
  </si>
  <si>
    <t xml:space="preserve">He did a very good job of bringing the spirit and helping us recognize it. He knows we only get out what we put in, so his direction made it so that we could receive a lot, but he did not stress about all the people who were not paying attention </t>
  </si>
  <si>
    <t xml:space="preserve">Great food! Some people thought the sandwiches weren't that great for lunch but I thought they were good. All the dinners and catered meals tasted amazing and there was plenty to go around. </t>
  </si>
  <si>
    <t xml:space="preserve">All night temple night was so fun! I did an endowment session then went to the baptistry. The devotionals were inspiring and on point with the struggles I am going through. Everyone was treated like adults, we were responsible for ourselves. They had a relaxed but fun schedule to allow for us to have the best experience we could. I was able to talk to and meet a ton of new people but also spend time with those who already are my friends. </t>
  </si>
  <si>
    <t xml:space="preserve">I received personal revelation for my life. I needed a break from the world. Not just a break from work and school but a spiritual break to help me refocus and get some rest. </t>
  </si>
  <si>
    <t>There were some logistical issues that I expected being a new conference and all. The YSA committee members who lead the groups of 100 or so people were not very informed with what was supposed to happen. Housing became a last minute issue for a handful of people I know. But those are the things that will be figured out over time..</t>
  </si>
  <si>
    <t>R_7hrLxSZ44S4lIA8</t>
  </si>
  <si>
    <t>Sesi.cyberhead1@gmail.com</t>
  </si>
  <si>
    <t>They had a lot of awesome spiritual experiences and delivered them in a faith-building manner.</t>
  </si>
  <si>
    <t>John Bytheway and Hank Smith</t>
  </si>
  <si>
    <t>I gained a deeper conversion to the Lord and learned how to hear the spirit better.</t>
  </si>
  <si>
    <t>Sometimes the delivery of messages was very televangelist or megachurchy vibes, I was not a fan of that as it took away from some of the spirit and sanctity of the conference. Some of the general communication of the conference could have been better. There could have been more to force us to branch out and meet more people.</t>
  </si>
  <si>
    <t>192.183.85.33</t>
  </si>
  <si>
    <t>R_3nJy3TSLBVWkXjX</t>
  </si>
  <si>
    <t>jamiedaw913@gmail.com</t>
  </si>
  <si>
    <t xml:space="preserve">They were very enthusiastic, Spiritual, and supportive </t>
  </si>
  <si>
    <t>It was very yummy! The lunches were just basic, but they are good for our needs of course. But the dinners were very yummy.</t>
  </si>
  <si>
    <t xml:space="preserve">The special devotionals and the workshops, for sure. </t>
  </si>
  <si>
    <t>It felt like the devotionals were written for me and that was a miracle for me.</t>
  </si>
  <si>
    <t xml:space="preserve">I think a little bitlre free time would be nice. Or just things to do for fun when we're not go going all the time. </t>
  </si>
  <si>
    <t>149.154.6.195</t>
  </si>
  <si>
    <t>R_7YgIpd4cGkGZ98W</t>
  </si>
  <si>
    <t>raypoo1996@gmail.com</t>
  </si>
  <si>
    <t xml:space="preserve">Des moines </t>
  </si>
  <si>
    <t>160.2.106.127</t>
  </si>
  <si>
    <t>R_6TF39M7SFOOFiI4</t>
  </si>
  <si>
    <t>swearproof64@gmail.com</t>
  </si>
  <si>
    <t>Their messages really resonated with me</t>
  </si>
  <si>
    <t>It was good food</t>
  </si>
  <si>
    <t>Session director morningsides and speakers</t>
  </si>
  <si>
    <t xml:space="preserve">Not necessarily a miracle, but I felt the Spirit quite strongly, which was something I definitely needed then. </t>
  </si>
  <si>
    <t>Include each speaker's topics on the conference schedule and also activity locations to clear up confusion.</t>
  </si>
  <si>
    <t>73.34.202.26</t>
  </si>
  <si>
    <t>R_5hnltFVASCLkdhv</t>
  </si>
  <si>
    <t>Marleerayevans@gmail.com</t>
  </si>
  <si>
    <t xml:space="preserve">He seemed nice and invested in the people there. His style was a little juvenile for me. </t>
  </si>
  <si>
    <t>Chick-fil-a</t>
  </si>
  <si>
    <t xml:space="preserve">I was only able to go to one morning of the conference. The classes about Jesus Christ were the best part for me. </t>
  </si>
  <si>
    <t xml:space="preserve">It still felt very like EFY to me. I’m not a youth, I’m 28, which may not be the target audience honestly. There should be more events later in the evening so those that live in the city, but don’t take time off to be there the whole time can still participate. All activities ending at 8:30 was too early and didn’t allow for people to come after work as much as it could. </t>
  </si>
  <si>
    <t xml:space="preserve">Denver </t>
  </si>
  <si>
    <t>154.27.162.18</t>
  </si>
  <si>
    <t>R_3VJaotpPHxrSDvq</t>
  </si>
  <si>
    <t>annagboettcher@gmail.com</t>
  </si>
  <si>
    <t xml:space="preserve">It was well organized and a great experience </t>
  </si>
  <si>
    <t xml:space="preserve">There was always enough and good food </t>
  </si>
  <si>
    <t xml:space="preserve">The speakers and devotional </t>
  </si>
  <si>
    <t xml:space="preserve">More communication regarding schedule </t>
  </si>
  <si>
    <t>184.155.134.244</t>
  </si>
  <si>
    <t>R_6NBIPuB6DWQ7FdL</t>
  </si>
  <si>
    <t>scarlett.me53@gmail.com</t>
  </si>
  <si>
    <t xml:space="preserve">Because they helped so much keep things fun, smooth and effective. They were so kind and helpful all the time:)&amp;lt;3 </t>
  </si>
  <si>
    <t xml:space="preserve">Because it was so yummy, it was filling and it wasn’t catered by anywhere that people weren’t familiar with. </t>
  </si>
  <si>
    <t>Hank Smith, John Bytheway, the dance, the concert, the food!:)</t>
  </si>
  <si>
    <t xml:space="preserve">I’ve been asking God for a lot of direction ik my life recently. What does He want me to do to become more like Him and to fulfill promises He’s given me and I received so much direction and peace and answers from Him at the ysa conference. </t>
  </si>
  <si>
    <t xml:space="preserve">I think having more panel discussions would be good! People of both genders too! Lots of time for ysa to ask questions or maybe they can send in anonymous questions before and the panel members can choose which ones to address so it doesn’t get too out of hand or off the topics we want to discuss:) </t>
  </si>
  <si>
    <t>Greenleaf</t>
  </si>
  <si>
    <t>172.56.148.34</t>
  </si>
  <si>
    <t>R_6dBhEBBlbU0ZTMx</t>
  </si>
  <si>
    <t>brycegrohmann@gmail.com</t>
  </si>
  <si>
    <t xml:space="preserve">Meet YSA girls </t>
  </si>
  <si>
    <t>It was awesome</t>
  </si>
  <si>
    <t xml:space="preserve">The speakers and the dance </t>
  </si>
  <si>
    <t xml:space="preserve">Don’t do speed dating. It’s kinda dorky tbh. </t>
  </si>
  <si>
    <t>174.27.10.173</t>
  </si>
  <si>
    <t>R_1Ej6RK1CMp722fI</t>
  </si>
  <si>
    <t>Jacobseid@u.boisestate.edu</t>
  </si>
  <si>
    <t>184.155.133.78</t>
  </si>
  <si>
    <t>R_1ctYSc9LZGeAmop</t>
  </si>
  <si>
    <t>sierra.francis20@yahoo.com</t>
  </si>
  <si>
    <t>Could have used a little bit more communication about the schedule beforehand.</t>
  </si>
  <si>
    <t>It was yummy.</t>
  </si>
  <si>
    <t>The speakers. Hearing all the people I see online and at work. (I work at Desret Book lol)</t>
  </si>
  <si>
    <t>There were messages in there that were for me. Some of them I didn't know when I first heard them, but the messages then applied to me later when things occured.</t>
  </si>
  <si>
    <t>More communication.</t>
  </si>
  <si>
    <t>98.97.15.154</t>
  </si>
  <si>
    <t>R_1P2ehq0qLm8yMlX</t>
  </si>
  <si>
    <t>Macytrae16@gmail.com</t>
  </si>
  <si>
    <t xml:space="preserve">That was accidental, I did attend. </t>
  </si>
  <si>
    <t>I had an amazing experience</t>
  </si>
  <si>
    <t>The food was not my favorite</t>
  </si>
  <si>
    <t>Mountain Grove</t>
  </si>
  <si>
    <t>160.3.6.140</t>
  </si>
  <si>
    <t>R_3OFdeTJ6ZlceV2N</t>
  </si>
  <si>
    <t>calebtolman@u.boisestate.edu</t>
  </si>
  <si>
    <t>I am not sure who the director was, but it was well organized and a nice event.</t>
  </si>
  <si>
    <t>There was a lot of food. Almost too much. It was all really good food.</t>
  </si>
  <si>
    <t xml:space="preserve">Wahooz was surprisingly fun. The concert was a good time. </t>
  </si>
  <si>
    <t>I did not want to go then last minute I decided to sign up and I got to go for the cheaper price of only $50 instead of $250, and I signed up past even late registration. Glad I got to go.</t>
  </si>
  <si>
    <t>In some of the lessons the teachers said things that did not jive with me. I went to the women's lesson even though I am a man, and the teacher said something like women have equal priesthood power to men and told the story about the pioneer women who gave a blessing to her sick ox. There was another lesson where it was a panel of women and they told the women that you can be a mother and have a full time career if you manage your time right. I felt like all the teachers had their lessons posited on some feminist ideologies. I had the impression that the whole thing was some kind of girls camp and there was nothing for the men. There was some confusion at the men's lesson and there were about the same amount of women there as men and the teacher said he would make his lesson more tailored for everyone. I liked some parts of all the lessons but some stuff just did not sit right with me.</t>
  </si>
  <si>
    <t>76.92.203.108</t>
  </si>
  <si>
    <t>R_7psWL1m5gZpjdnC</t>
  </si>
  <si>
    <t>Andrew@olsenwrites.com</t>
  </si>
  <si>
    <t>I honestly didn't even know there was a "session director".</t>
  </si>
  <si>
    <t xml:space="preserve">This was in the BBQ capital of the country yet you catered dry nasty brisket from HyVee grocery store and dry flavorless chicken. </t>
  </si>
  <si>
    <t xml:space="preserve">socializing and a couple of the workshops were really the only highlights for me. </t>
  </si>
  <si>
    <t xml:space="preserve">Organization! It felt very disorganized and the building it was held at was way too small for the group. There was really no big enough central gathering area outside of the chapel, which people weren't supposed to socialize in. No place to eat. people were literally sitting on the ground anywhere they could find a spot to eat.  I would have rather paid double or triple and had the conference held at a university that could host the number of people that attended rather than a stake center. Overall there was just very little communication on what was going on and I feel like I missed out on half of the conference because of it. </t>
  </si>
  <si>
    <t>172.59.231.184</t>
  </si>
  <si>
    <t>R_6Vaby9D1R1cUt1M</t>
  </si>
  <si>
    <t>kcmaughan05@gmail.com</t>
  </si>
  <si>
    <t xml:space="preserve">very enthusiastic. </t>
  </si>
  <si>
    <t>Lunches were okay, dinners were amazing</t>
  </si>
  <si>
    <t>fireworks, temple, devotionals</t>
  </si>
  <si>
    <t xml:space="preserve">buses worked, sound worked, everyone was safe. </t>
  </si>
  <si>
    <t>better communication as to what will happen at the conference</t>
  </si>
  <si>
    <t xml:space="preserve">Ozark </t>
  </si>
  <si>
    <t>192.171.213.92</t>
  </si>
  <si>
    <t>R_3EiQEaLsGrPXIJ0</t>
  </si>
  <si>
    <t>mr.collinhead@gmail.com</t>
  </si>
  <si>
    <t>He was really nice and had a lot of good things to say and teach us. He seemed very organized and happy to be there.</t>
  </si>
  <si>
    <t>It was good for having to feed so many people</t>
  </si>
  <si>
    <t>I really enjoyed the visit to church history sites and activities that allowed you to talk with people.</t>
  </si>
  <si>
    <t>I was able to feel the spirit and do things I likely would not have done on my own otherwise.</t>
  </si>
  <si>
    <t>I'm not sure. I don't have very much to compare it with. It might be nice to have some way to get to and from housing for those who don't have a vehicle. But that encouraged people to talk with others and get a ride, I suppose. It also may be nice to have some kind of food (snack/breakfast) for the mornings.</t>
  </si>
  <si>
    <t>Boone</t>
  </si>
  <si>
    <t>71.229.131.36</t>
  </si>
  <si>
    <t>R_3QmVBHCi3fwKk97</t>
  </si>
  <si>
    <t>BGaines256@outlook.com</t>
  </si>
  <si>
    <t>My bishop recommended that I attend.</t>
  </si>
  <si>
    <t>I don't know who the session director was, I just know that everybody in charge did an exceptional job.</t>
  </si>
  <si>
    <t>Very healthful, very delicious, very not-yet-on-my-home-menu.</t>
  </si>
  <si>
    <t>Being with people who shared my values was one.  Another was getting time away from home to be able to receive some much-needed personal revelation.</t>
  </si>
  <si>
    <t>Simply being able to attend the YSA conference was a big miracle for me!</t>
  </si>
  <si>
    <t>I honestly don't have any.  Great job!</t>
  </si>
  <si>
    <t>75.164.16.55</t>
  </si>
  <si>
    <t>R_6B4GOiTZ8tAvdrf</t>
  </si>
  <si>
    <t>ericaknit1purl2@gmail.com</t>
  </si>
  <si>
    <t xml:space="preserve">The messages were relevant to the time we are living in,in, problems we experience, and they always tied back to Jesus. I learned so much more about my relationship with my Savior. </t>
  </si>
  <si>
    <t>It was always fun and filling.</t>
  </si>
  <si>
    <t>The workshops and morning devotionals! They might have been an emotional rollercoaster, but I loved it!</t>
  </si>
  <si>
    <t xml:space="preserve">I have an increased testimony of prayer. Safe driving. Making new friends (that feel like family). Hearing messages that fit for the exact stage of life I'm in. </t>
  </si>
  <si>
    <t xml:space="preserve">I think more get to know you activities would be fun, but I can understand how coordinating that with hundreds of YSA would be difficult. </t>
  </si>
  <si>
    <t>Redmond</t>
  </si>
  <si>
    <t>174.27.171.178</t>
  </si>
  <si>
    <t>R_5kFbYbD6r87qvnk</t>
  </si>
  <si>
    <t>ajchild35@gmail.com</t>
  </si>
  <si>
    <t>They cared and put a lot of time into this</t>
  </si>
  <si>
    <t>Meeting new people, having never ending activities and things to do. Very gospel centered</t>
  </si>
  <si>
    <t>Made a lot of new people and great friends. Saw people after years of not seeing them</t>
  </si>
  <si>
    <t>Make it longer haha</t>
  </si>
  <si>
    <t>107.122.173.53</t>
  </si>
  <si>
    <t>R_7PbBveCUDTWJnZm</t>
  </si>
  <si>
    <t>Kcritchfield24@gmail.com</t>
  </si>
  <si>
    <t>Because I can’t think of a better way to have run this conference</t>
  </si>
  <si>
    <t>Because it was deliciousssss. I would have put one cater for lunch one day and then one cater for dinner another day instead of costa and chickfila on the same day then the other day being rice and meat but either way, it was still AMAZING food</t>
  </si>
  <si>
    <t xml:space="preserve">The speakers. They were so inspiring and I loved all of them. Not one of them wasted my time, not even the people who gave short testimonies. </t>
  </si>
  <si>
    <t xml:space="preserve">It was miraculous how many people showed up to both the conference and the service project. It was a miracle how open people were and how willing they were to talk to me. I loved it. </t>
  </si>
  <si>
    <t>I really don’t. (Other than the catering comment with doing one catered meal every day and non-catered meals the other times)</t>
  </si>
  <si>
    <t>174.231.92.222</t>
  </si>
  <si>
    <t>R_6n8crlGLeAAoyyo</t>
  </si>
  <si>
    <t>kyletonfoy@gmail.com</t>
  </si>
  <si>
    <t xml:space="preserve">Very little protein portions, but everything tastes great and I'm super grateful! </t>
  </si>
  <si>
    <t xml:space="preserve">Getting to know ysa from far away, learning in classes, and the dance. </t>
  </si>
  <si>
    <t>Testimony meeting really brought people out of their comfort zone and there was a lot more conversations between ysa right after</t>
  </si>
  <si>
    <t xml:space="preserve">Communication slowly bettered throughout the conference. But was confusing at many times; How to sign up for the temple- what time sessions are at- shuttle times, Classes where posted all over the large foyer and everyone walking around trying to figure out what to do or going on Instagram page and getting confused because the two days of classes where mixed through the post, but next day sent in chat for classes on that specific day.  Free time (more organization or structure on this one, I kinda felt like it turned into just to do whatever you want, which I'm not against at all it worked but I worry for those that don't have friends there or not feeling included maybe at those times.), Service project was very disorganized with so many different people in charge. It worked out in the end, but I could go on and on about how many different things that happend making everyone confused throughout the whole process and slowed things down a bit.  I never really used my efysa card that had my group number on it. A small card printed on paper wouldn't done fine, but I might keep it for memories I suppose. Just thinking about cost 🤷  Last day the devotional was at 9am but lots of ysa still running around trying to get checked out, a long line to sign out.   Protein at meals was very limited to 2 or 3oz at most, but everything tastes great and I'm super grateful! Just kinda felt off I guess  Maybe a suggested curfew or some other way of saying it.  I don't think they're should be loud people at 4:30am in the morning and hearing girls in the guys building at that time. Granted I might have heard them saying something about the sunrise, but still there's no really good reason to be up at that time and waking others up </t>
  </si>
  <si>
    <t>Grand Junction</t>
  </si>
  <si>
    <t>129.222.76.211</t>
  </si>
  <si>
    <t>R_1L8OmJmEpD3zM5j</t>
  </si>
  <si>
    <t>tyler.dstew05@gmail.com</t>
  </si>
  <si>
    <t xml:space="preserve">Overall he was very interactive with everyone and helped out a lot </t>
  </si>
  <si>
    <t xml:space="preserve">Some things could have been better </t>
  </si>
  <si>
    <t xml:space="preserve">The two classes </t>
  </si>
  <si>
    <t>Nice getting the same more of the locations where the church first started out</t>
  </si>
  <si>
    <t>Everything needs to be planned in advance so that they know for sure that everything will go smoothly</t>
  </si>
  <si>
    <t xml:space="preserve">Rogersville </t>
  </si>
  <si>
    <t>174.210.166.17</t>
  </si>
  <si>
    <t>R_7aE9DWKWzWibzYC</t>
  </si>
  <si>
    <t>carlylynnlongmore@gmail.com</t>
  </si>
  <si>
    <t>174.247.152.1</t>
  </si>
  <si>
    <t>R_6eVB2MyZXL5WEzR</t>
  </si>
  <si>
    <t>livjpow@gmail.com</t>
  </si>
  <si>
    <t>Good variety and fit for young adults</t>
  </si>
  <si>
    <t>Sister’s panel</t>
  </si>
  <si>
    <t xml:space="preserve">The conference gave me an opportunity to connect with two ladies in my stake that I’ve made a point to get to know well, but haven’t been able to in the 10 years I’ve known them. </t>
  </si>
  <si>
    <t>For me personally, I felt the conference was very similar to EFY, and possibly condescending to some older or more experienced YSA. While I understand that needs vary greatly in the YSA community, I would’ve liked to be more empowered by leaders regarding the life experience I do have. Though we’re young and have much to learn, many of us have served missions, lived around the world, graduated from higher education, have started careers, etc. I noticed a lot of emphasis on things like social skills, (which are good reminders and may be new ideas for some) that I found slightly patronizing. I’d like to feel more that I have something to offer the church as a whole, not only to those in my category of an unmarried, young person.</t>
  </si>
  <si>
    <t>98.97.37.49</t>
  </si>
  <si>
    <t>R_1p9bGLkEyXqRbGX</t>
  </si>
  <si>
    <t>Cwoody483@gmail.com</t>
  </si>
  <si>
    <t>I wanted to take advantage of the opportunity.</t>
  </si>
  <si>
    <t>They were mindful of what we needed and shared relevant experiences to what we may be going through as YSA.</t>
  </si>
  <si>
    <t>The devotional and activities where I could be with friends.</t>
  </si>
  <si>
    <t>Answers and peace to some questions and things I had been pondering.</t>
  </si>
  <si>
    <t>There isn’t much you can do to control it but there was a lot of driving back and forth from place to place instead of mainly keeping it at one location.</t>
  </si>
  <si>
    <t>174.210.163.40</t>
  </si>
  <si>
    <t>R_71FzVbfEm1Jl352</t>
  </si>
  <si>
    <t>edengaerte@gmail.com</t>
  </si>
  <si>
    <t>The conference went smoothly and he was very charismatic. His messages were appropriately focused and brief.</t>
  </si>
  <si>
    <t>The food was good, but there was no breakfast plans which made it difficult for those coming from long distances.</t>
  </si>
  <si>
    <t>The testimony meeting and talent show both were very memorable for me.</t>
  </si>
  <si>
    <t>I was able to quickly make a large group of friends and meet many new amazing people!</t>
  </si>
  <si>
    <t>It would be nice if breakfast was provided, and maybe set aside an hour or so per day to just casually hang out with the other attendees. It would allow for more getting to know each other, outside of just at activities.</t>
  </si>
  <si>
    <t>Smithton</t>
  </si>
  <si>
    <t>68.171.176.128</t>
  </si>
  <si>
    <t>R_3KNSbI3uytnlCTO</t>
  </si>
  <si>
    <t>Lindy.miles12@gmail.com</t>
  </si>
  <si>
    <t>I think they did good it just felt like there was a lack of communication so no one knew what was going on or where to go.</t>
  </si>
  <si>
    <t xml:space="preserve">All night temple </t>
  </si>
  <si>
    <t xml:space="preserve">Kinda a small thing but since we weren’t able to request who we wanted to room with. I lucked out and got someone from my ward in my room with me. Which I was very worried about. And the person I drove up with ended up in housing on the other side of town. Luckily she found someone she knew in her dorm and was able to catch a ride with them to everything so I didn’t have to drive back and forth. </t>
  </si>
  <si>
    <t xml:space="preserve">Better communication and a way to either request who you want to room with or say who you are driving with so it makes it easier on those driving. </t>
  </si>
  <si>
    <t>Wamego</t>
  </si>
  <si>
    <t>199.58.123.41</t>
  </si>
  <si>
    <t>R_61uzxtpt2qLKG31</t>
  </si>
  <si>
    <t>Emilyl.fisher97@gmail.com</t>
  </si>
  <si>
    <t xml:space="preserve">They had miraculous stories that they told us that invited the spirit. even though I couldn't specifically relate to the experience they so perfectly explained how it could relate to my life now by using gospel topics. </t>
  </si>
  <si>
    <t xml:space="preserve">overall there was enough food and it tasted good. The ice-cream that was provided was not great quality and the portion was a bit much. those small ice-cream cups with the wooden spoon you can get from Walmart would have been perfect. The rice with the pork was too dry but its hard to perfect when making in mass quantities. </t>
  </si>
  <si>
    <t xml:space="preserve">The classes really made it worth it in the end. </t>
  </si>
  <si>
    <t xml:space="preserve">I felt the spirit tell me that I was in the right place and I could have that more in my life if I want. I just need to reach out to him. </t>
  </si>
  <si>
    <t xml:space="preserve">The classes on Thursday needed to be more organized. They fixed that on Friday. I would like to have seen the class topics and where they were going to be held before the classes started or even the day before.  there were some big to do activities on Thursday but non on Friday. Having some classes in the evening so that people who have to work during the day can have that experience.  The service project at the orchard was a bit chaotic. if we all could have met at the birch building and carpooled from there parking would not have been so bad. also having teams and a verbal goal of what and where we are trying to reach for thinning peaches would have allowed us to work more efficiently. People started to sit down and give up towards the end because we had to stopping point we were striving for. </t>
  </si>
  <si>
    <t>159.118.194.104</t>
  </si>
  <si>
    <t>R_3bZVEgD8rfyNrHP</t>
  </si>
  <si>
    <t>claraomer@gmail.com</t>
  </si>
  <si>
    <t>My favorite parts of the conference were the amazing speakers and their messages</t>
  </si>
  <si>
    <t>I was nervous to go at first because I did not know anyone going but I found out a friend was in a similar situation and we were able to go together.</t>
  </si>
  <si>
    <t>216.106.64.249</t>
  </si>
  <si>
    <t>R_3HnnOeHE7p4Bu5r</t>
  </si>
  <si>
    <t>sam@pinpointaz.com</t>
  </si>
  <si>
    <t>I was pressured into signing up last-second.</t>
  </si>
  <si>
    <t>I think he had a good talk.</t>
  </si>
  <si>
    <t>it tasted good.</t>
  </si>
  <si>
    <t>social interactions and luau performance</t>
  </si>
  <si>
    <t>I woke up late one time and got a ride with someone who was only going that day and didn't know where to go, so we were able to help each other. I also made friends with someone who was able to bring me breakfast on Saturday. I also feel like I learned how to be more thankful.</t>
  </si>
  <si>
    <t>I think it would be helpful if you had mentioned that breakfast would not be provided; if you had made it a little clearer what toiletries I needed to bring; and if you had the housing and activities closer together.</t>
  </si>
  <si>
    <t>24.245.196.228</t>
  </si>
  <si>
    <t>R_3JdvCWoUss3GgZr</t>
  </si>
  <si>
    <t>diana.c.chapman@gmail.com</t>
  </si>
  <si>
    <t xml:space="preserve">President Butler and the team were very kind as always. </t>
  </si>
  <si>
    <t>All the food I ate was catered from popular restaurants. While they were all super delicious, I would have loved a home cooked meal (which I realize would be impossible given how many people were in attendance).</t>
  </si>
  <si>
    <t xml:space="preserve">The dance. The speakers and lessons. </t>
  </si>
  <si>
    <t>Many small and tender mercies. Felt the spirit very strong. Was able to rekindle some friendships with people in my ward.</t>
  </si>
  <si>
    <t>-A little more organization/communication about the activities available. I was very confused about the format of the activities, would've liked more information beforehand to plan out my day.  -A paper schedule for each participant would be nice.  -More organization in the speed dating!!! It was so hard to get to know people in a loud and crowded room! I'd love for it to be a whole activity for an hour or so! It would be so cool if we were able to take a quiz or something that would group us together by similar interests. Plus, not everyone wants to date someone their own age. I'd rather be in the more mature, older group.</t>
  </si>
  <si>
    <t>108.147.197.30</t>
  </si>
  <si>
    <t>R_6JEM4ZZ4u55nsos</t>
  </si>
  <si>
    <t>Kate.jocelyn@icloud.com</t>
  </si>
  <si>
    <t xml:space="preserve">The last night we were there during the temple experience, a nonmember friend approached us and said they’d reached a decision to be baptized. </t>
  </si>
  <si>
    <t xml:space="preserve">West Plains </t>
  </si>
  <si>
    <t>216.145.146.97</t>
  </si>
  <si>
    <t>R_6VeVaD09W4G2qlJ</t>
  </si>
  <si>
    <t>grace.mcclellan17@gmail.com</t>
  </si>
  <si>
    <t>They always knew exactly what to say</t>
  </si>
  <si>
    <t>Most everything was good</t>
  </si>
  <si>
    <t xml:space="preserve">The temple sites </t>
  </si>
  <si>
    <t xml:space="preserve">The miracle of friendship </t>
  </si>
  <si>
    <t xml:space="preserve">Less driving </t>
  </si>
  <si>
    <t xml:space="preserve">Anabel </t>
  </si>
  <si>
    <t>136.37.191.44</t>
  </si>
  <si>
    <t>R_12ETo752kzR2zp7</t>
  </si>
  <si>
    <t>ariana.mariah.mendoza@gmail.com</t>
  </si>
  <si>
    <t>136.37.106.232</t>
  </si>
  <si>
    <t>R_6sYXxWmAby9rpbz</t>
  </si>
  <si>
    <t>238lasecor@gmail.com</t>
  </si>
  <si>
    <t>Very amazing and inspiring messages. Alway’s had a warm and inviting spirit brought to the room.</t>
  </si>
  <si>
    <t>The dinners were very very good.</t>
  </si>
  <si>
    <t>Both enjoying the Luau with my friend, and fireworks. Though not much talking went on, both felt like huge bonding experiences for everyone involved.</t>
  </si>
  <si>
    <t xml:space="preserve">Communication could definitely improve, I often did not know what I was supposed to be doing, and couldn’t find anyone who did. Other YA’s shared they had the same problem. </t>
  </si>
  <si>
    <t>Olathe</t>
  </si>
  <si>
    <t>24.119.218.86</t>
  </si>
  <si>
    <t>R_7Ea5w0FfYE81ABB</t>
  </si>
  <si>
    <t>sekropf6@gmail.com</t>
  </si>
  <si>
    <t>They were kind, thoughtful, and spiritually inviting.</t>
  </si>
  <si>
    <t xml:space="preserve">The food was great! I was not at the conference at every meal so I am rating the food based off what I did eat and it was very generous and well planned! </t>
  </si>
  <si>
    <t xml:space="preserve">Being with my sister, cousin, and dear friend listening to spiritually engaging speakers! </t>
  </si>
  <si>
    <t xml:space="preserve">That I was able to go! We (my sister and I) were able to get work off the morning of Thursday (the 2nd day of the conference) and we got to listen to the incredible breakout classes! And crazy thing was that the first class we sat down for, we sat by an old friend from college! </t>
  </si>
  <si>
    <t>172.59.78.220</t>
  </si>
  <si>
    <t>R_7JknJychd14oF08</t>
  </si>
  <si>
    <t>lilydweiss@gmail.com</t>
  </si>
  <si>
    <t>Honestly don't even remember who it was...</t>
  </si>
  <si>
    <t xml:space="preserve">Good dinners! Idk about the dietary restriction options though. From what I heard there could be improvements. Many people I knew with dietary restrictions didn't even know they could request alternatives. </t>
  </si>
  <si>
    <t xml:space="preserve">Loved the dance and the performers from that night. </t>
  </si>
  <si>
    <t xml:space="preserve">My big miracle was that I was able to make it to as much as I did. </t>
  </si>
  <si>
    <t xml:space="preserve">Communication is the biggest thing that needs improved. Many people I knew didn't know what was going on until too late. Not everyone was receiving the emails, and many didn't even know the event was going on. The service project was extremely confusing. Nobody I knew was prepared for it or brought the right clothing/equipment. Also, the talent show felt extremely rushed and probably should have had an audition so that the acts were all appropriate for the setting. Plus, this event should be announced months ahead so that people can have time to request time off of work. </t>
  </si>
  <si>
    <t xml:space="preserve">Warrensburg </t>
  </si>
  <si>
    <t>108.147.36.31</t>
  </si>
  <si>
    <t>R_1nNSR06VpWDfDH3</t>
  </si>
  <si>
    <t>andrew.dayley@missionary.org</t>
  </si>
  <si>
    <t>John Bytheway</t>
  </si>
  <si>
    <t>67.48.16.11</t>
  </si>
  <si>
    <t>R_5PCvrU3S8ath35T</t>
  </si>
  <si>
    <t>devin.c.yanez@gmail.com</t>
  </si>
  <si>
    <t>First dinner was pretty great, the repetitive dry sandwiches were kinda cancer</t>
  </si>
  <si>
    <t>Temple and fireworks were great and also makingbfriends</t>
  </si>
  <si>
    <t>Gardner</t>
  </si>
  <si>
    <t>174.210.1.72</t>
  </si>
  <si>
    <t>R_6i7RhtSVj92cZjj</t>
  </si>
  <si>
    <t>taylorrsorensen03@gmail.com</t>
  </si>
  <si>
    <t>My relationship with Jesus grew and I made some new friends</t>
  </si>
  <si>
    <t>The all night temple trip</t>
  </si>
  <si>
    <t>I received answers to</t>
  </si>
  <si>
    <t>Branson</t>
  </si>
  <si>
    <t>24.119.52.199</t>
  </si>
  <si>
    <t>R_1CDwKIe4Dfrj7pC</t>
  </si>
  <si>
    <t>cassidy.acor@gmail.com</t>
  </si>
  <si>
    <t>Have Speakers in the evening so people that still have to work during the week can attend.</t>
  </si>
  <si>
    <t>75.174.87.227</t>
  </si>
  <si>
    <t>R_32MsWQV3Zsm6zkO</t>
  </si>
  <si>
    <t>isaacwickardshs@gmail.com</t>
  </si>
  <si>
    <t>I have nothing bad to say</t>
  </si>
  <si>
    <t>I enjoyed the catering services used.</t>
  </si>
  <si>
    <t>The activities were fun.</t>
  </si>
  <si>
    <t>n/a</t>
  </si>
  <si>
    <t>some of the travel between events was rather hectic and parking was sparse at times.</t>
  </si>
  <si>
    <t>104.28.48.78</t>
  </si>
  <si>
    <t>R_78SZ0DKCT5EAcmz</t>
  </si>
  <si>
    <t>Klmarting@gmail.com</t>
  </si>
  <si>
    <t xml:space="preserve">I felt they were really trying their best to give the best experience they could and I really appreciated it </t>
  </si>
  <si>
    <t xml:space="preserve">The staff worked so hard on it and I loved the variety </t>
  </si>
  <si>
    <t xml:space="preserve">The dance and testimony meeting but mainly going to the Denver temple </t>
  </si>
  <si>
    <t xml:space="preserve">I don’t know if it counts as miracles but I had feelings and impressions that I hadn’t in a long time and I needed them for what I am going through personally right now </t>
  </si>
  <si>
    <t>For me personally I think having different age groups that mix people together that are the same age and I think it will help some people with being comfortable talking to others and making new friends that are their own age</t>
  </si>
  <si>
    <t>Wiggins</t>
  </si>
  <si>
    <t>129.222.78.201</t>
  </si>
  <si>
    <t>R_3oBa0Joj4CF8Zoh</t>
  </si>
  <si>
    <t>Jlbradshaw04@hotmail.com</t>
  </si>
  <si>
    <t>Sometimes being very loud can drive away the Spirit, even if the topic is spiritual</t>
  </si>
  <si>
    <t>The all-night temple experience</t>
  </si>
  <si>
    <t>Oldfield</t>
  </si>
  <si>
    <t>208.123.21.195</t>
  </si>
  <si>
    <t>R_7BnE17C5vYK4jfs</t>
  </si>
  <si>
    <t>stetsonb22@gmail.com</t>
  </si>
  <si>
    <t xml:space="preserve">I feel better communication ahead of time to know of the area attending and what was needed for transportation. </t>
  </si>
  <si>
    <t>Park Rapids</t>
  </si>
  <si>
    <t>67.42.77.50</t>
  </si>
  <si>
    <t>R_1tfHqjIvDfdPWqN</t>
  </si>
  <si>
    <t>ryskamb@gmail.com</t>
  </si>
  <si>
    <t xml:space="preserve">Overall this was a wonderfully spiritual and exciting event. </t>
  </si>
  <si>
    <t xml:space="preserve">The class breakout sessions were a favorite of mine and also the concert was especially fun. </t>
  </si>
  <si>
    <t xml:space="preserve">I was able to talk to my bishop about something that I felt was my fault up until the conference and am currently working on healing and feeling more confident. I was able to let go of some baggage I had been carrying, baggage that was crippling my mental health, because of things and experiences shared at the conference. </t>
  </si>
  <si>
    <t xml:space="preserve">I would reccomend that they better prepare for the volume of people. There were a couple of events that felt unprepared for the volume of people there. </t>
  </si>
  <si>
    <t>172.59.192.165</t>
  </si>
  <si>
    <t>R_3F57DX1jtnotaSg</t>
  </si>
  <si>
    <t>hpaulsen15@gmail.com</t>
  </si>
  <si>
    <t>There wasn’t enough</t>
  </si>
  <si>
    <t>Dallas</t>
  </si>
  <si>
    <t>Texas</t>
  </si>
  <si>
    <t>140.186.103.44</t>
  </si>
  <si>
    <t>R_30T5cGNoONxS3mw</t>
  </si>
  <si>
    <t>Kyenna.weston@gmail.com</t>
  </si>
  <si>
    <t>Because He was engaged, and a good speaker, and happy and positive and wanted to share good things with us.</t>
  </si>
  <si>
    <t>I've had better food at girls camp. But mostly I wanted some more vegetables. But overall not bad. I appreciated the catering for dinners and the last day lunch. I'm very grateful those sandwhiches were only for two lunches. But I do appreciate the wheat bread. My friend was vegetarian and they seemed to have decent options for her, so that was really nice.</t>
  </si>
  <si>
    <t xml:space="preserve">Visiting the sites. The buses so I didn't have to worry about more driving. The workshops. The dance. The temple. </t>
  </si>
  <si>
    <t>I believe I got some revelation I needed. I made some friends.</t>
  </si>
  <si>
    <t>Fargo</t>
  </si>
  <si>
    <t>North Dakota</t>
  </si>
  <si>
    <t>174.204.1.30</t>
  </si>
  <si>
    <t>R_52gSFfy41RsbXfB</t>
  </si>
  <si>
    <t>britonparkerb21@gmail.com</t>
  </si>
  <si>
    <t>Activities not in the middle of a workday</t>
  </si>
  <si>
    <t>Evening times only</t>
  </si>
  <si>
    <t>174.230.194.182</t>
  </si>
  <si>
    <t>R_3MPDhDkkYsGUJD4</t>
  </si>
  <si>
    <t>tpmurdockchurch@outlook.com</t>
  </si>
  <si>
    <t xml:space="preserve">I never met them. I got a concussion on the go karts and couldn't attend the rest of the conference. </t>
  </si>
  <si>
    <t xml:space="preserve">I only at the catered food at wahooz. I got a concussion on the go karts and couldn't attend the rest of the conference. </t>
  </si>
  <si>
    <t xml:space="preserve">I got a concussion on the go karts and couldn't attend the rest of the conference. </t>
  </si>
  <si>
    <t xml:space="preserve">... I got a concussion on the go karts and couldn't attend the rest of the conference? I wouldn't call that a miracle really. </t>
  </si>
  <si>
    <t xml:space="preserve">I didn't attend enough of the conference to know. I just wish I hadn't gotten a concussion on the go karts and couldn't attend the rest of the conference. </t>
  </si>
  <si>
    <t>153.91.229.25</t>
  </si>
  <si>
    <t>R_31ht1pdPhPi5iAp</t>
  </si>
  <si>
    <t>osamededavidosagie@gmail.com</t>
  </si>
  <si>
    <t xml:space="preserve">Was very friendly. Connected well with us. </t>
  </si>
  <si>
    <t xml:space="preserve">The food was top notch. Personally if I could would thank everyone who helped with the food. </t>
  </si>
  <si>
    <t xml:space="preserve">The temple night and visiting sacred historic sites. I was a first timer at the liberty jail, far west temple sites and adamondiahman. </t>
  </si>
  <si>
    <t xml:space="preserve">I got to meet new people of faith and I was really blessed by the Spirit to know with greater conviction that God is our loving Heavenly Father, Jesus Christ is our Savior and that Joseph Smith was a prophet truly called of God. </t>
  </si>
  <si>
    <t xml:space="preserve">This is the part where I’m not good at. I’d saying with little time that went into planning the conference it turned out great. </t>
  </si>
  <si>
    <t>216.21.24.224</t>
  </si>
  <si>
    <t>R_7VOcAOL1UhrYqc1</t>
  </si>
  <si>
    <t>kershaw.emma14@gmail.com</t>
  </si>
  <si>
    <t>I missed having spiritual gatherings outside of church as a returned missionary, so I was super excited for the speakers!</t>
  </si>
  <si>
    <t>She was very personal and loving. When she was talking it was like she was talking to a friend!</t>
  </si>
  <si>
    <t>I love Chick fil a and Costa Vida, so I was happy!</t>
  </si>
  <si>
    <t>The classes for sure! I loved feeling the Spirit and learning from someone! Also the dance was super fun, as well as the games!</t>
  </si>
  <si>
    <t>Getting some answers to some questions and overall feeling the Spirit!</t>
  </si>
  <si>
    <t>Have groups! It was difficult to meet people because everybody stuck with the people they know! Efy is fun because you are put with a group of people that you don't know, so I think constructing a way to make it easier to talk with people!</t>
  </si>
  <si>
    <t>35.144.63.162</t>
  </si>
  <si>
    <t>R_1ePHSrDcoUfv7uF</t>
  </si>
  <si>
    <t>Rebekah.vail@gmail.com</t>
  </si>
  <si>
    <t xml:space="preserve">He had fantastic spiritual insights </t>
  </si>
  <si>
    <t>The Hawaiian food was the best, but the brisket and potatoes were rough</t>
  </si>
  <si>
    <t>Seeing the historic sights and being at the temple over night</t>
  </si>
  <si>
    <t>Making friends has always been difficult, but I was able to make quite a group</t>
  </si>
  <si>
    <t>Don’t cut off the testimony meeting!!!</t>
  </si>
  <si>
    <t>St. Charles</t>
  </si>
  <si>
    <t>174.215.17.34</t>
  </si>
  <si>
    <t>R_3aMP46qc2YjxC37</t>
  </si>
  <si>
    <t>Easdon74@gmail.com</t>
  </si>
  <si>
    <t>Very kind and listened to my story</t>
  </si>
  <si>
    <t>Making friends</t>
  </si>
  <si>
    <t xml:space="preserve">Brighton </t>
  </si>
  <si>
    <t>174.27.178.135</t>
  </si>
  <si>
    <t>R_7xPpmXksEkJXzzZ</t>
  </si>
  <si>
    <t>derekjpeterson2@gmail.com</t>
  </si>
  <si>
    <t>It had a lot of fun. You were free to do what you wanted. The speakers and devotional were amazing!</t>
  </si>
  <si>
    <t>It was all name brand food that I love!</t>
  </si>
  <si>
    <t>The devotionals, dance, service project, activities.</t>
  </si>
  <si>
    <t>Meeting new friends and hearing exactly what I needed to hear</t>
  </si>
  <si>
    <t>216.106.43.79</t>
  </si>
  <si>
    <t>R_6GHXqW9b3wAFCtU</t>
  </si>
  <si>
    <t>alyssajocarron@gmail.com</t>
  </si>
  <si>
    <t xml:space="preserve"> He gave good devotionals! </t>
  </si>
  <si>
    <t xml:space="preserve">There was no dinner the first night and no breakfast throughout the entire session. It would have been nice to know that before arriving. </t>
  </si>
  <si>
    <t xml:space="preserve">I liked visiting the church sites and I enjoyed the speakers. </t>
  </si>
  <si>
    <t xml:space="preserve">Most days were unorganized and a lot of the leaders were not able to answers questions regarding upcoming activities.  There were multiple times where we were just sitting for an hour or more in between activities. For example, on the schedule it said sports and games from 3-5 but there were none so we just sat around for 2 hours at the stake building.   I also thought it was weird that we had three hours at the visitors center and 25 minutes at the Joesph Smith History building. The visitors center tour took 45 min and we spent the remaining hours sitting outside. </t>
  </si>
  <si>
    <t>174.213.209.47</t>
  </si>
  <si>
    <t>R_79gGIPBFlxUXnfX</t>
  </si>
  <si>
    <t>brieannagirl@gmail.com</t>
  </si>
  <si>
    <t>No, j would have been able to attend, but I got sick with COVID.</t>
  </si>
  <si>
    <t>Bethany</t>
  </si>
  <si>
    <t>65.102.78.34</t>
  </si>
  <si>
    <t>R_5VJfafNVTaoLWoB</t>
  </si>
  <si>
    <t>Jdparker200@outlook.com</t>
  </si>
  <si>
    <t xml:space="preserve">The director kept everything punctual, well-planned, and chose good teachers. </t>
  </si>
  <si>
    <t>It is not often that conventions of this magnitude have Subway, Costa Vida, Pizza, and barbecue in the same conference!</t>
  </si>
  <si>
    <t>I enjoyed the concert, the dance, and some of the classes</t>
  </si>
  <si>
    <t>I met a girl with whom we spent most of the conference.</t>
  </si>
  <si>
    <t>Some of the teachers got into describing their career and why it was acceptable they got a career. I wish some of those teachers had focused on more doctrinal and Christ-centered topics.</t>
  </si>
  <si>
    <t>71.211.226.233</t>
  </si>
  <si>
    <t>R_7PdoQ0QX2owHuOB</t>
  </si>
  <si>
    <t>kirksgirl9@gmail.com</t>
  </si>
  <si>
    <t xml:space="preserve">He was just a little too loud for a stake center chapel in my opinion </t>
  </si>
  <si>
    <t>I love food</t>
  </si>
  <si>
    <t>Going to the church historic sites</t>
  </si>
  <si>
    <t>Explain the significance of church historic sites and set a dress code for the casual clothes</t>
  </si>
  <si>
    <t>Bayfield</t>
  </si>
  <si>
    <t>161.97.226.123</t>
  </si>
  <si>
    <t>R_6Ty5Ql9S4WzXNzH</t>
  </si>
  <si>
    <t>dustycountrygal@gmail.com</t>
  </si>
  <si>
    <t>He was super kind and talked to everyone in a very nice way, and the firesides that he led were super engaging and positive and they were a nice gospel experience!!!</t>
  </si>
  <si>
    <t>There was enough for everyone and it was healthy!!</t>
  </si>
  <si>
    <t>Definitely at the temple! And definitely the firesides! The hike was cool too because I was nervous to try it, but I felt so much better at the end!!!</t>
  </si>
  <si>
    <t>God helped me find friends and also helped me always have somebody to guide me somewhere when I got lost. I was never lonely. I prayed and asked him to make sure I wouldn’t be lonely and where I turned when I felt alone, There was a friend. ❤️❤️❤️</t>
  </si>
  <si>
    <t>I think we could probably have a class about how to treat people with disabilities. I have a disability and I had a lot of people asking me about it. They used the label “blind” which I don’t like. I don’t like to talk about it, but am happy to teach people the right setting— but when people ask me about that first, it’s really hard for me. And also when people say microaggressions about my disability, it’s really hurtful. I know they don’t mean to. It’s just important to know!</t>
  </si>
  <si>
    <t>R_7BZMfkoiZ0hX1oR</t>
  </si>
  <si>
    <t>jcheesemartin@gmail.com</t>
  </si>
  <si>
    <t>They had some really great stories, and their testimonies were clearly very strong. They gave really good devotionals each morning.</t>
  </si>
  <si>
    <t>Cause it was good</t>
  </si>
  <si>
    <t>Most of it, particularly Hank Smith and John Bytheway’s talks. I would not rate the service project very highly because I got a pretty nasty sunburn from it, but other than that, it was phenomenal.</t>
  </si>
  <si>
    <t>I don’t really have any recommendations for improvement, but I know it could be better. It was still great, though.</t>
  </si>
  <si>
    <t>160.2.117.53</t>
  </si>
  <si>
    <t>R_1KC16YmoYa1r6rG</t>
  </si>
  <si>
    <t>awj21602@gmail.com</t>
  </si>
  <si>
    <t>Wasn't there to meet them or know who they were.</t>
  </si>
  <si>
    <t>The socializing and activities.</t>
  </si>
  <si>
    <t>76.130.243.28</t>
  </si>
  <si>
    <t>R_6w1DOFVgrxHInoQ</t>
  </si>
  <si>
    <t>ryancarroll028@gmail.com</t>
  </si>
  <si>
    <t>I think it could’ve been better, and people allowed to have larger portions.</t>
  </si>
  <si>
    <t>The dance was super fun, and the classes were really useful.</t>
  </si>
  <si>
    <t>I received a lot of good spiritual advice and messages.</t>
  </si>
  <si>
    <t>-Have better food and larger portion sizes. -Have activities, classes, and free time more spread out throughout the day so that there isn’t too much back to back things. It’ll create a better balance of things.</t>
  </si>
  <si>
    <t>Centennial</t>
  </si>
  <si>
    <t>184.96.50.36</t>
  </si>
  <si>
    <t>R_6OifYOg0sM3FX3t</t>
  </si>
  <si>
    <t>isabellasilva0411@gmail.com</t>
  </si>
  <si>
    <t>160.3.206.169</t>
  </si>
  <si>
    <t>R_5nIO1JWutZBmXm1</t>
  </si>
  <si>
    <t>lindsaypennington16@gmail.com</t>
  </si>
  <si>
    <t>Topgolf and Wahooz</t>
  </si>
  <si>
    <t>174.210.161.7</t>
  </si>
  <si>
    <t>R_5vXZLYz06F2VUVr</t>
  </si>
  <si>
    <t>elizarobertson27@gmail.com</t>
  </si>
  <si>
    <t>He was energetic, joyful, helpful, and shared wonderful messages</t>
  </si>
  <si>
    <t>The lunches were quite good, but the dinners were rarely prepared in a way that I enjoyed. The portions for chicken were way too large and no bone would have been better. The barbecue dinner could have had better meat options (more than one).</t>
  </si>
  <si>
    <t>The temple night, the fireworks show, the lessons, the dance</t>
  </si>
  <si>
    <t>Being able to go and having friends be able to stay at the campground I was at was something I wasn’t sure would be possible. Heavenly Father softened hearts and created a way to give me an even better experience than I expected. During the temple night, I could feel the closeness of the spirits we were blessing and Heavenly Father’s joy!</t>
  </si>
  <si>
    <t xml:space="preserve">Give us an entire day for activities such as Adam-ondi-Ahman because there was way too much ground to cover in only an hour. There are many places we would have liked to see that we needed a car to get to in time. </t>
  </si>
  <si>
    <t>Warrensburg</t>
  </si>
  <si>
    <t>174.126.145.220</t>
  </si>
  <si>
    <t>R_7ewscj1clfEz1G5</t>
  </si>
  <si>
    <t>brandon@abrahamfam.net</t>
  </si>
  <si>
    <t>They taught personally and with an incredible spirit!</t>
  </si>
  <si>
    <t>It was everything I needed! 👍</t>
  </si>
  <si>
    <t>Devotionals with Hank Smith and John Bytheway, rock climbing, and playing spikeball.</t>
  </si>
  <si>
    <t>Forgetting my lanyard and finding the right people to help me get a new one, being able to get front seats to many of the speakers, and meeting many kind individuals!</t>
  </si>
  <si>
    <t>I do not have any. 👍</t>
  </si>
  <si>
    <t>63.248.50.100</t>
  </si>
  <si>
    <t>R_53TVygp8GPjzolK</t>
  </si>
  <si>
    <t>jkrupp0101@gmail.com</t>
  </si>
  <si>
    <t>He seemed like a very genuine and spiritual man</t>
  </si>
  <si>
    <t xml:space="preserve">I thought it was generally good </t>
  </si>
  <si>
    <t>The speakers were all super good!</t>
  </si>
  <si>
    <t xml:space="preserve">Some sort of smaller group participation </t>
  </si>
  <si>
    <t>172.58.56.33</t>
  </si>
  <si>
    <t>R_7DvIcJM2SWN3kSE</t>
  </si>
  <si>
    <t>Nathan.d.hurst@gmail.com</t>
  </si>
  <si>
    <t xml:space="preserve">Great energy. Connected well with the audience. Connected the spirit to our experience. </t>
  </si>
  <si>
    <t xml:space="preserve">The dinners were very good. It was cool to honor KC style stuff. </t>
  </si>
  <si>
    <t xml:space="preserve">The actual classes and adequate time to savor the church history sites were great. </t>
  </si>
  <si>
    <t xml:space="preserve">It was really just nice to slow down and connect with the Lord. </t>
  </si>
  <si>
    <t xml:space="preserve">The service project was an under explained. It was frustrating to not know what we’re doing or be adequately prepared for it. They never really talked about it. </t>
  </si>
  <si>
    <t xml:space="preserve">Manhattan </t>
  </si>
  <si>
    <t>76.76.73.56</t>
  </si>
  <si>
    <t>R_79YQufdLDReUcU1</t>
  </si>
  <si>
    <t>olsenejo@gmail.com</t>
  </si>
  <si>
    <t>Eaton</t>
  </si>
  <si>
    <t>173.47.211.41</t>
  </si>
  <si>
    <t>R_6kbq7Xs9F3DcedD</t>
  </si>
  <si>
    <t>Piclesaddicted@gmail.com</t>
  </si>
  <si>
    <t>Everything was great, there’ was only one issue. I never got all the souvenirs. I would really be happy if it could be sent to me. I am Manuela de Araujo 5th ward 1123 south Hilton street</t>
  </si>
  <si>
    <t>I couldn’t eat anything because of my surgery but all my friends loved it!</t>
  </si>
  <si>
    <t>The talks, they were everything to me.</t>
  </si>
  <si>
    <t xml:space="preserve">I learned that God is entrusting trials to me, not giving them to me. The way I now see my trials is completely different </t>
  </si>
  <si>
    <t>None!</t>
  </si>
  <si>
    <t>172.59.78.169</t>
  </si>
  <si>
    <t>R_1OjIB81LdroiJq0</t>
  </si>
  <si>
    <t>Kyjostudios@gmail.com</t>
  </si>
  <si>
    <t>I don’t really know what a session director is, but I loved EFYSA So whoever has in charge had to have done an exceptional.</t>
  </si>
  <si>
    <t>Luau dinner was amazing!!  I can’t say lunch was exceptional, but it was really good for that many people to feed!</t>
  </si>
  <si>
    <t>I only made it for the first part of the conference, but I’m sure the temple night and service project would have been a highlight if I could’ve made it. I love being able to see different sites. I wish there had been more activities to help us all mingle and get to know new people at the conference.</t>
  </si>
  <si>
    <t>One of the workshop/ break out classes was exactly what I needed to hear. It was an answer to prayer.</t>
  </si>
  <si>
    <t xml:space="preserve">More activities and games to help people mingle and get to know new people. Also hoedown! We need a hoedown! Some Dances that are structured with games, and/ or a caller, so that you can get to know more people, and have fun without rocking back-and-forth to slow song and trying to make conversation, it’s awkward.  Some speed dating would’ve been really fun. </t>
  </si>
  <si>
    <t>Chillicothe</t>
  </si>
  <si>
    <t>135.134.19.68</t>
  </si>
  <si>
    <t>R_5FkyDmLzI9qPCDg</t>
  </si>
  <si>
    <t>hannahpry57@gmail.com</t>
  </si>
  <si>
    <t xml:space="preserve">The conference was well organized and executed. I was able to meet new people, enjoy activities, and have some incredible spiritual experiences (the speakers and workshops were fantastic). </t>
  </si>
  <si>
    <t xml:space="preserve">Some sort of short get to know you activity at the start of the conference probably. There wasn't a way to get to know people during the activities it felt like. </t>
  </si>
  <si>
    <t>174.230.197.50</t>
  </si>
  <si>
    <t>R_6dicUixwAiy6Qcp</t>
  </si>
  <si>
    <t>Tmm2790@gmail.com</t>
  </si>
  <si>
    <t>They were absolutely amazing and shared amazing stories and testimonies!</t>
  </si>
  <si>
    <t>They had amazing food and enough food!</t>
  </si>
  <si>
    <t>Hank smith, John bytheway, john Hilton III, the dance, 9 square.</t>
  </si>
  <si>
    <t>Answers to questions I had. A feeling of love from God</t>
  </si>
  <si>
    <t>Nothing thank you</t>
  </si>
  <si>
    <t>174.230.194.245</t>
  </si>
  <si>
    <t>R_71YEHpd84VltzUS</t>
  </si>
  <si>
    <t>Corbinmeacham65@gmail.com</t>
  </si>
  <si>
    <t>They shared great and very heartfelt messages</t>
  </si>
  <si>
    <t>It was wonderful - every meal was stellar</t>
  </si>
  <si>
    <t xml:space="preserve">The whole thing was amazing, big shoutout to area presidency for making it 50 bucks. </t>
  </si>
  <si>
    <t xml:space="preserve">Just testimonies, so many good ones. </t>
  </si>
  <si>
    <t xml:space="preserve">Nothing it was great! Wish it lasted a full week though haha. Also maybe more dating and get to know you type activities. The dance was great but more slow songs is always a good thing. </t>
  </si>
  <si>
    <t>97.118.51.204</t>
  </si>
  <si>
    <t>R_76aK1bQSEe3YDez</t>
  </si>
  <si>
    <t>thomas.meilstrup@gmail.com</t>
  </si>
  <si>
    <t xml:space="preserve">It ended up being a little too far for convenience to commute from my home and work. I didn’t know until too late that dorms were an option. </t>
  </si>
  <si>
    <t>24.117.120.48</t>
  </si>
  <si>
    <t>R_3gMujpjcnKC5O25</t>
  </si>
  <si>
    <t>jameslaw026@gmail.com</t>
  </si>
  <si>
    <t>Made me feel welcome and loved. Helped show the purpose of the session.</t>
  </si>
  <si>
    <t xml:space="preserve">Very good considering quantity and locations. </t>
  </si>
  <si>
    <t>Workshops and activities.</t>
  </si>
  <si>
    <t xml:space="preserve">Gained personal desire to improve and new insights </t>
  </si>
  <si>
    <t>Small focus groups to enhance meeting people</t>
  </si>
  <si>
    <t>R_3rvwucVb4ruTH4q</t>
  </si>
  <si>
    <t>lilliancarroll17@gmail.com</t>
  </si>
  <si>
    <t>I don’t completely understand the question or know who the session director was, but I didn’t have a poor time, so…</t>
  </si>
  <si>
    <t xml:space="preserve">It was very bland, and there were minimal options. Portion control went crazy, and moving around as much as we did, there were times I felt low on energy. </t>
  </si>
  <si>
    <t>THE DANCE!!! That was where I met the most people and made some pretty great friends!!</t>
  </si>
  <si>
    <t xml:space="preserve">I don’t feel like I experienced any. In fact, compared to FSY, I don’t feel like the YSA conference was even that spiritual for me. </t>
  </si>
  <si>
    <t>More structured activities, space out class time, I liked the ideas of companies—better chance to meet people—though I do understand that YSA’s are adults and companies are very restrictive, but they don’t have to be…</t>
  </si>
  <si>
    <t xml:space="preserve">Centennial </t>
  </si>
  <si>
    <t>172.59.231.92</t>
  </si>
  <si>
    <t>R_3VPlUfWDIS0D8r5</t>
  </si>
  <si>
    <t>DevinPHawthorne@gmail.com</t>
  </si>
  <si>
    <t xml:space="preserve">Flier in a church building </t>
  </si>
  <si>
    <t>I don't remember who it was but everyone I met who was running the show seemed awesome so the session director was probably awesome too.</t>
  </si>
  <si>
    <t>It was sufficient for my needs. I saw the hard work that went into it too.</t>
  </si>
  <si>
    <t>The devotionals, the classes, bouldering, exploring the town, etc</t>
  </si>
  <si>
    <t>The conference was a miracle for me. It came at the perfect time in my life. I got home from my mission recently and it's helped me to think celestial in normal life. It taught me a great deal about repentance as well.</t>
  </si>
  <si>
    <t>Maybe have more structured optional activities between lunch and dinner. Maybe some activities later in the evening too.</t>
  </si>
  <si>
    <t>172.56.148.51</t>
  </si>
  <si>
    <t>R_6DwJQ2XbpWnQsrT</t>
  </si>
  <si>
    <t>danielbabiracki@gmail.com</t>
  </si>
  <si>
    <t>Dating opportunities</t>
  </si>
  <si>
    <t>Reached out to people individually, I said hi to as many people as possible during meals and other times.</t>
  </si>
  <si>
    <t>The speakers, and the dance were amazing!</t>
  </si>
  <si>
    <t>My sister came with me for one of the days. It's the first time she's been to a church-related activity in nearly 5 or 6 years.   I also grew spiritually and came closer to Christ. Helped my mind set to change from a life goal of getting married, to a life goal of just following Christ.</t>
  </si>
  <si>
    <t>Everything was great! The only thing I can think of would be more speed dating :)</t>
  </si>
  <si>
    <t>97.122.190.247</t>
  </si>
  <si>
    <t>R_3GkMnKqfAFvzjRn</t>
  </si>
  <si>
    <t>michael.weber742@gmail.com</t>
  </si>
  <si>
    <t>I was on the planning committee</t>
  </si>
  <si>
    <t xml:space="preserve">He was very friendly, he did a great job with his devotionals, and he took the time to interact with individuals and help them in their person lives. </t>
  </si>
  <si>
    <t xml:space="preserve">Testimony meeting was superb, as were the different classes. </t>
  </si>
  <si>
    <t>I was in the planning committee, and just getting things prepared was a miracle. Also, at one point our session director also showed up at exactly the right time to help a friend of mine I was trying to support.</t>
  </si>
  <si>
    <t xml:space="preserve">I don't know if this is feasible, but finding a way to better incorporate the "companies" model of FSY and EFY would really help people associate more with people they don't already know. In fact, anything that would create opportunities for association with new people would be a great improvement. </t>
  </si>
  <si>
    <t>75.132.247.17</t>
  </si>
  <si>
    <t>R_75NQcTYM6expejI</t>
  </si>
  <si>
    <t>ugwuotiblessing@gmail.com</t>
  </si>
  <si>
    <t xml:space="preserve">I’m not very much familiar with American food </t>
  </si>
  <si>
    <t xml:space="preserve">I liked the temple night so much. I also enjoyed our visits to different sites, and the dance and mingle times as well. </t>
  </si>
  <si>
    <t>The messages from the conference came at a time when I needed them the most. Their words gave me assurance that as a beloved daughter of Heavenly parents, they love me and will provide for my needs.</t>
  </si>
  <si>
    <t>76.155.9.184</t>
  </si>
  <si>
    <t>R_5CTJjQ6lnsTpUUl</t>
  </si>
  <si>
    <t>the11thfleet@gmail.com</t>
  </si>
  <si>
    <t>Advertisement at Institute</t>
  </si>
  <si>
    <t>The activities seemed like a fun way to spend time with new people and people I already know.</t>
  </si>
  <si>
    <t>I didn't get to interact with him all that much. Seemed like he was a good fit though.</t>
  </si>
  <si>
    <t>Different variety from a lot of good caterers.</t>
  </si>
  <si>
    <t>The temple trip and service project are the ones that have stuck with me the most</t>
  </si>
  <si>
    <t>I managed to find everything despite not seeing the agenda till the Monday before and not attending Kick-off.</t>
  </si>
  <si>
    <t>The communication process especially as part of the promotion of the event could have been done better. It didn't seem to have reached a lot of people until much closer to the event than would have been optimal.</t>
  </si>
  <si>
    <t>Erie, Colorado</t>
  </si>
  <si>
    <t>72.129.190.18</t>
  </si>
  <si>
    <t>R_7opOj8BtHqLD9vz</t>
  </si>
  <si>
    <t>jamesebanks26@gmail.com</t>
  </si>
  <si>
    <t>The session director spoke loud, and his comments felt redundant.</t>
  </si>
  <si>
    <t>Making new friends from out-of-state.</t>
  </si>
  <si>
    <t>I was able to arrive at the event safely.</t>
  </si>
  <si>
    <t xml:space="preserve">By the time individuals reach YSA age in the Midwest, there's a good chance they have already visited the Church's historical sites. You could have removed some historical sites and added fun places, such as museums, amusement parks, local attractions, etc.   There was also a lot of time being spent hanging around in the hallway and making conversation, which was great, but I think there could've been more effort to curate what to do during those moments. There was no communication given to us to be expected to fill our open time. </t>
  </si>
  <si>
    <t>Lee Summit</t>
  </si>
  <si>
    <t>136.38.108.211</t>
  </si>
  <si>
    <t>R_6B57ayIFMpvzXup</t>
  </si>
  <si>
    <t>marissarneeley@gmail.com</t>
  </si>
  <si>
    <t>I'm not a hundred percent sure who they are, but I have an idea. And they were great! I just didn't get the opportunity to interact with them a whole lot.</t>
  </si>
  <si>
    <t>It was delicious and I have zero complaints.</t>
  </si>
  <si>
    <t>I really enjoyed the concert and the breakout classes.</t>
  </si>
  <si>
    <t>I met a new friend! The location of the conference allowed me to reconnect with my mission president and an old friend who live up in that area. That, to me, is one of the highlights.</t>
  </si>
  <si>
    <t>I like the structure of this conference. I wish maybe there were age groups. I really don't have a lot of complaints.</t>
  </si>
  <si>
    <t xml:space="preserve">Salt Lake City </t>
  </si>
  <si>
    <t>160.3.206.254</t>
  </si>
  <si>
    <t>R_6YxIYxHw3EW76bA</t>
  </si>
  <si>
    <t>siena.ragozzine@gmail.com</t>
  </si>
  <si>
    <t xml:space="preserve">It was fun, spiritually edifying, and I am working on some things to better myself! And to help others around me! </t>
  </si>
  <si>
    <t>The food was delicious &amp; there were gluten free options which was so wonderful! :)</t>
  </si>
  <si>
    <t xml:space="preserve">The hike, the concert, the speakers &amp; the dance! </t>
  </si>
  <si>
    <t xml:space="preserve">I had some spiritual awakenings, and I was strengthened to talk to some people I needed to speak with! I have some new ideas in mind and it is a beautiful thing! </t>
  </si>
  <si>
    <t>173.190.64.175</t>
  </si>
  <si>
    <t>R_5wtLzOfp9xaP3nX</t>
  </si>
  <si>
    <t>amp99champ@gmail.com</t>
  </si>
  <si>
    <t>They were very kind and excited to help. Everything was planned and executed very well.</t>
  </si>
  <si>
    <t>The food was really good! It tasted good and there was enough for seconds.</t>
  </si>
  <si>
    <t>The devotional with sister yee and the dance</t>
  </si>
  <si>
    <t>I felt and learned a lot of things from the spirit and from what the people said in the devotional and classes</t>
  </si>
  <si>
    <t>It was all so good. I really like sports so if there was a little more time to do physical activities between classes that would be cool</t>
  </si>
  <si>
    <t>174.213.210.252</t>
  </si>
  <si>
    <t>R_7uVbdrzirHOkA6G</t>
  </si>
  <si>
    <t>thomasappa16@gmail.com</t>
  </si>
  <si>
    <t>Feel the Spirit.</t>
  </si>
  <si>
    <t>Because it was made by love.</t>
  </si>
  <si>
    <t xml:space="preserve">Independence Visitor Center. </t>
  </si>
  <si>
    <t xml:space="preserve">Overcome obstacles. </t>
  </si>
  <si>
    <t>More trips.</t>
  </si>
  <si>
    <t>70.59.201.202</t>
  </si>
  <si>
    <t>R_6ts1KFnb6IsjzHd</t>
  </si>
  <si>
    <t>wicweb@att.net</t>
  </si>
  <si>
    <t>Very good, but could have been better. Maybe interact more with everyone.</t>
  </si>
  <si>
    <t>Some of the meals were awful</t>
  </si>
  <si>
    <t>Dance, variety show</t>
  </si>
  <si>
    <t>I felt myself grow more spiritually and mentally.</t>
  </si>
  <si>
    <t>I wish there were more dances, and more guided opportunities to meet people. When everyone is free to meet someone, they go to their friends and socialize with them instead of meeting people.</t>
  </si>
  <si>
    <t>174.247.145.204</t>
  </si>
  <si>
    <t>R_1Em57XGUHKshWHF</t>
  </si>
  <si>
    <t>ermurri03@gmail.com</t>
  </si>
  <si>
    <t>I loved the talks that were shared and meeting a bunch of new people.</t>
  </si>
  <si>
    <t>96.19.71.205</t>
  </si>
  <si>
    <t>R_700aOCzx7UHtitH</t>
  </si>
  <si>
    <t>Cooliejoe35@gmail.com</t>
  </si>
  <si>
    <t>It was very well planned and went so very smoothly</t>
  </si>
  <si>
    <t xml:space="preserve">The atonement </t>
  </si>
  <si>
    <t xml:space="preserve">Peace of mind </t>
  </si>
  <si>
    <t>135.131.172.121</t>
  </si>
  <si>
    <t>R_1EshaBDIEXBWjp7</t>
  </si>
  <si>
    <t>christian22rackham@gmail.com</t>
  </si>
  <si>
    <t xml:space="preserve">Greatly organized great speakers </t>
  </si>
  <si>
    <t>Plenty for everyone and tasted good</t>
  </si>
  <si>
    <t xml:space="preserve">The fun speakers and the fun activities </t>
  </si>
  <si>
    <t xml:space="preserve">Making friends and gaining spiritual momentum </t>
  </si>
  <si>
    <t>172.59.228.148</t>
  </si>
  <si>
    <t>R_6dVYXfOTVg6RhVg</t>
  </si>
  <si>
    <t>thechefjared2015@gmail.com</t>
  </si>
  <si>
    <t>Limited options for vegetarian peoples. Had some friends that had a hard time finding vegetarian options</t>
  </si>
  <si>
    <t>Johnstown</t>
  </si>
  <si>
    <t>165.23.241.50</t>
  </si>
  <si>
    <t>R_12h8SF1HayPgedL</t>
  </si>
  <si>
    <t>heather.shurt@gmail.com</t>
  </si>
  <si>
    <t>He was a little eccentric and extreme but he had really good messages.</t>
  </si>
  <si>
    <t xml:space="preserve">The dinners were amazing and the lunchs were okay. The lunches were simple which was great for travel but the sandwiches could have used some more sauces. </t>
  </si>
  <si>
    <t>The Devotionals, the church site visits, the fireworks, and service project.</t>
  </si>
  <si>
    <t>I felt the spirit during some of the devotionals which was really nice.</t>
  </si>
  <si>
    <t xml:space="preserve">It would be nice to share a basic schedule with people of what we were doing before the registration deadline to help incentivize people to come. I'm an older YSA doing graduate school so my schedule is flexible in the summers but a lot of my older YSA friends couldn't come because of work. However, once I saw the schedule I realized that they totally could have come to the evening stuff because the days were separated by travel activities during the day and then the dinner and dance/temple, etc. The majority of people at the conference were younger YSA which worked out great but if you would like to reach the older YSA who can't committ to taking 2-3 days off work, I would recommend sharing an early schedule before registration closes so YSA in the KC area can see that they can attend some fun things at the conference even if they can only come for the evening activities. </t>
  </si>
  <si>
    <t>Lawrence</t>
  </si>
  <si>
    <t>136.36.198.163</t>
  </si>
  <si>
    <t>R_5S1v6JbtebnUhF8</t>
  </si>
  <si>
    <t>thueson.klora@gmail.com</t>
  </si>
  <si>
    <t>They taught with power</t>
  </si>
  <si>
    <t>It was name brand stuff</t>
  </si>
  <si>
    <t>Food, spirituality</t>
  </si>
  <si>
    <t>I heard things that no one else could have known I needed to hear but God</t>
  </si>
  <si>
    <t>Have a better venue for the concert and dance</t>
  </si>
  <si>
    <t>208.98.134.91</t>
  </si>
  <si>
    <t>R_1P7hrT18NEOTQHr</t>
  </si>
  <si>
    <t>brownadan780@gmail.com</t>
  </si>
  <si>
    <t>It was well planned and it was an amazing time that we had</t>
  </si>
  <si>
    <t>Chick fli a was good and so was subway I like both of them</t>
  </si>
  <si>
    <t>The talk with Sister Yee of the general relief society presidency was there to give a talk and I got to take a picture with her</t>
  </si>
  <si>
    <t>I was able to got work off to attend</t>
  </si>
  <si>
    <t>To have more activities and to have one of the quorum of the twelve speak</t>
  </si>
  <si>
    <t>Fruitland</t>
  </si>
  <si>
    <t>167.224.189.235</t>
  </si>
  <si>
    <t>R_1e3ZBVXuChRsJZ6</t>
  </si>
  <si>
    <t>Luz.kaouk@gmail.com</t>
  </si>
  <si>
    <t>Bentonville</t>
  </si>
  <si>
    <t>Arkansas</t>
  </si>
  <si>
    <t>140.228.218.21</t>
  </si>
  <si>
    <t>R_7WW3cx3PknTaupX</t>
  </si>
  <si>
    <t>camarler@msn.com</t>
  </si>
  <si>
    <t xml:space="preserve">Temple trip, service project </t>
  </si>
  <si>
    <t xml:space="preserve">Traffic was decent </t>
  </si>
  <si>
    <t xml:space="preserve">More structured evening activities </t>
  </si>
  <si>
    <t xml:space="preserve">Fort Morgan </t>
  </si>
  <si>
    <t>174.213.211.176</t>
  </si>
  <si>
    <t>R_6iaZT3BMLowjZJB</t>
  </si>
  <si>
    <t>mnbeyeler@gmail.com</t>
  </si>
  <si>
    <t>The experience was overall enjoyable, and I assume the director was responsible!</t>
  </si>
  <si>
    <t>There was a good mix of foods. Any dissatisfaction I had was due to personal preference.</t>
  </si>
  <si>
    <t>I liked the two workshops I attended, as well as the service project.</t>
  </si>
  <si>
    <t>Everything worked out for me schedule-wise.</t>
  </si>
  <si>
    <t>I wish we could have had the opportunity to visit all four workshops, instead of having to choose only two. I also wish our groups were a little smaller and had opportunities to really mingle.</t>
  </si>
  <si>
    <t>Holt</t>
  </si>
  <si>
    <t>104.235.136.229</t>
  </si>
  <si>
    <t>R_7prPP0m1ZxHnUFI</t>
  </si>
  <si>
    <t>olivia.mathias14@gmail.com</t>
  </si>
  <si>
    <t>He gave good devotionals but he wasn't super interesting and I didn't see him out talking to ysas much.</t>
  </si>
  <si>
    <t xml:space="preserve">The Polynesian food was amazing but the box lunches got a little old. </t>
  </si>
  <si>
    <t>The fireworks were really cool and the overnight temple experience was fun.</t>
  </si>
  <si>
    <t>I got an answer to a prayer I had during one devotional.</t>
  </si>
  <si>
    <t>The testimony meeting was very rushed and the talent show could've been better.</t>
  </si>
  <si>
    <t>Carbondale IL</t>
  </si>
  <si>
    <t>73.48.18.11</t>
  </si>
  <si>
    <t>R_7EnqRPnMDaPyEdA</t>
  </si>
  <si>
    <t>M1gurnd@gmail.com</t>
  </si>
  <si>
    <t>A coworker and I talked about it and he told me that it would be good</t>
  </si>
  <si>
    <t xml:space="preserve">He was diligent </t>
  </si>
  <si>
    <t xml:space="preserve">The lunches were not great but the dinners were amazing </t>
  </si>
  <si>
    <t>Cleaning the building with elder Morgan after the temple the sites and the people I was with</t>
  </si>
  <si>
    <t xml:space="preserve">I met someone that new people I met i new in Virginia </t>
  </si>
  <si>
    <t xml:space="preserve">Don’t use fog machines at the dance and better lunches </t>
  </si>
  <si>
    <t>24.117.152.107</t>
  </si>
  <si>
    <t>R_3pVUkWxa2EDTsFB</t>
  </si>
  <si>
    <t>sarah@duckworthfamily.org</t>
  </si>
  <si>
    <t>It was close by</t>
  </si>
  <si>
    <t>104.28.116.191</t>
  </si>
  <si>
    <t>R_3hJS5OlbBNvi2I3</t>
  </si>
  <si>
    <t>walgrenc2@gmail.com</t>
  </si>
  <si>
    <t>No complaints</t>
  </si>
  <si>
    <t xml:space="preserve">no complaints </t>
  </si>
  <si>
    <t>174.234.2.175</t>
  </si>
  <si>
    <t>R_1v7ZDqHNs9guFY7</t>
  </si>
  <si>
    <t>jadenmitchell163328@gmail.com</t>
  </si>
  <si>
    <t>Idk just didn't click with him</t>
  </si>
  <si>
    <t>Just mid food, but then again, am I supposed to expect resteraunt quality food? I'd say no</t>
  </si>
  <si>
    <t>Get way more people there</t>
  </si>
  <si>
    <t>174.210.1.82</t>
  </si>
  <si>
    <t>R_5v8OYhYPD0eZ82O</t>
  </si>
  <si>
    <t>amywilhunt@gmail.com</t>
  </si>
  <si>
    <t>It was orchestrated beautifully and we were able to do everything smoothly</t>
  </si>
  <si>
    <t>Good food ready for us and I was never hungry</t>
  </si>
  <si>
    <t>ALL NIGHT TEMPLE, BEST THING EVER DO. Please please please make that a more common thing at EFY</t>
  </si>
  <si>
    <t>Huge introvert but I was able to freely talk and to people without fear.</t>
  </si>
  <si>
    <t>Longer or more devotionals</t>
  </si>
  <si>
    <t>Lake Saint louis</t>
  </si>
  <si>
    <t>97.118.44.88</t>
  </si>
  <si>
    <t>R_7Kg2Qpo9TSBrNjH</t>
  </si>
  <si>
    <t>maddie.fullmer@gmail.com</t>
  </si>
  <si>
    <t>He was interactive fun and spiritual</t>
  </si>
  <si>
    <t>Cafeteria food was ok but the conference provided food was delicious</t>
  </si>
  <si>
    <t>Hanging out with friends</t>
  </si>
  <si>
    <t>I got more time with important people in my life right before I leave on my mission</t>
  </si>
  <si>
    <t>Split it into age groups ie. 18-25 and 26+. I felt pretty out of place amongst the older adults there</t>
  </si>
  <si>
    <t>174.27.181.225</t>
  </si>
  <si>
    <t>R_6RILF78ht3Sctjj</t>
  </si>
  <si>
    <t>Kymberbroadhead@gmail.com</t>
  </si>
  <si>
    <t xml:space="preserve">The morningsides were fabulous. The McFadden’s were friendly, gospel centered and welcoming. I really appreciated their openness and faith. </t>
  </si>
  <si>
    <t xml:space="preserve">Great food, across the board. </t>
  </si>
  <si>
    <t xml:space="preserve">The spiritual portions were my favorite parts. The breakout courses, the devotional with Sister Yee, the service project and the morningsides with the McFaddens. </t>
  </si>
  <si>
    <t xml:space="preserve">I was able to attend the full Friday of the conference rather than just the evening like I expected.  Much of the spiritual coursework was just what I needed. </t>
  </si>
  <si>
    <t xml:space="preserve">Many of my friends were not able to attend due to the timing and work commitments. I’m not quite sure how to change/modify that but I think more of my 25+ peers working full time would have attended if most of the spiritual things like classes weren’t during the work day. </t>
  </si>
  <si>
    <t>64.98.229.13</t>
  </si>
  <si>
    <t>R_6XQp6qvui8es67T</t>
  </si>
  <si>
    <t>k2mcentire@msn.com</t>
  </si>
  <si>
    <t>135.134.25.99</t>
  </si>
  <si>
    <t>R_770Y4mpNlGQ3Nhp</t>
  </si>
  <si>
    <t>jjzthurgood@gmail.com</t>
  </si>
  <si>
    <t xml:space="preserve">They prepared every day for what they had to share, and they showed us how much they really care about us and the Lord. </t>
  </si>
  <si>
    <t>It was so tasty, and there was always enough to get seconds and be full.</t>
  </si>
  <si>
    <t>The dance for sure, the Nashville Tribute Ckncert, 9-square, the rock climbing at Vertical View, and the lesson with Hank Smith and John Bytheway.</t>
  </si>
  <si>
    <t>I met some great new friends and connected with people that I had no idea would be there. I also was able to land a date from it with an awesome girl and it was probably one of the best dates I've been on.</t>
  </si>
  <si>
    <t>Give out the journals not at Wahooz but thr next day at the church, try not to put lunch so close to dinner when possible, more time at Wahooz if possible, more organized speed dating but out it closer to the start of the conference instead of the last day.</t>
  </si>
  <si>
    <t>174.126.86.219</t>
  </si>
  <si>
    <t>R_3v6tfpTEABZ91Va</t>
  </si>
  <si>
    <t>batman56ab@gmail.com</t>
  </si>
  <si>
    <t>He was awesome and funny</t>
  </si>
  <si>
    <t>Cause they had chick fil-a</t>
  </si>
  <si>
    <t xml:space="preserve">The Concert </t>
  </si>
  <si>
    <t>Seeing my missionaries I served with</t>
  </si>
  <si>
    <t xml:space="preserve">Feel the spirit </t>
  </si>
  <si>
    <t>76.205.180.21</t>
  </si>
  <si>
    <t>R_3tl11cZvXOu4bZG</t>
  </si>
  <si>
    <t>tfuimaono2013@gmail.com</t>
  </si>
  <si>
    <t>I enjoyed his devotionals. The Spirit spoke clearly to me through the experiences he shared.</t>
  </si>
  <si>
    <t>I never went hungry.</t>
  </si>
  <si>
    <t>The daily devotionals, the guest speaker Jeremy Guthrie, being with other YSA, and the after hours sessions for the Temple!</t>
  </si>
  <si>
    <t>It was a miracle I was able to attend!</t>
  </si>
  <si>
    <t>Better advertising of the conference ahead of time. This year I was only aware of it a month or two out so was unable to take days off from work during the week. More notice ahead of time would’ve given opportunity to ask for those days off of work.</t>
  </si>
  <si>
    <t>72.22.231.251</t>
  </si>
  <si>
    <t>R_3gRuiD44WsnCQW2</t>
  </si>
  <si>
    <t>kevinarthurd@gmail.com</t>
  </si>
  <si>
    <t xml:space="preserve">Food was good </t>
  </si>
  <si>
    <t xml:space="preserve">John bythway and the Nashville tribute were pretty good </t>
  </si>
  <si>
    <t xml:space="preserve">Made good friends </t>
  </si>
  <si>
    <t xml:space="preserve">Keep doing what your doing </t>
  </si>
  <si>
    <t xml:space="preserve">Burley </t>
  </si>
  <si>
    <t>184.167.19.133</t>
  </si>
  <si>
    <t>R_3zUPTpWJ3QhSnBE</t>
  </si>
  <si>
    <t>madison.s.ewing@gmail.com</t>
  </si>
  <si>
    <t>Because it was all take out</t>
  </si>
  <si>
    <t xml:space="preserve">The activities that didn’t seem forced were the easiest to make friends it was the forced activities that were awkward and made me gravitate towards my friends. </t>
  </si>
  <si>
    <t>172.56.148.19</t>
  </si>
  <si>
    <t>R_5TFMCQNP2hH0hMd</t>
  </si>
  <si>
    <t>marcosapon4@gmail.com</t>
  </si>
  <si>
    <t>10 out of 10</t>
  </si>
  <si>
    <t xml:space="preserve">It was amazing </t>
  </si>
  <si>
    <t>All of it</t>
  </si>
  <si>
    <t xml:space="preserve">Meeting new friends and new growth of the gospel </t>
  </si>
  <si>
    <t xml:space="preserve">I don’t know </t>
  </si>
  <si>
    <t>174.243.48.237</t>
  </si>
  <si>
    <t>R_5L747AMwP1ZB7s3</t>
  </si>
  <si>
    <t>phoenixrising65483@gmail.com</t>
  </si>
  <si>
    <t>He was on the point. And he was active with the people. I loved hearing from Brother GoldenHeart</t>
  </si>
  <si>
    <t>It was a little cold but the taste and texture was perfect.</t>
  </si>
  <si>
    <t>I loved the centering around us on are individual basses.</t>
  </si>
  <si>
    <t>Licking</t>
  </si>
  <si>
    <t>140.190.41.44</t>
  </si>
  <si>
    <t>R_7uJ4S8MFpktH9vz</t>
  </si>
  <si>
    <t>Malachimill30@gmail.com</t>
  </si>
  <si>
    <t>Invited and kept the spirit present.</t>
  </si>
  <si>
    <t>Was really good and always had enough to eat.</t>
  </si>
  <si>
    <t>The fire works and devotionals</t>
  </si>
  <si>
    <t>I was able to talk to Brother Goldhardt about adjusting to home from missionary life. It was a spiritually defining moment in my life.</t>
  </si>
  <si>
    <t xml:space="preserve">Lewiston </t>
  </si>
  <si>
    <t>98.97.11.207</t>
  </si>
  <si>
    <t>R_7R3PfBUhLdgU4iR</t>
  </si>
  <si>
    <t>haeleycreates@gmail.com</t>
  </si>
  <si>
    <t xml:space="preserve">No comment </t>
  </si>
  <si>
    <t>The dinners were great. But the sandwiches in the lunches made my stomach hurt. There weren’t any vegetables either.</t>
  </si>
  <si>
    <t xml:space="preserve">Going to Adam-Ondi-Ahman and the Hula Performance </t>
  </si>
  <si>
    <t xml:space="preserve">That my friends and I were safe in our Airbnb </t>
  </si>
  <si>
    <t>No fog machine at dances, and turn the music down. It was so loud that my friends and I had to go to the other side of the building and we could still hear it and feel it thumping in the wall. My friend’s heart was feeling weird/hurting and I was so overstimulated that I couldn’t even say anything because the music was so loud. We asked people to turn it down but nobody listened to us.</t>
  </si>
  <si>
    <t>Hartville</t>
  </si>
  <si>
    <t>38.2.58.214</t>
  </si>
  <si>
    <t>R_1k5lGp1t2llz4u9</t>
  </si>
  <si>
    <t>Swordswimmer@aol.com</t>
  </si>
  <si>
    <t xml:space="preserve">Some of the food was excellent ex the Hawaiian food and the fried chicken but most of the rest was average </t>
  </si>
  <si>
    <t>I would recommend putting everyone in the housing I live in the kc area and I felt like I couldn't be fully emerced In the activity because I was going back and forth along with I was not able to mingle with the other ysa. My other recommendation would be to not fill the day as much at times everything felt rushed.</t>
  </si>
  <si>
    <t>24.116.150.230</t>
  </si>
  <si>
    <t>R_1gYxqB2lvJZMqK5</t>
  </si>
  <si>
    <t>rickie_p@hotmail.com</t>
  </si>
  <si>
    <t>They gave great real-life examples of how-to live the teachings of the gospel and were fun to listen to. They cared about us and their messages were exactly what I needed to hear.</t>
  </si>
  <si>
    <t>It was all good. I think the sub sandwiches and the pizza should have been switched. By the time the pizza got to us out at our service project, it was cold.</t>
  </si>
  <si>
    <t>I loved the speakers, especially John Bytheway and Hank Smith. But all of them were phenomenal and their messages were so on point for what I needed to hear.</t>
  </si>
  <si>
    <t>The owner of my previous company called to check up on me and when he found out I was not returning for the summer, he offered to pay for me to come and visit for a week.</t>
  </si>
  <si>
    <t>Let people know who will be speaking in what room at what time. The first day we wanted to go to a particular speaker and thought they were in the gym, but they weren't and we ended up missing them. The speaker we heard was really good and what we needed, but it was confusing to know where we were trying to go on that first day.</t>
  </si>
  <si>
    <t>204.229.10.179</t>
  </si>
  <si>
    <t>R_6YzH8XGYY99AN5n</t>
  </si>
  <si>
    <t>alyssa.parco@gmail.com</t>
  </si>
  <si>
    <t>They were down to earth and had some relatable or really thought provoking experiences and were okay sharing then</t>
  </si>
  <si>
    <t>Classes, Top golf, and maybe the dance? I enjoyed the speed dating surprisingly!</t>
  </si>
  <si>
    <t>I found new ways to come closer to Christ</t>
  </si>
  <si>
    <t xml:space="preserve">I honestly would have loved the ages split up a little bit, like 18-25 and 26-33 or something like that with different classes and activities because those groups are just in a different stage of life. I also wish that some of the activities were around the valley instead of all in one place, but I understand we needed a hub, I also think for the people who couldn’t get work off, having some spiritual stuff and classes on Saturday would have been great for people working as well. </t>
  </si>
  <si>
    <t>172.56.106.77</t>
  </si>
  <si>
    <t>R_6g6le8B8uu3RfQA</t>
  </si>
  <si>
    <t>Killion.rose26@gmail.com</t>
  </si>
  <si>
    <t>The breakout rooms and talent show</t>
  </si>
  <si>
    <t>Idaho falls</t>
  </si>
  <si>
    <t>174.27.65.61</t>
  </si>
  <si>
    <t>R_3kXg3nZazqUkrof</t>
  </si>
  <si>
    <t>st83301abc@gmail.com</t>
  </si>
  <si>
    <t xml:space="preserve">The whole thing made my testimony grow even stronger than it already was </t>
  </si>
  <si>
    <t>Because it was free and I can’t complain about free food 😂</t>
  </si>
  <si>
    <t xml:space="preserve">The Mac’s </t>
  </si>
  <si>
    <t>I was able to get some answers about things that have made life hard for me</t>
  </si>
  <si>
    <t>Nothing it was so so so so so so so s phenomenal</t>
  </si>
  <si>
    <t xml:space="preserve">Twin Falls </t>
  </si>
  <si>
    <t>96.19.176.186</t>
  </si>
  <si>
    <t>R_6miTERddIeFGL3b</t>
  </si>
  <si>
    <t>talonthetall@gmail.com</t>
  </si>
  <si>
    <t>72.24.140.145</t>
  </si>
  <si>
    <t>R_7pGbH3dEGVczNHi</t>
  </si>
  <si>
    <t>Dowdy.jillian@gmail.com</t>
  </si>
  <si>
    <t>Hank Smith's talk and going to the rollerdrome</t>
  </si>
  <si>
    <t>I met someone who, if I didn't run into her this conference, we would probably have never found out that we're related</t>
  </si>
  <si>
    <t>Bishops should be able to accept or decline the admission of individuals who sign up. I have already spoken to President Justin Butler about this.</t>
  </si>
  <si>
    <t>107.133.239.4</t>
  </si>
  <si>
    <t>R_7joDR6MPE83zUtZ</t>
  </si>
  <si>
    <t>harrison.octopodes@gmail.com</t>
  </si>
  <si>
    <t>Spoke really well, encouraged us to make friends and feel the Spirit and to make lasting changes</t>
  </si>
  <si>
    <t>The lunch sandwiches were just not very tasty. In fact they were really bad. All the other food was quite good.</t>
  </si>
  <si>
    <t>Liberty Jail, Adam-ondi-Ahman, the dance</t>
  </si>
  <si>
    <t>Found surprising friendships</t>
  </si>
  <si>
    <t>If there’s another KC one, more time at Adam-ondi-ahman and less at the Far West temple site. There’s way more to explore at the former and we only had 45 minutes to look around the huge place.</t>
  </si>
  <si>
    <t>86.155.16.244</t>
  </si>
  <si>
    <t>R_72VJTYJFSUa0gFv</t>
  </si>
  <si>
    <t>Ben.stew42@outlook.com</t>
  </si>
  <si>
    <t>The outdoor games.</t>
  </si>
  <si>
    <t>It was fantastic.</t>
  </si>
  <si>
    <t>97.119.233.5</t>
  </si>
  <si>
    <t>R_1yjRLCSMvHR6NGG</t>
  </si>
  <si>
    <t>allisonlouthan111@gmail.com</t>
  </si>
  <si>
    <t>I don’t remember his name which is my fault but I think he did a great job.</t>
  </si>
  <si>
    <t xml:space="preserve">My only complaint is that we weren’t told that breakfast was on us. Thankfully I had the funds to purchase breakfast elsewhere but I think it would have been nice to know ahead of time. I loved the dinners!!! And lunch was great. I appreciated that there was always water! </t>
  </si>
  <si>
    <t xml:space="preserve">Temple, service project, visiting historic sites, and sports and games, and the Workshops </t>
  </si>
  <si>
    <t xml:space="preserve">I received the impression I had been looking for regarding my relationship with my boyfriend. I also got to branch out and connect with others. On top of it all in the workshop I attended I decided what I wanted to study in college! </t>
  </si>
  <si>
    <t xml:space="preserve">Either provide breakfast or notify ahead of time. Smaller group divisions like efy, let there be enough time to go to all the workshops!! I wanted to attended them all but we had to pick housing closer to the conference. </t>
  </si>
  <si>
    <t>216.147.125.71</t>
  </si>
  <si>
    <t>R_6YMmLSFt2WJr2bf</t>
  </si>
  <si>
    <t>1elenasparks@gmail.com</t>
  </si>
  <si>
    <t>I went to FSY as a youth and loved it, so was hoping for a similar experience.  My YSA ward is two hours away, so I haven't really been able to engage consistently with them. Going to a conference like this, that was long enough for it to be worth driving to, was a great way to get into it.</t>
  </si>
  <si>
    <t>He was a very good speaker (engaging, funny, spiritual, and clever), and was also very personal with everybody when not on the stage. You felt like you mattered to him.</t>
  </si>
  <si>
    <t>It seemed like it could've been more planned out. Breakfast was always good, but the other meals were inconsistent. It wasn't bad, per se, but there were times when it wasn't particularly well flavored or cooked. Again, not bad, but it certainly could've been better.</t>
  </si>
  <si>
    <t>The dance was incredible. Having the dance class beforehand made it so that you could dance more than just the slow songs. I also really enjoyed the service project and the talent show.</t>
  </si>
  <si>
    <t>I don't know if this would be possible, but making it longer would be nice. I also really enjoy dances, and wouldn't mind having more than one, but that's just my opinion for if it was longer. I wish there would've been a little bit more time between classes in the afternoon (even half an hour would be fine). There were a couple times I wanted to ask the teacher some questions, but couldn't because I had to rush off to the next class. Better food would also be nice.</t>
  </si>
  <si>
    <t>24.119.50.214</t>
  </si>
  <si>
    <t>R_1Po1lYpDlRSZiA2</t>
  </si>
  <si>
    <t>Jaret.cleverly@yahoo.com</t>
  </si>
  <si>
    <t xml:space="preserve">I wasn’t able to attend most of the conference but Sister Yee was a great speaker. And Wahooz was great to just have people gathered. </t>
  </si>
  <si>
    <t xml:space="preserve">I felt like it was more for the younger ysa. Activities were happening during the work day that many of us couldn’t go to. </t>
  </si>
  <si>
    <t>174.204.4.68</t>
  </si>
  <si>
    <t>R_7P4PqA1vVyhHRS7</t>
  </si>
  <si>
    <t>elysiawhitehead1@gmail.com</t>
  </si>
  <si>
    <t>They were always giving 100% effort to make sure we all had an amazing time!</t>
  </si>
  <si>
    <t>There was always enough food and the food was general enough that everyone would like it! I loved all the food they served!</t>
  </si>
  <si>
    <t>The devotional/ workshops. Hank Smith was one of the speakers and I was spiritually uplifted from his talk. I also loved all the different activities we were able to participate in! The last day we did a service project which I also loved!</t>
  </si>
  <si>
    <t>I had a few questions and God was able to answer most of then for me! I am grateful for God and his hand in my life. Because of this conference I have a new desire to center my life on him and give him my time!</t>
  </si>
  <si>
    <t xml:space="preserve">The last day the address we were meeting in the morning got changed. My friend and I did not know, and had to get the new address from another friend attending the conference. I would adjust some of the communication of locations but besides tay I believe the conference was done well. </t>
  </si>
  <si>
    <t>172.56.150.112</t>
  </si>
  <si>
    <t>R_3QAO3Jf3bbdRjEa</t>
  </si>
  <si>
    <t>Tyguytouchdown@yahoo.com</t>
  </si>
  <si>
    <t>24.9.197.213</t>
  </si>
  <si>
    <t>R_5yqoKyUO91Iu9VI</t>
  </si>
  <si>
    <t>IAmVoran@gmail.com</t>
  </si>
  <si>
    <t>Institute announcement</t>
  </si>
  <si>
    <t>Wanted to know what the lord would have me learn about certain topics.</t>
  </si>
  <si>
    <t>He was a good speaker, and based on his actions while he was not on stage, he truly cared about the people he was talking to.</t>
  </si>
  <si>
    <t>I really liked most of it. I wish it had been clearer where the sauces were when we had chik-fil-a, because the sauce is always the best part and it wasn't clear that there were sauces.</t>
  </si>
  <si>
    <t>I learned a lot from the classes I attended. I really enjoyed my trip to the temple as well.</t>
  </si>
  <si>
    <t>I had a question I had been praying about directly answered during one of the classes, confirmed by the holy ghost. I now know what I should be doing to prepare.</t>
  </si>
  <si>
    <t>Next time, it might be a good idea to put a slightly higher emphasis on hygiene and sanitation as you feel guided. Me and a number of my friends (even some of those I was barely around during the conference) each got sick with the same sort of disease right around the time we returned home. I was too sick to even get out of bed on Sunday.</t>
  </si>
  <si>
    <t>64.6.118.131</t>
  </si>
  <si>
    <t>R_7QAmHgpwSl8n5Kl</t>
  </si>
  <si>
    <t>madelynm324@gmail.com</t>
  </si>
  <si>
    <t xml:space="preserve">More communication and clearer instructions </t>
  </si>
  <si>
    <t>75.174.113.85</t>
  </si>
  <si>
    <t>R_1zRPOeIV829R3XR</t>
  </si>
  <si>
    <t>jaclyn.m.thompson19@gmail.com</t>
  </si>
  <si>
    <t xml:space="preserve">Always upbeat, positive, and every time he talked I got something from what he had to say. </t>
  </si>
  <si>
    <t xml:space="preserve">There was a variety of food from popular restaurants that I know and like to go to often. </t>
  </si>
  <si>
    <t xml:space="preserve">The morning devotionals were always my favorite part of the day. The speakers were amazing and I left feeling the Spirit and knowing that I was loved. </t>
  </si>
  <si>
    <t>The topics were spot on to what I needed to hear. They validated my concerns and current situation while giving me hope that even though I'm not where I want to be right now in my life that Heavenly Father has a plan for me and I will claim the blessings that He has promised me in my patriarchal blessing as long as I keep going.</t>
  </si>
  <si>
    <t xml:space="preserve">There was a lot going on with different options to choose from. However, for someone like me there was too much and while I could have taken a break during activities, I would have liked to have a dedicated moment where I could be somewhere around the church building to sit, ponder, and write in my journal. </t>
  </si>
  <si>
    <t>Kimberly</t>
  </si>
  <si>
    <t>174.218.178.89</t>
  </si>
  <si>
    <t>R_51t4wbgMIUbsVUR</t>
  </si>
  <si>
    <t>reynoldsandrew2001@gmail.com</t>
  </si>
  <si>
    <t xml:space="preserve">They did a wonderful job sharing stories and inviting the Spirit while also keeping us engaged and happy. It was so special to hear their testimonies and to reflect on my own as they interacted with us. </t>
  </si>
  <si>
    <t>I did not expect the food to be the level it was. I was not anticipating so much of it to be catered and in such great abundance.</t>
  </si>
  <si>
    <t>I loved the breakout rooms and devotionals. It was so cool to hear from so many different people and to get to be fed and uplifted spiritually.  I also REALLY loved the concert by Nashville Tribute Band. They are one of my favorite groups, so to see them in person and to get to interact in that way was spectacular. It was a very wholesome and energetic environment, too.</t>
  </si>
  <si>
    <t xml:space="preserve">I was able to attend even though I didn't sign up online. I had just gotten off of my mission, so being allowed to join was huge for me. I was able to attend the different events with my friends, which was so good. </t>
  </si>
  <si>
    <t>We had a speed daring event that was fun. Having a sign-up to make sure there is an equal number of males and females would be great, or just having a more structured rotation.</t>
  </si>
  <si>
    <t>73.110.152.231</t>
  </si>
  <si>
    <t>R_6yru9QFnk3uRkUw</t>
  </si>
  <si>
    <t>aileeae01@gmail.com</t>
  </si>
  <si>
    <t>He gave such good insite and I felt the Spirit very strongly.</t>
  </si>
  <si>
    <t>Not a large fan.</t>
  </si>
  <si>
    <t>Everything except the ride and get to know people activity.</t>
  </si>
  <si>
    <t>I took notes for once.</t>
  </si>
  <si>
    <t>provide breakfast's and dinner for the day of arrival.</t>
  </si>
  <si>
    <t>Normal</t>
  </si>
  <si>
    <t>216.147.123.235</t>
  </si>
  <si>
    <t>R_5CqYFTx7iTMVgA0</t>
  </si>
  <si>
    <t>moronimail@protonmail.com</t>
  </si>
  <si>
    <t>He talked well and had the Spirit with him</t>
  </si>
  <si>
    <t>The lunches were acceptable, yet the dinners were phenomenal</t>
  </si>
  <si>
    <t>The all-night temple night was amazing and so spiritual</t>
  </si>
  <si>
    <t>I met several great friends, and I was able to function well while staying up all night for the Temple night</t>
  </si>
  <si>
    <t>I would recommend some sort of group leaders; similar to the FHE leaders or FSY counselors</t>
  </si>
  <si>
    <t>Kingsville</t>
  </si>
  <si>
    <t>162.218.219.147</t>
  </si>
  <si>
    <t>R_5C9r22YA5cu9XtT</t>
  </si>
  <si>
    <t>sethkunzler@gmail.com</t>
  </si>
  <si>
    <t>because they were exceptional</t>
  </si>
  <si>
    <t>The quality was good and there was plenty. for the whole cost of the conference being 50 bucks, it was pretty gosh darn good.</t>
  </si>
  <si>
    <t>the devotionals, wish we had had more of them.</t>
  </si>
  <si>
    <t>more devotionals</t>
  </si>
  <si>
    <t>172.59.79.226</t>
  </si>
  <si>
    <t>R_6s56IrfDFTzt1dD</t>
  </si>
  <si>
    <t>lydeaautry@outlook.com</t>
  </si>
  <si>
    <t>I was really stressed out and I needed a break from the world.</t>
  </si>
  <si>
    <t>I didn't see anything I didn't approve of.</t>
  </si>
  <si>
    <t>Being able to see the temple all of the time will at the conference.</t>
  </si>
  <si>
    <t>I gained a friend that I had known for over a month.</t>
  </si>
  <si>
    <t>Cameron</t>
  </si>
  <si>
    <t>67.165.193.176</t>
  </si>
  <si>
    <t>R_7Ljo3rDmGOd1mTq</t>
  </si>
  <si>
    <t>Paige.rf.hamilton@gmail.com</t>
  </si>
  <si>
    <t>The people and experiences I had needing to rely on the Holy Ghost!!</t>
  </si>
  <si>
    <t>I met some people that I needed to meet, lifted some people who needed to be lifted, and saw growth in myself that I needed to see!</t>
  </si>
  <si>
    <t>Sometimes I didn’t like any of the options for what class to go to</t>
  </si>
  <si>
    <t>Highlands Ranch</t>
  </si>
  <si>
    <t>174.210.171.200</t>
  </si>
  <si>
    <t>R_3NntAF6wSUahZ8u</t>
  </si>
  <si>
    <t>jadehw2018@gmail.com</t>
  </si>
  <si>
    <t>Excellent devotionals.</t>
  </si>
  <si>
    <t>Meat sandwiches were left out all day. Made people sick.</t>
  </si>
  <si>
    <t>Instruction and teachings from devotionals.</t>
  </si>
  <si>
    <t>The conference felt like on designed for converts. Very basic topics were covered—which I can see there is a need for. But there's also a need for more rigorous instruction. Things that teach about doctrine, where it comes from, how the BOM relates to the New and Old Testament. In other words, things for people who are solid in their testimony and not particularly struggling. Those people often attend and are left underwhelmed or bored because the focus of these conferences are typically pretty basic fundamentals—which is great! But it would be nice to have something with more depth to it.</t>
  </si>
  <si>
    <t>107.175.102.211</t>
  </si>
  <si>
    <t>R_1HSqJIIreMTnDtE</t>
  </si>
  <si>
    <t>BallMckay@gmail.com</t>
  </si>
  <si>
    <t>73.127.10.223</t>
  </si>
  <si>
    <t>R_7igvHwPFnUAYdrz</t>
  </si>
  <si>
    <t>lindseymworthen@gmail.com</t>
  </si>
  <si>
    <t>I used to work for efy</t>
  </si>
  <si>
    <t>Brother Hinton tried to get to know as many of the participants as possible and taught well</t>
  </si>
  <si>
    <t>I personally would have liked to have more vegetables, but it was good food</t>
  </si>
  <si>
    <t>I really liked the mental health in relationships class and the temple trip</t>
  </si>
  <si>
    <t>At the temple one of the ordinance workers recognized my last name and it turns out she knows my aunt, uncle, and grandpa! I also shared something during testimony meeting that struck a chord with a few others.</t>
  </si>
  <si>
    <t>I liked how in nauvoo last year we had companies that we actually spent more time with and got to know them better. I would have liked to have had more EFY type stuff like r&amp;r and game night to get to know people better.</t>
  </si>
  <si>
    <t>24.117.4.89</t>
  </si>
  <si>
    <t>R_5xk69gwyiB9Blst</t>
  </si>
  <si>
    <t>therealethanhigbee@gmail.com</t>
  </si>
  <si>
    <t>Everything ran smoothly, personal experience.</t>
  </si>
  <si>
    <t>Delicious, yum yum.</t>
  </si>
  <si>
    <t>Hank Smith/John Bytheway speaking.</t>
  </si>
  <si>
    <t>Gained a new perspective on the way the adversary works that allowed me to overcome a trial</t>
  </si>
  <si>
    <t>Encourage more young adult interaction.</t>
  </si>
  <si>
    <t>75.71.8.116</t>
  </si>
  <si>
    <t>R_6oLYYAJc3fUXNdf</t>
  </si>
  <si>
    <t>abrielkhan17@gmail.com</t>
  </si>
  <si>
    <t xml:space="preserve">He was super nice and did a great job organizing things </t>
  </si>
  <si>
    <t>Breakfast was really good! lunch and dinner, however, left much to be desired.</t>
  </si>
  <si>
    <t>The morningsides, the classes, the devotional, and the free time. it all worked really well together</t>
  </si>
  <si>
    <t>I got a time of peace in my whirlwind of a life</t>
  </si>
  <si>
    <t>Give us some buffer time between the organized activities. so that we can do stuff like go to the dorms and grab something or go to the bathroom without missing something.</t>
  </si>
  <si>
    <t>Berthoud</t>
  </si>
  <si>
    <t>69.9.58.135</t>
  </si>
  <si>
    <t>R_3MomkTUZCvxvYOt</t>
  </si>
  <si>
    <t>laurswendsen@gmail.com</t>
  </si>
  <si>
    <t>The activities were fun and the speakers were amazing.</t>
  </si>
  <si>
    <t>The food was amazing</t>
  </si>
  <si>
    <t>The concert was the highlight of the conference.</t>
  </si>
  <si>
    <t>It was a miracle that so many YSA showed up to the service project.</t>
  </si>
  <si>
    <t>64.39.203.161</t>
  </si>
  <si>
    <t>R_5JHdeWVLzNRuQG5</t>
  </si>
  <si>
    <t>123amymitchell@gmail.com</t>
  </si>
  <si>
    <t xml:space="preserve">Because I felt the spirit there and had a good attitude </t>
  </si>
  <si>
    <t>food was good except sandwiches everyday for lunch kinda got old</t>
  </si>
  <si>
    <t xml:space="preserve">singing hymns in the church/devotional and when the bishops had their “workshops” and you choose a topic that intrigued you. Temple night. dance </t>
  </si>
  <si>
    <t xml:space="preserve">Answers to some questions iv been praying about. Felt the spirit very strongly </t>
  </si>
  <si>
    <t xml:space="preserve">have more interactive activities. and maybe different lunches. all in all I thought it was pretty good:) </t>
  </si>
  <si>
    <t xml:space="preserve">Wichita </t>
  </si>
  <si>
    <t>174.215.241.209</t>
  </si>
  <si>
    <t>R_3zIEn0gavg1Gmf7</t>
  </si>
  <si>
    <t>mysticalpianofingers@gmail.com</t>
  </si>
  <si>
    <t>Wanted to attend the fun activities; Elder Morgan sent out a letter encouraging us to sign up</t>
  </si>
  <si>
    <t>I felt like I didn't hear from him that many times but when I did it was really good!! Sometimes it did seem like he was more used to talking to high schoolers though.</t>
  </si>
  <si>
    <t>Always very good and there was plenty of it!</t>
  </si>
  <si>
    <t>Any time I had an opportunity to serve. Except the service project itself haha, that was just okay.</t>
  </si>
  <si>
    <t>Communication. A lot of stuff was communicated late or not at all. And that included stuff that was known early enough that it could have been communicated - like, someone clearly knew where the service project was going to take place, but we weren't told beforehand to prepare for ticks and poison ivy, so I showed up in capris and flats with no bug spray.</t>
  </si>
  <si>
    <t>Des Moines</t>
  </si>
  <si>
    <t>68.98.69.239</t>
  </si>
  <si>
    <t>R_1kOhSLm1MJd01QB</t>
  </si>
  <si>
    <t>miszacm17@gmail.com</t>
  </si>
  <si>
    <t xml:space="preserve">Good mostly. </t>
  </si>
  <si>
    <t>The devotionals, Wahoo's, and the concert!</t>
  </si>
  <si>
    <t>Got to learn and understand better how the Holy Ghost works every day.</t>
  </si>
  <si>
    <t>More communication, the schedule felt up in the air for Thursday and Friday. Lots of uncertainty of when and who was speaking where. I think it would be ideal if all the activities could be in the same spot. As someone who needed rides, It would be easier to attend the night activities if they weren't in a separate location.</t>
  </si>
  <si>
    <t>75.52.148.226</t>
  </si>
  <si>
    <t>R_7jxkwDPQvcOeHCl</t>
  </si>
  <si>
    <t>eligeorge9503@gmail.com</t>
  </si>
  <si>
    <t xml:space="preserve">He had a genuine testimony of the fullness of the gospel and his messages had so much passion. It was really inspiring </t>
  </si>
  <si>
    <t>The actual meals were really solid. The lack of breakfast was not good for me.</t>
  </si>
  <si>
    <t>Reconnecting to my Heavenly Father by the Morning side devotionals and the temple</t>
  </si>
  <si>
    <t>I have been doubting my faith for a long time, but I found it at EFYSA once again</t>
  </si>
  <si>
    <t>Have breakfast and rides for those going to and from housing and the church building.</t>
  </si>
  <si>
    <t>174.215.22.231</t>
  </si>
  <si>
    <t>R_6gHNyOHhryVP5ai</t>
  </si>
  <si>
    <t>laransom@outlook.com</t>
  </si>
  <si>
    <t>Stake ores when I got released from my mission</t>
  </si>
  <si>
    <t>I didn’t come with anyone and I was scared of not making friends but god is a god of miracles and I met so many amazing people!!!</t>
  </si>
  <si>
    <t>172.56.201.254</t>
  </si>
  <si>
    <t>R_3e4aJSiKG1csN81</t>
  </si>
  <si>
    <t>kimib3sngr@gmail.com</t>
  </si>
  <si>
    <t>The McFaddens made such a good effort to connect with the young adults. I loved how willing they were to be vulnerable and share their faith-building stories because it brought such a sweet spirit to the conference.</t>
  </si>
  <si>
    <t>Everything that was catered to us tasted amazing! The only thing I would recommend is to add more fruit and veggie options. I would also recommend spacing out the meals more.</t>
  </si>
  <si>
    <t>Topgolf, all the outdoor sports activities, speakers, dance, concert, service project, everything really!!</t>
  </si>
  <si>
    <t>I was able to learn ways I could connect with Christ even with my anxiety. I also went with my two older sisters, and the three of us were able to get really close!</t>
  </si>
  <si>
    <t>Have an opening meet and greet event so that it’s easier for participants to make connections with new people early on in the conference.</t>
  </si>
  <si>
    <t>174.196.45.148</t>
  </si>
  <si>
    <t>R_3XT8HotOWLvTvOh</t>
  </si>
  <si>
    <t>jleski12@gmail.com</t>
  </si>
  <si>
    <t>Besides devotionals, I never really saw him. I just don't know enough to rate well too.</t>
  </si>
  <si>
    <t xml:space="preserve">Lunches were really dry but the dinners were good. </t>
  </si>
  <si>
    <t>The evening events were cool.</t>
  </si>
  <si>
    <t xml:space="preserve">No miracles besides the HG helping me with something. Maybe that's a miracle though. </t>
  </si>
  <si>
    <t xml:space="preserve">Not enough activities so too much downtime across a few activities. In the KC area the activities weren't well liked by people who lived there as the historical sites are frequently done year after year. Tech set-up had issues several times. </t>
  </si>
  <si>
    <t>174.29.180.248</t>
  </si>
  <si>
    <t>R_3bFCvJwVOOEZxjb</t>
  </si>
  <si>
    <t>marler.ayden@gmail.com</t>
  </si>
  <si>
    <t>Email</t>
  </si>
  <si>
    <t>I thought he did a good job.</t>
  </si>
  <si>
    <t xml:space="preserve">It was good. Portions were far too small. </t>
  </si>
  <si>
    <t>The Dance was amazing, as were the classes.</t>
  </si>
  <si>
    <t xml:space="preserve">My brother was eager to go to the temple, even though he isn't super keen on a lot of church things. </t>
  </si>
  <si>
    <t xml:space="preserve">Speed dating event would be cool. As would more time in our groups. </t>
  </si>
  <si>
    <t>172.56.151.82</t>
  </si>
  <si>
    <t>R_6o6kbGI6SLM1HZJ</t>
  </si>
  <si>
    <t>Saul.ecarreon@gmail.com</t>
  </si>
  <si>
    <t>136.36.57.166</t>
  </si>
  <si>
    <t>R_3TxElA41rZgohm9</t>
  </si>
  <si>
    <t>emilyemagnusson@gmail.com</t>
  </si>
  <si>
    <t xml:space="preserve">Not as engaging/energetic as I would have hoped </t>
  </si>
  <si>
    <t xml:space="preserve">I loved every meal we had and there was always enough variety for everyone </t>
  </si>
  <si>
    <t>Going to the Denver temple, the variety show, and being able to go on a hike during free time</t>
  </si>
  <si>
    <t>Helped me really notice that God is in the details and that He truly does know me and lets me know that I’m loved by the seemingly small things that would happen throughout my day</t>
  </si>
  <si>
    <t>Create more opportunities for people to get to know each other and become more right knit as a group</t>
  </si>
  <si>
    <t>73.3.199.130</t>
  </si>
  <si>
    <t>R_5ltdoEnckAskreh</t>
  </si>
  <si>
    <t>mckenna@rellek.com</t>
  </si>
  <si>
    <t xml:space="preserve">Very charismatic, cared a lot about each individual person, very passionate. </t>
  </si>
  <si>
    <t>Castle Pines</t>
  </si>
  <si>
    <t>174.126.154.197</t>
  </si>
  <si>
    <t>R_710rZdkvTLZE8Os</t>
  </si>
  <si>
    <t>silvazt66@gmail.com</t>
  </si>
  <si>
    <t>I want to courtship a girl in my region , want to date more</t>
  </si>
  <si>
    <t xml:space="preserve">I felt like there wasn't really a (get to know you actives) to help break the ice with new people. </t>
  </si>
  <si>
    <t xml:space="preserve">food was good easy to get to and tasted well </t>
  </si>
  <si>
    <t xml:space="preserve">the talks , and a group of kids letting me join there friend circle ,  the dance its my go to place .   </t>
  </si>
  <si>
    <t xml:space="preserve">just been accepted at the conference because of my age 36.  </t>
  </si>
  <si>
    <t xml:space="preserve">i wish there was more interaction with people  around the same age good 26 and 36 range.  </t>
  </si>
  <si>
    <t>twin falls</t>
  </si>
  <si>
    <t>67.60.154.187</t>
  </si>
  <si>
    <t>R_6DBBhsfu63xuTJ4</t>
  </si>
  <si>
    <t>gumbyhardy@gmail.com</t>
  </si>
  <si>
    <t>The session was really fun and I felt like everyone in charge was very energetic and friendly and wanted to make it a great experience for everyone.</t>
  </si>
  <si>
    <t>There was a lot of really good food and there was always extra.</t>
  </si>
  <si>
    <t>I really loved going to Wahooz and participating in the activities, getting to hang out with my friends and make new ones. I also really loved the speakers. There were some really great talks that I heard and I got some really great impressions from them.</t>
  </si>
  <si>
    <t xml:space="preserve">One thing that really stood out to me was something that Hank Smith said in his talk. "Don't judge your past mistakes with today's knowledge". It isn't inherently spiritual, but I feel like it can be applied to spiritual mistakes as well. Learning and growing from your mistakes is a wonderful thing, but looking back on them and feeling shame is something that Heavenly Father and Christ wouldn't want. They want you to look back and be proud of how far you've come. </t>
  </si>
  <si>
    <t>I think something big would be making sure everything is a little more organized. During the conference, things like meals were very chaotic because people weren't really sure where to go, and it was the same thing with check-in at Wahooz. I went with my brother and we weren't sure where to get our name tags or anything. We sort of just followed the crowd. Another thing that could improve the conference. Would be to make sure that all of the information is getting sent out through multiple channels to people. I wasn't aware that we were supposed to sign up for the different activities, because I didn't get that information beforehand. I think it was mentioned in one of the emails, but I don't recall being given any sort of link to sign up. Making sure that people are getting information and links and such through emails and on Instagram or other Social Media would be a good way to ensure that everyone is on the same page. Overall though, it was a really great experience!</t>
  </si>
  <si>
    <t>172.56.151.163</t>
  </si>
  <si>
    <t>R_7kIjq1Hexyaazm7</t>
  </si>
  <si>
    <t>brkln.taylor@gmail.com</t>
  </si>
  <si>
    <t>They were so authentic and spiritual!</t>
  </si>
  <si>
    <t>Always hit the spot, exactly what I was craving. Only thing I didn’t like was the icecream on Chickfila day.</t>
  </si>
  <si>
    <t xml:space="preserve">I really loved anytime the McFaddens spoke, just incredible. Also thought the service project was cool! </t>
  </si>
  <si>
    <t>Everything I was praying about was addressed in one way or another, and while all my questions weren’t totally answered, it was cool to see that God sees me and knows what I’m thinking/worried about.</t>
  </si>
  <si>
    <t>Less driving to other locations, if at all possible. I feel like the dance and concert could’ve been at the church.</t>
  </si>
  <si>
    <t>207.179.199.120</t>
  </si>
  <si>
    <t>R_6tG1Rkgkln2ea5s</t>
  </si>
  <si>
    <t>lyscollegebound@gmail.com</t>
  </si>
  <si>
    <t>He was fun and spiritual and always made good use of his time</t>
  </si>
  <si>
    <t xml:space="preserve">It was always good, but the same lunch two days in a row wasn’t my favorite thing in the world. </t>
  </si>
  <si>
    <t>When we all sang together the spirit was so strong! And of course the overnight temple experience!</t>
  </si>
  <si>
    <t xml:space="preserve">I made relationships with people that will be my best friends for life and I got to really feel God’s love for his children. </t>
  </si>
  <si>
    <t>173.18.164.229</t>
  </si>
  <si>
    <t>R_5rqMqdTVnCRahOd</t>
  </si>
  <si>
    <t>mclaneeverett@gmail.com</t>
  </si>
  <si>
    <t>Nauvoo IL</t>
  </si>
  <si>
    <t>R_7gbz0kGhzEezcSR</t>
  </si>
  <si>
    <t>erika.webster282@gmail.com</t>
  </si>
  <si>
    <t>Coming from someone who went to the conference not in a friend group, the environment was hard to get to know people. Most people just stayed in the group that they came with and activities didn’t allow for many mixing to get to know people. I wish they would’ve had more activities that forced people to go out and meet new people, it was just hard coming alone, and not having that opportunity through the structure of the activities.</t>
  </si>
  <si>
    <t>The food was filling and for the most part always warm</t>
  </si>
  <si>
    <t>I loved the devotionals from Hank, smith and John by the way.</t>
  </si>
  <si>
    <t xml:space="preserve">I was able to get some questions answered. </t>
  </si>
  <si>
    <t xml:space="preserve">You could have more structured activities where you are encouraged to mix and mingle more with the other young, single adults, I think it would allow more opportunities for more people to meet each other. </t>
  </si>
  <si>
    <t>24.9.65.24</t>
  </si>
  <si>
    <t>R_53bLpFZ1KE8bdWp</t>
  </si>
  <si>
    <t>angela.grundvig@gmail.com</t>
  </si>
  <si>
    <t>He seemed like he really cared, he did a good job of asking questions and involving the YSA’s, and he was a good public speaker, and I felt he could have done a little better with reaching out to YSA’s who were more timid.</t>
  </si>
  <si>
    <t>It was very yummy, and the portions were good, sometimes it felt like there could have been more fruit and veggies.</t>
  </si>
  <si>
    <t>The classes, the broadcast with Sister Ye, the testimony meeting and the taking it home devotional!</t>
  </si>
  <si>
    <t>I felt the spirit share with me how Christ loves me and I was able to make peace with my mission which I’ve agonized over, struggling with feeling like it was not good enough.</t>
  </si>
  <si>
    <t xml:space="preserve">I would recommend more class times with more options to choose from. </t>
  </si>
  <si>
    <t>Currently Loveland CO, but during the school year, Orem UT</t>
  </si>
  <si>
    <t>68.96.134.147</t>
  </si>
  <si>
    <t>R_1PRLT6vmuVx7xj2</t>
  </si>
  <si>
    <t>Mchllkeiser@gmail.com</t>
  </si>
  <si>
    <t>I wanted to spend more time with my friends.</t>
  </si>
  <si>
    <t xml:space="preserve">Loved the luau food but the sandwiches weren’t the best. </t>
  </si>
  <si>
    <t xml:space="preserve">I liked the dance. I liked the fireworks and I liked the luau. </t>
  </si>
  <si>
    <t>I went to worlds of fun one of the days and they didn’t have any lines because the weather channel said it would rain all day but it didn’t.</t>
  </si>
  <si>
    <t xml:space="preserve">More interactive activities. One of the days was completely filled with people talking at you. It was lecture after lecture and it really got incredibly boring. Even if the people were saying wonderful things not everyone likes to just sit and listen all day. It doesn’t give us any time to interact with each other and it is very draining. </t>
  </si>
  <si>
    <t>67.177.228.213</t>
  </si>
  <si>
    <t>R_30vYd6oNwRYdreU</t>
  </si>
  <si>
    <t>jcfeickert@gmail.com</t>
  </si>
  <si>
    <t>She did her general duties as director, but I never actually had any relationship with her, so I can't be biased.</t>
  </si>
  <si>
    <t>It was definitely a step up from the food I get at home.</t>
  </si>
  <si>
    <t>I would say the Temple trip in the variety show are probably at the top of my list. What miracles</t>
  </si>
  <si>
    <t>I didn't think I'd get the chance to perform in the variety show, but it worked out quite well. Also, bold of you to assume that I experienced any miracles.</t>
  </si>
  <si>
    <t>Make directions to classes more clear, and provide sufficient reminders for activities.</t>
  </si>
  <si>
    <t>24.255.157.137</t>
  </si>
  <si>
    <t>R_7Xa6t8yUGD9bON3</t>
  </si>
  <si>
    <t>Nickelsavage@gmail.com</t>
  </si>
  <si>
    <t>Spirit told me to</t>
  </si>
  <si>
    <t>Entertaining and charismatic and brought the spirit</t>
  </si>
  <si>
    <t xml:space="preserve">I liked how you could pick out your lunch. the containers were clear (even if they were bulky). The snacks were also delicious </t>
  </si>
  <si>
    <t>The devotionals and the workshops and the random opportunities that I had to meet new people</t>
  </si>
  <si>
    <t>I met old friends and received answers to prayers through the devotionals</t>
  </si>
  <si>
    <t>Have a better plan. Have one person on each bus who knows EXACTLY what is going on (from where the buses need to park, to when we need to leave, when and where we are eating lunch). The committee members seemed to know about as much as I did.  Ask talents how long their talent is BEFORE accepting them into the show or pre-impose a time limit BEFORE they pick a song or skill.  Give people the option to say that they drove together when assigning housing. Many people were stranded without rides (it all worked out, but it was stressful)  If planning sports and activities, make sure that there is a field to play on or a plan to have people take down the cultural hall chairs  (I know these seem nit-picky, trust me, I had a marvelous time, but it could definitely use more structure and communication)</t>
  </si>
  <si>
    <t>manhattan</t>
  </si>
  <si>
    <t>204.131.187.227</t>
  </si>
  <si>
    <t>R_7bGwh1rqWmiVAk1</t>
  </si>
  <si>
    <t>Rissc10@gmail.com</t>
  </si>
  <si>
    <t>I wished I had a general outline of what was happening sooner, and a better idea of what I was signing up for.  I almost didn't sign up at all because I wasn't sure what ro expect or even if I'd be spending the night or expected to commute every day.</t>
  </si>
  <si>
    <t>166.194.147.65</t>
  </si>
  <si>
    <t>R_1GZE5163K0PJPB0</t>
  </si>
  <si>
    <t>moniplewe@msn.com</t>
  </si>
  <si>
    <t xml:space="preserve">He was well prepared and knew what he was going to talk about. </t>
  </si>
  <si>
    <t>Temple Night</t>
  </si>
  <si>
    <t xml:space="preserve">Ran into someone from my mission at the temple. </t>
  </si>
  <si>
    <t xml:space="preserve">Have more time to do activities. </t>
  </si>
  <si>
    <t>Durango</t>
  </si>
  <si>
    <t>74.205.158.214</t>
  </si>
  <si>
    <t>R_7NWI2Rr1RtF3GWB</t>
  </si>
  <si>
    <t>eric@yourwayhome.com</t>
  </si>
  <si>
    <t>172.56.148.211</t>
  </si>
  <si>
    <t>R_32m1xXIw7ofYt0Z</t>
  </si>
  <si>
    <t>jadeynfong16@gmail.com</t>
  </si>
  <si>
    <t xml:space="preserve">They did the sessions very well and were very engaging </t>
  </si>
  <si>
    <t xml:space="preserve">It was good! </t>
  </si>
  <si>
    <t xml:space="preserve">Listening to the speakers and meeting my friends </t>
  </si>
  <si>
    <t xml:space="preserve">I haven’t </t>
  </si>
  <si>
    <t xml:space="preserve">None! </t>
  </si>
  <si>
    <t>47.28.33.21</t>
  </si>
  <si>
    <t>R_7iswlEvCpFZr5Q0</t>
  </si>
  <si>
    <t>ericnewman1255@yahoo.com</t>
  </si>
  <si>
    <t>Sickness was the reason I was unable to attend, otherwise I would have.</t>
  </si>
  <si>
    <t>67.6.144.179</t>
  </si>
  <si>
    <t>R_3iq6MxXF2sumq8v</t>
  </si>
  <si>
    <t>sophibessey@gmail.com</t>
  </si>
  <si>
    <t xml:space="preserve">Had to eat out sometimes because it was all pretty average </t>
  </si>
  <si>
    <t xml:space="preserve">Being at the temple and Liberty jail </t>
  </si>
  <si>
    <t xml:space="preserve">Temple session is where i experienced most of my miracles </t>
  </si>
  <si>
    <t>67.215.46.77</t>
  </si>
  <si>
    <t>R_34f4QJYCUC9oP2p</t>
  </si>
  <si>
    <t>ryleeraewelch@gmail.com</t>
  </si>
  <si>
    <t xml:space="preserve">I thought that they were good. </t>
  </si>
  <si>
    <t xml:space="preserve">The food was good. </t>
  </si>
  <si>
    <t xml:space="preserve">The dance and concert. </t>
  </si>
  <si>
    <t xml:space="preserve">I could feel the spirit more when I needed it. </t>
  </si>
  <si>
    <t xml:space="preserve">Nothing. </t>
  </si>
  <si>
    <t xml:space="preserve">Bancroft </t>
  </si>
  <si>
    <t>184.167.79.139</t>
  </si>
  <si>
    <t>R_1PWXmK7OlLWcCsL</t>
  </si>
  <si>
    <t>Abby.day.burgess@gmail.com</t>
  </si>
  <si>
    <t>He was great, I just think that his personality didn’t mesh well with mine. And that’s on me</t>
  </si>
  <si>
    <t>I didn’t eat many of the meals (my sister and I went to restaurants for funsies) but the ones I did eat were just alright</t>
  </si>
  <si>
    <t>The dance was super fun, and I loved the classes!  I also got to room with my sister and just hanging out with her was such a wonderful experience. We really bonded</t>
  </si>
  <si>
    <t xml:space="preserve">I got some answers and reassurances </t>
  </si>
  <si>
    <t>Worland wyoming</t>
  </si>
  <si>
    <t>107.77.198.90</t>
  </si>
  <si>
    <t>R_6gqMbYNC8ywMYuL</t>
  </si>
  <si>
    <t>emmaleighroper@gmail.com</t>
  </si>
  <si>
    <t>It was just so good</t>
  </si>
  <si>
    <t>It was yummy food</t>
  </si>
  <si>
    <t xml:space="preserve">Making new friends and listening to the speakers </t>
  </si>
  <si>
    <t xml:space="preserve">I made it. Have a crazy airport day on Tuesday but made it Thursday morning </t>
  </si>
  <si>
    <t>Nothing but… Have SHIRTS. I love getting shirts for stores, conferences, etc.</t>
  </si>
  <si>
    <t>Wylie</t>
  </si>
  <si>
    <t>73.217.246.44</t>
  </si>
  <si>
    <t>R_6BQTGLxT1efcMoE</t>
  </si>
  <si>
    <t>annaka.carlson@icloud.com</t>
  </si>
  <si>
    <t>Service project</t>
  </si>
  <si>
    <t>192.136.211.204</t>
  </si>
  <si>
    <t>R_5jTmNTaSXAm3F1w</t>
  </si>
  <si>
    <t>Simbagal2011@gmail.com</t>
  </si>
  <si>
    <t>Seemed very chaotic without much direction</t>
  </si>
  <si>
    <t xml:space="preserve">You came to BBQ from HyVee.... we had the conference in the BBQ capitol of the country! </t>
  </si>
  <si>
    <t>31.222.254.55</t>
  </si>
  <si>
    <t>R_3wxiJI75UfQUokF</t>
  </si>
  <si>
    <t>bencoltblack@gmail.com</t>
  </si>
  <si>
    <t>They loved us! They were so sincere and loving with each one of us and so focused on our joy in Christ!</t>
  </si>
  <si>
    <t xml:space="preserve">It filled me up and I enjoyed it! It was better than I expected </t>
  </si>
  <si>
    <t>The morning devotionals with the session directors (Bro &amp; Sis Mac) and the devotional with Sister Yee</t>
  </si>
  <si>
    <t>More desire, direction, and motivation to come closer to Christ! Getting out of a spiritual rut</t>
  </si>
  <si>
    <t>More ways for YSA to get to know each other and meet more people outside the friends they came with!</t>
  </si>
  <si>
    <t>172.59.230.116</t>
  </si>
  <si>
    <t>R_1pMqh9hWvzpOOXg</t>
  </si>
  <si>
    <t>rob.jusiewicz@gmail.com</t>
  </si>
  <si>
    <t xml:space="preserve">Wanted to meet cute girls </t>
  </si>
  <si>
    <t>No, I just had a work trip come up last minute. Thanks!</t>
  </si>
  <si>
    <t>97.178.174.177</t>
  </si>
  <si>
    <t>R_7DqjcNq2OVFRVaY</t>
  </si>
  <si>
    <t>Alena.reed13@gmail.com</t>
  </si>
  <si>
    <t xml:space="preserve">They were excellent speakers and it was clear they were driven by the Spirit. </t>
  </si>
  <si>
    <t xml:space="preserve">There was nothing wrong with it, it just wasn’t the best thing I’d ever had. </t>
  </si>
  <si>
    <t xml:space="preserve">The workshops were awesome and hearing the speakers was super uplifting. I especially loved the panel of sisters that spoke. I also enjoyed Sister Yees Devotional and the dance. </t>
  </si>
  <si>
    <t xml:space="preserve">I experienced a boost in confidence and felt the Spirit in a way that I’d just been lacking. </t>
  </si>
  <si>
    <t xml:space="preserve">Honestly I thought it was great as is. </t>
  </si>
  <si>
    <t>173.47.35.103</t>
  </si>
  <si>
    <t>R_3rHAHdya7HHT9et</t>
  </si>
  <si>
    <t>arndtkid@gmail.com</t>
  </si>
  <si>
    <t>They connected well with the group</t>
  </si>
  <si>
    <t>174.210.168.67</t>
  </si>
  <si>
    <t>R_1QbI3DBIQOaQiq4</t>
  </si>
  <si>
    <t>king.ray2120@gmail.com</t>
  </si>
  <si>
    <t>The Spirit they brought to the event</t>
  </si>
  <si>
    <t>Had more than enough to satisfy everyone</t>
  </si>
  <si>
    <t>The church historic sites, the talent show, dance, everything!</t>
  </si>
  <si>
    <t>Felt greater love from God and a greater sense of identity.</t>
  </si>
  <si>
    <t>Set time aside for the attendees to share testimonies and teach to each other.  Maybe smaller groups to allow for better bonding.</t>
  </si>
  <si>
    <t>172.56.200.204</t>
  </si>
  <si>
    <t>R_3JryMQwox8efagA</t>
  </si>
  <si>
    <t>abbibair@gmail.com</t>
  </si>
  <si>
    <t>Everything went very well, could have better communication over all</t>
  </si>
  <si>
    <t>Food was good</t>
  </si>
  <si>
    <t>I loved the concert The speakers were amazing</t>
  </si>
  <si>
    <t xml:space="preserve">Hank Smith’s talk particularly was good, I learned the most from that and felt that was a message I needed to hear </t>
  </si>
  <si>
    <t>More communication to the young adults about every thing, it was a little confusing on what activity was next and where to go</t>
  </si>
  <si>
    <t>173.47.19.9</t>
  </si>
  <si>
    <t>R_6PYT6R68xSSxX2F</t>
  </si>
  <si>
    <t>emmisharp06@duck.com</t>
  </si>
  <si>
    <t>I’m a little biased, but he is such an awesome guy. I loved watching him interact with other people that he didn’t know personally because he was very helpful, outgoing, and Christ-centered.</t>
  </si>
  <si>
    <t>Soooo much better than campus food. The options were popular with a lot of us.</t>
  </si>
  <si>
    <t>My favorite parts were the workshops by far. They were really focused in on things I am struggling with.</t>
  </si>
  <si>
    <t>I was blessed to see the kindness and spirit of god in so many people.</t>
  </si>
  <si>
    <t>I don’t have any, I really think think it is a huge individual thing of committing to making friends, feeling the spirit, etc. because there were lots of opportunities.</t>
  </si>
  <si>
    <t>172.127.142.236</t>
  </si>
  <si>
    <t>R_71aRuZkRAV4WFWX</t>
  </si>
  <si>
    <t>Kirraabplanalp@gmail.com</t>
  </si>
  <si>
    <t>Strong spirit</t>
  </si>
  <si>
    <t>Lunches were the same and kind of mediocre</t>
  </si>
  <si>
    <t>Visiting the church sites</t>
  </si>
  <si>
    <t>More organization. More direction to leaders. Less downtime.</t>
  </si>
  <si>
    <t>108.147.103.40</t>
  </si>
  <si>
    <t>R_31DHbe295rvryuZ</t>
  </si>
  <si>
    <t>pickeringma.mva@gmail.com</t>
  </si>
  <si>
    <t xml:space="preserve">YSA Regional Committee </t>
  </si>
  <si>
    <t xml:space="preserve">He was fun, energetic, great teachings </t>
  </si>
  <si>
    <t xml:space="preserve">Was plentiful </t>
  </si>
  <si>
    <t xml:space="preserve">Temple </t>
  </si>
  <si>
    <t xml:space="preserve">Set up a date from someone at the conference </t>
  </si>
  <si>
    <t>Manhattan, Kansas</t>
  </si>
  <si>
    <t>98.164.12.64</t>
  </si>
  <si>
    <t>R_539LNcm3UZC2z4o</t>
  </si>
  <si>
    <t>trevorbaldauf@gmail.com</t>
  </si>
  <si>
    <t>Hesston</t>
  </si>
  <si>
    <t>67.176.45.211</t>
  </si>
  <si>
    <t>R_3ruALwxhiy4qnNn</t>
  </si>
  <si>
    <t>cjhunt614@gmail.com</t>
  </si>
  <si>
    <t>174.230.198.141</t>
  </si>
  <si>
    <t>R_5FmtVaqmx4IaZeH</t>
  </si>
  <si>
    <t>Renneknoraj@gmail.com</t>
  </si>
  <si>
    <t>All the activities were awesome, and the speakers were also awesome.</t>
  </si>
  <si>
    <t xml:space="preserve">It was great, there were some meals that were interesting, not a fan of Costa Vida </t>
  </si>
  <si>
    <t>Brother mac's and john bytheway's talks were something that have stuck with me, and the best activity was the top golf</t>
  </si>
  <si>
    <t>Feeling a great spirit during brother mac's talk, few things make me cry and that has become one of them</t>
  </si>
  <si>
    <t>Some breaks for those to go to their houses and housing to unwind from the back to back events, the entire thing was exhausting to keep up with.</t>
  </si>
  <si>
    <t>24.117.41.10</t>
  </si>
  <si>
    <t>R_7o1jHLU7Rhe4fyB</t>
  </si>
  <si>
    <t>Lololicious2003@gmail.com</t>
  </si>
  <si>
    <t>They were awesome and well organized</t>
  </si>
  <si>
    <t>It was pretty good!</t>
  </si>
  <si>
    <t xml:space="preserve">I loved the devotional and getting to hang out with my friends! The dance was probably my favorite part. </t>
  </si>
  <si>
    <t xml:space="preserve">I received revelation that I am on the right path in my education and relationships. </t>
  </si>
  <si>
    <t xml:space="preserve">I think having what discussions were where for devos would help a lot. </t>
  </si>
  <si>
    <t>184.99.74.43</t>
  </si>
  <si>
    <t>R_6dYh8bXZsKi4P6u</t>
  </si>
  <si>
    <t>shivanisami2016@gmail.com</t>
  </si>
  <si>
    <t xml:space="preserve">They were very personal and loveable. They have a powerful testimony. </t>
  </si>
  <si>
    <t xml:space="preserve">Food was really good and yummy. My personal favorite was Chick-fil-A for lunch. </t>
  </si>
  <si>
    <t xml:space="preserve">The morning devotional, classes and workshops were my personal favorite. </t>
  </si>
  <si>
    <t xml:space="preserve">My faith was nourished and my foundation on my Savior was strengthened. I met friends from different backgrounds, places and different stages in life. We all had the same purpose to invite others to come unto Christ. </t>
  </si>
  <si>
    <t xml:space="preserve">Overall, it was all perfect. </t>
  </si>
  <si>
    <t>73.206.171.205</t>
  </si>
  <si>
    <t>R_6hstMUOLKRa5qoD</t>
  </si>
  <si>
    <t>qcalvert@gmail.com</t>
  </si>
  <si>
    <t xml:space="preserve">I liked getting to talk to a variety of people and do activites.  I liked the variety show.  It was fun to watch.  I liked the dance, as I got to dance with new people. The devotionals were good and spiritual. </t>
  </si>
  <si>
    <t>Houston</t>
  </si>
  <si>
    <t>69.9.54.68</t>
  </si>
  <si>
    <t>R_1HCcsA27JLnmLJT</t>
  </si>
  <si>
    <t>savannahoclark@gmail.com</t>
  </si>
  <si>
    <t xml:space="preserve">I heard about it from one of the seminary teachers at my school Brother Butler </t>
  </si>
  <si>
    <t xml:space="preserve">I just graduated from high school and absolutely loved FSY when I went a few years ago (I’m going again this summer ahh) and thought this YSA conference would also be amazing! And a bunch of my friends were going so that made me excited haha also my seminary teacher was telling us about it all the time so I knew I’d have to go. </t>
  </si>
  <si>
    <t xml:space="preserve">They were just awesome! I had such a great experience and they definitely created the environment for that. </t>
  </si>
  <si>
    <t>The food was SO good. Such good choices for restaurant catering and it was just awesome. I do which the meals on some of the days had been farther apart but besides that it was great!</t>
  </si>
  <si>
    <t xml:space="preserve">I loved all the speakers and all the opportunities to feel such a strong spirit through the class lessons. </t>
  </si>
  <si>
    <t xml:space="preserve">I was able to feel such a strong feeling of momentum to dedicate a greater part of my life to God. To really prioritize study and prayer and my purpose here on earth. I’m so grateful that I went and that I can make some positive changes in my life :) </t>
  </si>
  <si>
    <t xml:space="preserve">I think some get to know you games would be super nice. There were a lot of opportunities to do fun stuff with your friends but I’d love some games with new people. </t>
  </si>
  <si>
    <t>67.145.68.28</t>
  </si>
  <si>
    <t>R_7ClaAwUsKQtvQSV</t>
  </si>
  <si>
    <t>cjcontests3@gmail.com</t>
  </si>
  <si>
    <t>Do not remember</t>
  </si>
  <si>
    <t>Multiple people in charge, most were good. However those in charge of the testimony meeting &amp; dance made things too loud to feel the spirit.</t>
  </si>
  <si>
    <t>Dinner was exceptional. Lunch was okay.</t>
  </si>
  <si>
    <t>When I left the crowds during Adam-Ondi-Ahman and listening to the workshops.</t>
  </si>
  <si>
    <t>Once I was able to escape the excessive crowds, Adam-Ondi-Ahman held great peace.</t>
  </si>
  <si>
    <t>- Reduce crowd sizes by staggering events like the dance. Less than half of the crowd could even fit on the dance floor.   - Keep the dance music and testimony meeting hymns at normal volume levels, and avoid excessive music at the testimony meetings. Too much noise makes the Spirit hard to feel or hear. Excessive dance volume can harm people.  - Not every young adult has a car or people they want to carpool with. Please provide shelter-to-meeting transport.</t>
  </si>
  <si>
    <t>Hillsboro</t>
  </si>
  <si>
    <t>174.243.51.119</t>
  </si>
  <si>
    <t>R_6cIyR9WuKQ1jeIF</t>
  </si>
  <si>
    <t>snorrigebowulfricssen@gmail.com</t>
  </si>
  <si>
    <t>Squires</t>
  </si>
  <si>
    <t>152.37.196.7</t>
  </si>
  <si>
    <t>R_705CPX2fUv2MUxh</t>
  </si>
  <si>
    <t>anna.leman123@gmail.com</t>
  </si>
  <si>
    <t xml:space="preserve">I was on the planning committee and I wanted to meet people </t>
  </si>
  <si>
    <t>Classes with John bytheway and Hank smith</t>
  </si>
  <si>
    <t xml:space="preserve">Actually have the people in the area plan it. I was on the committee and it felt pointless by the end to be on said committee. It felt like it was a ysa conference for ysa planned by older married people. </t>
  </si>
  <si>
    <t xml:space="preserve">Boise area </t>
  </si>
  <si>
    <t>172.56.150.180</t>
  </si>
  <si>
    <t>R_6pANLK5GJRRBv2s</t>
  </si>
  <si>
    <t>wikisavage@gmail.com</t>
  </si>
  <si>
    <t>Awesome caters!</t>
  </si>
  <si>
    <t xml:space="preserve">The personal stories and testimonies were incredible </t>
  </si>
  <si>
    <t>Answers to prayers, guidance</t>
  </si>
  <si>
    <t>198.71.127.133</t>
  </si>
  <si>
    <t>R_70rzlH2p6IUhnzP</t>
  </si>
  <si>
    <t>Tdsquared11@gmail.com</t>
  </si>
  <si>
    <t>Church email</t>
  </si>
  <si>
    <t>There was a lot of confusion on my part as to where to go, when to be there, and what was happening. I did not get to experience much of EFYSA.</t>
  </si>
  <si>
    <t>I don’t eat fast food, carbs, and junk food. It was really bad for my health to eat the food provided.</t>
  </si>
  <si>
    <t>John Bytheway, Mario Kart tournament, the dance.</t>
  </si>
  <si>
    <t>Enoch</t>
  </si>
  <si>
    <t>172.59.73.134</t>
  </si>
  <si>
    <t>R_7hDOzlqusTpW6EI</t>
  </si>
  <si>
    <t>Sistercumorahshaffer@gmail.com</t>
  </si>
  <si>
    <t>He asked me about my life and helped me feel seen.</t>
  </si>
  <si>
    <t>It tasted great. The sandwich lunches were good too.</t>
  </si>
  <si>
    <t xml:space="preserve">The run with elder Morgan! 🏃🏼‍♀️ </t>
  </si>
  <si>
    <t xml:space="preserve">Personal revelation and feeling more confident </t>
  </si>
  <si>
    <t xml:space="preserve">Say or do something to make those who are divorced or single parents feel seen and comfortable. Re-entering the YSA crowd on the first night made me extremely uncomfortable and uneasy. </t>
  </si>
  <si>
    <t>67.60.113.190</t>
  </si>
  <si>
    <t>R_5pK1N7iMV7vYzwo</t>
  </si>
  <si>
    <t>savannah.huber.23@gmail.com</t>
  </si>
  <si>
    <t xml:space="preserve">Brother and Sister Mac are some of the list amazing people I have ever met. They are so incredible, and they know how to incorporate gospel principles into real life scenarios. They have the ability to invite the Spirit wherever they are, and by simply being around them, I was able to learn from them. </t>
  </si>
  <si>
    <t>What’s not to love about Chick-fil-A, Costa Vida, and other lovely restaurants??</t>
  </si>
  <si>
    <t>All of it! I loved the classes, devotionals, games, time to meet new people, the dance, and the service project!!</t>
  </si>
  <si>
    <t xml:space="preserve">To me, it was a miracle to make friends with people from around where I live as I have a talent of making friends with people who don’t live close to me. It was also a miracle to learn from the Mac’s again. They were my session directors during a Mission Ready session of EFY in 2023, and I loved them then, so I was thrilled to see them again. And more of course, but I can’t list them all! </t>
  </si>
  <si>
    <t>Have it be longer, if possible!! And add evening-time devotionals on each day. Also, snacks during “free time” or activity time would be fantastic too.</t>
  </si>
  <si>
    <t>172.56.151.134</t>
  </si>
  <si>
    <t>R_1B5U5FtKb87abJb</t>
  </si>
  <si>
    <t>wall.owen23@gmail.com</t>
  </si>
  <si>
    <t>Good brotha</t>
  </si>
  <si>
    <t>Delicious brotha</t>
  </si>
  <si>
    <t>Spiritual brotha</t>
  </si>
  <si>
    <t>Service brotha</t>
  </si>
  <si>
    <t>Snow cone brotha</t>
  </si>
  <si>
    <t>172.56.150.23</t>
  </si>
  <si>
    <t>R_1HFYruYy03pL5zX</t>
  </si>
  <si>
    <t>ahill435737@gmail.com</t>
  </si>
  <si>
    <t>208.98.138.104</t>
  </si>
  <si>
    <t>R_5V8PU761uM8xfxP</t>
  </si>
  <si>
    <t>Leandah5@yahoo.com</t>
  </si>
  <si>
    <t>The speakers, the activities</t>
  </si>
  <si>
    <t>136.32.23.90</t>
  </si>
  <si>
    <t>R_3JJya2wkVMqNdz0</t>
  </si>
  <si>
    <t>iamapowell@gmail.com</t>
  </si>
  <si>
    <t>Awesome and gave options for those who have received their own personal revelation on the Word of Wisdom</t>
  </si>
  <si>
    <t>In Order:  - The temple  - Sister Yee's Talk  - Interaction with Others with similar experiences  - Fireworks!! Awesome!</t>
  </si>
  <si>
    <t>I was able to recognize my friendship making skills better.</t>
  </si>
  <si>
    <t>Longer service project. Less than an hour didn't feel very impactful even with so many people :( It would be awesome to do a half day and really be able to see "mountains moved". Also Another suggestion is to have church appropriate dances. I wasn't able to go to the dance, but it sounded scary, inappropriate and destructive.</t>
  </si>
  <si>
    <t>Lees Summit</t>
  </si>
  <si>
    <t>172.59.225.238</t>
  </si>
  <si>
    <t>R_5HyQyuRsrmXnQfn</t>
  </si>
  <si>
    <t>geonatkap@gmail.com</t>
  </si>
  <si>
    <t>I thought it was pretty well organized and I really appreciated the unstructured freedom that was allowed.</t>
  </si>
  <si>
    <t>The food was mostly better than I expected it would be, sometimes quantities ran out very fast and the people serving did a great job but the food was not always easily edible.</t>
  </si>
  <si>
    <t>I loved how the main goals of the conference seemed to be get a bunch of people in the same place to meet, start hanging out, and becoming friends. I didn’t feel a lot of pressure about getting married or anything so serious and I was able to meet and bond with many people!</t>
  </si>
  <si>
    <t>I will count this one as a miracle, I was on a knee scooter the whole time for a foot injury, and on the way to a river in downtown golden I lost a bolt and the scooter started to fall apart but it just so happened that on the way to the river there was a bike shop. I didn’t have to walk too far to get there and they were able to replace my missing part! I also really appreciate the people I had the opportunity to meet</t>
  </si>
  <si>
    <t>The session director came up to my group asking for feedback and many of us said our favorite part was the freedom of getting to choose who we met, hung out with, and what activities we spent the day doing. He said he heard a lot of similar answers but also some different answers where people reported they felt it was harder to meet people and would have preferred more structured groups and activities to allow them an easier time meeting people. The director asked if we had any ideas on how to solve this disparity, since he valued and wanted to maintain the freedom some found so helpful, and he also wished to help those who felt less comfortable reaching out to people with the lax structure. At the time, I didn’t have any ideas but I do have one now! I think for future conferences, there should be an option during the signup process where people can select if they would prefer to be put into a more structured group that will meet together consistently with others who chose that option; or if they would prefer to be in groups that have more freedom. You could even do a range of options like 1. Mostly structured, 2. Partially structured, and 3. Unstructured. I believe this would allow each individual to pick the most comfortable, helpful, and fun promoting option for THEM and not force anyone into a style of conference they wouldn’t love. The groups can of course interact with each other, and people wouldn’t have to be separated based on their choice, but it would allow for people who prefer to be grouped together to have that option. Based on how many people choose each option during their signup, you can organize people into according groups and make certain structural preparations for those who would rather be in a consistent group to help the meet and bond with others. I think the flexibility and agency of this idea would function really well!  A shorter suggestion involves whoever taught the class on finding your future spouse. To put it bluntly he was a horrible teacher. He took the opportunity of teaching the class to trash talk his wife continuously and do his best to discourage people from getting married. It seemed the intention of his message was “life is hard, marriage is hard and takes a lot of work, but it’s worth it.” EXCEPT he never got to the part about any of his complaints being worth it. He didn’t say one positive thing about his wife or marriage the whole time, didn’t really offer any helpful insight on finding a spouse, and didn’t seem to offer any kind of helpful information to many people I talked to. I don’t wish to only complain but the content of the lesson was shockingly bad and I don’t see how he would have helped anyone. An alternate recommendation for next time would be Brother Goss from Colorado Springs. He taught marriage related lessons at FSY when I was there in 2022. I personally loved his lessons and heard only amazing feedback from anyone else who attended. If you would like further details or have any questions for me, feel free to reach out! geonatkap@gmail.com</t>
  </si>
  <si>
    <t>159.118.24.168</t>
  </si>
  <si>
    <t>R_520fTNST1QBPfq1</t>
  </si>
  <si>
    <t>campbellfluckiger@gmail.com</t>
  </si>
  <si>
    <t xml:space="preserve">It was announced at Institute </t>
  </si>
  <si>
    <t xml:space="preserve">Everything was well planned and activities were ready when scheduled. And I had no problem getting to the different sites they had planned for us. </t>
  </si>
  <si>
    <t xml:space="preserve">THEY HAD CHICK-FIL-A!!! OF COURSE IT WAS GOOD </t>
  </si>
  <si>
    <t xml:space="preserve">I liked being able to meet new people and this made it very easy for me to do so. </t>
  </si>
  <si>
    <t>I made friends! I usually have a hard time with that but I did it!</t>
  </si>
  <si>
    <t xml:space="preserve">I think it could be easier for people traveling more activities are closer by. </t>
  </si>
  <si>
    <t>172.59.76.181</t>
  </si>
  <si>
    <t>R_5PuijBSAPuT1grL</t>
  </si>
  <si>
    <t>cami280705@gmail.com</t>
  </si>
  <si>
    <t>The talks and the historic sites</t>
  </si>
  <si>
    <t>I gain a stronger testimony of the church</t>
  </si>
  <si>
    <t>63.78.215.50</t>
  </si>
  <si>
    <t>R_3HtsFDG63kHW9ln</t>
  </si>
  <si>
    <t>zgrayva@gmail.com</t>
  </si>
  <si>
    <t>Never interacted with them.</t>
  </si>
  <si>
    <t>It was good for the price we paid</t>
  </si>
  <si>
    <t>Got to understand what it meant to have the holy ghost to be a constant companion</t>
  </si>
  <si>
    <t>More communication prior to the conference beginning, so we know if we have a hotel or if we need our own, or what we’d need to bring. Plus maybe having “groups” so when people who are introverted and come alone “like myself” have people they can meet.</t>
  </si>
  <si>
    <t xml:space="preserve">East coast </t>
  </si>
  <si>
    <t>Virginia</t>
  </si>
  <si>
    <t>174.249.151.35</t>
  </si>
  <si>
    <t>R_7QEZbwS7wtGSWVJ</t>
  </si>
  <si>
    <t>Enorlund5@gmail.com</t>
  </si>
  <si>
    <t xml:space="preserve">I just always feel that there it room for improvement </t>
  </si>
  <si>
    <t xml:space="preserve">Some of the food was bland… but I was full afterwards </t>
  </si>
  <si>
    <t>I really liked the service project and the temple.</t>
  </si>
  <si>
    <t>A miracle was that I was able to feel comfortable when surrounded by strangers</t>
  </si>
  <si>
    <t>I think having companies would be more ideal. It would really bring people together… kinda forcing them out of their shells. Also do not room friends together… the point is to make new friends…</t>
  </si>
  <si>
    <t xml:space="preserve">Seaside </t>
  </si>
  <si>
    <t>75.174.60.174</t>
  </si>
  <si>
    <t>R_7EYfMi2R8W7i7Gh</t>
  </si>
  <si>
    <t>mdkaye0811@gmail.com</t>
  </si>
  <si>
    <t xml:space="preserve">They were very personable and inspiring </t>
  </si>
  <si>
    <t>I liked that they had restaurants bring in food</t>
  </si>
  <si>
    <t>The speakers were amazing and it was nice to be around people my age</t>
  </si>
  <si>
    <t xml:space="preserve">I was able to connect more with my cousin who came with me </t>
  </si>
  <si>
    <t>24.11.93.246</t>
  </si>
  <si>
    <t>R_5Uq2SlJiw2sQ5r3</t>
  </si>
  <si>
    <t>Kempedi5@gmail.com</t>
  </si>
  <si>
    <t xml:space="preserve">He was entertaining has he taught. I loved his messages and he taught a couple of cool things. </t>
  </si>
  <si>
    <t xml:space="preserve">It was good when it was warm. It was really small servings. </t>
  </si>
  <si>
    <t xml:space="preserve">I loved the classes </t>
  </si>
  <si>
    <t>I got to get spiritually closer with my cousin</t>
  </si>
  <si>
    <t xml:space="preserve">Eagle Mountain </t>
  </si>
  <si>
    <t>23.169.104.67</t>
  </si>
  <si>
    <t>R_1PvPVaiCirl7597</t>
  </si>
  <si>
    <t>marielittlebear@outlook.com</t>
  </si>
  <si>
    <t>They were so fun and engaging while bringing the spirit into the session</t>
  </si>
  <si>
    <t xml:space="preserve">It was awesome and gave me some new favorites </t>
  </si>
  <si>
    <t xml:space="preserve">The workshops were amazing and reminded me of girls camp! I also loved the dance and how many activities were available </t>
  </si>
  <si>
    <t>It gave me a spiritual boost after I had been in a rut for a while. It also helped me bond with the people in my ward that I wasn’t close with yet</t>
  </si>
  <si>
    <t>Keep being awesome!</t>
  </si>
  <si>
    <t>172.59.228.107</t>
  </si>
  <si>
    <t>R_3oS1hyrAbMR81AU</t>
  </si>
  <si>
    <t>Landohoops18@gmail.com</t>
  </si>
  <si>
    <t>I visited the temple and experienced baptism with sealing to past souls</t>
  </si>
  <si>
    <t>Greeley</t>
  </si>
  <si>
    <t>160.7.237.178</t>
  </si>
  <si>
    <t>R_6O2OYiJrFrSbPzm</t>
  </si>
  <si>
    <t>Blessinghigh@gmail.com</t>
  </si>
  <si>
    <t xml:space="preserve">The lessons were  well taught </t>
  </si>
  <si>
    <t>Healthy and filling</t>
  </si>
  <si>
    <t>The sessions with different speakers</t>
  </si>
  <si>
    <t>I learnt a lot about myself and I received a strong confirmation that my future will be fine</t>
  </si>
  <si>
    <t xml:space="preserve">I would suggest that the conference should be opened to single adults </t>
  </si>
  <si>
    <t>Spanish Fork</t>
  </si>
  <si>
    <t>184.155.194.44</t>
  </si>
  <si>
    <t>R_3DoKoS4Fuj2Ul5N</t>
  </si>
  <si>
    <t>Hggray11@gmail.com</t>
  </si>
  <si>
    <t xml:space="preserve">It was awesome </t>
  </si>
  <si>
    <t>It was really good</t>
  </si>
  <si>
    <t xml:space="preserve">Everything </t>
  </si>
  <si>
    <t xml:space="preserve">I felt the spirit every day </t>
  </si>
  <si>
    <t xml:space="preserve">None it was perfect </t>
  </si>
  <si>
    <t>198.248.74.18</t>
  </si>
  <si>
    <t>R_5qg1NEgLL4BPonn</t>
  </si>
  <si>
    <t>tannerholte@gmail.com</t>
  </si>
  <si>
    <t>Dinners were great, lunches we what would be expected for 200+ people</t>
  </si>
  <si>
    <t>All night temple sessions were amazing, I didn't get to attend a session but just being on the grounds that late was so beautiful. The 25 minute firework show was so cool. I also like the places we visited.</t>
  </si>
  <si>
    <t>T-shirts would be cool, at least for the service project bc it makes everyone look consistent it also gives everyone an everyday piece of clothing that we can wear and remember and share our memories.</t>
  </si>
  <si>
    <t xml:space="preserve">Highland </t>
  </si>
  <si>
    <t>205.185.107.45</t>
  </si>
  <si>
    <t>R_32EcIps8WThl3vl</t>
  </si>
  <si>
    <t>Catdoxey6@gmail.com</t>
  </si>
  <si>
    <t>Because they went though such hardships and they kept coming back kept willing to share and there story's were very inspirational.</t>
  </si>
  <si>
    <t>I liked most of the food but somedays I didn't feel full after or I didn't particularly like the meal. I am a bit of a picky eater though. I loved the Chick-fil-A.</t>
  </si>
  <si>
    <t>The dance, bowling, and of course the classes. I also enjoyed the orchard but there were to many people to sit at the small plot of grass.</t>
  </si>
  <si>
    <t>It helped me get inside at what to do when problems arise.</t>
  </si>
  <si>
    <t>Change the order of things. If you put to much in one day people wont want or have the energy to do it all. Have an activity where you get to meet people near the beginning like the dance and speed dating so you have more time to know people.</t>
  </si>
  <si>
    <t>169.197.19.185</t>
  </si>
  <si>
    <t>R_6qxGDgbLccqAdOl</t>
  </si>
  <si>
    <t>griffinsfly101@gmail.com</t>
  </si>
  <si>
    <t>When the session director devotionals, he'd yell a bit, which felt like he was treating us like youth rather than young single adults.  His devotionals were pretty good though, and it did seem like he was interested in hearing our stories.</t>
  </si>
  <si>
    <t>The food was good for the most part, and it was a decent mix of macros, but it felt like it wasn't super mixed up and there weren't a lot of vegetables and fruit (though I did appreciate that they were there, they just didn't have enough to take more like I wanted to).</t>
  </si>
  <si>
    <t>(not in order of ranking)  1. The service project on Saturday 2. Testimony meeting on Friday 3. Getting to attend the temple on both days (and receiving my own endowment on the second!)</t>
  </si>
  <si>
    <t>1. On Thursday I tried wearing a dress I hadn't before which didn't fit right and definitely needed an undershirt.  I did not have an undershirt with me.  Luckily (in my opinion by divine design) one of my new friends on the same floor was in the bathroom at that time and was able to give me an undershirt to borrow for the day.  Definitely a miracle for me since I had no other Sunday clothes to wear and was going to the temple baptistry where I'd be wearing my Sunday clothes for a while. 2. Not exactly a miracle, but I received many promptings to read my patriarchal blessing throughout the week that were reaffirmed multiple times while at EFYSA and while at the temple.  I then brought my patriarchal blessing to the conference Friday night and while I didn't know exactly why I should read it (and still don't exactly), I was able to read and feel the Spirit.  Some ways patriarchal blessings were mentioned: in one of the classes, in two of the testimonies, in the temple on Friday, and more times. 3. Another thing by divine design - I met a guy named Demario in one of my classes where we had time to introduce ourselves to someone random in the room.  When testimony meeting started, Demario walked in the room and I realized we were in the same group!  He bore a really sweet testimony, and after the meeting we were able to chat.  He was wondering what patriarchal blessings were, and I helped explain to him and suggested he should look into them more!  Definitely another instance of divine design, also playing into the prior miracle.</t>
  </si>
  <si>
    <t>It seemed like a lot of the conference was thrown together at the last minute.  Having more time to plan is likely what was needed.  There was a lot of unstructured time during the day when it was tough to figure out what to do, and many others including myself would've appreciated having structured activities during this time.  This especially includes the evenings after devotional, since I didn't know too many other people there to hang out with and was unsure what to do, so I just went to bed way earlier than I normally do.  Maybe spending some time in our groups for longer, especially during these unstructured times, would be nice to encourage getting to know other people and spending time together. In addition, lots of the classes weren't exactly what the topics were.  It was cool to see the titles of many topics of young adult life relating to thinking celestial, but only one of these classes I attended actually tied these together.  The rest completely avoided thinking celestial until the very end in the speaker's testimony.  A lot of classes also went overtime which made getting to other classes and lunch stressful - encouraging to stay strictly on time would be helpful, especially as classes going overtime compounds into worse issues.</t>
  </si>
  <si>
    <t>172.56.200.191</t>
  </si>
  <si>
    <t>R_7jVg0xgQscawrn0</t>
  </si>
  <si>
    <t>Gwil28@byui.edu</t>
  </si>
  <si>
    <t xml:space="preserve">They were exceptional because they put a lot of hard work into making the Conference happen. You could tell that they cared a lot and wanted to help us have an amazing experience! Also they did an amazing job because I had a lot of fun and really enjoyed the Conference! </t>
  </si>
  <si>
    <t xml:space="preserve">Food was amazing! The church, session director, and everyone else that helped catered a lot a good quality food companies. </t>
  </si>
  <si>
    <t xml:space="preserve">Probably the funnest part of the conference for me was roller skating, outside games, the devotionals/ speakers, getting to drive go karts, &amp; the service project at the church farm Peach Orchard in the Boise area. </t>
  </si>
  <si>
    <t xml:space="preserve">The miracles I experienced was feeling the spirit while listening to certain speakers at the conference. Also meeting people and making new connections were also great miracles during the conference. Especially because I needed new friends. And it happened! </t>
  </si>
  <si>
    <t xml:space="preserve">The only recommendations I would have to help make the conference a little better would have been to have had a little extra planning and an extra email ahead of time stating that their was limited space for Top Golf. I really wanted to go but was not told about the intensity of space that we needed to sign up for it earlier. So due to that I was not able to go. And the only other thing would have been to have had dinner a little later so that it spaced out our meals a little better. There was one day we had lunch at 12:00-1:00 pm then had dinner at 4:30 pm. When I went home I had to eat another dinner at like 6:00-8:00 because I was hungry again from the big time space. Other than that the conference was amazing! This would just be some details of recommendation to help improve the conference. </t>
  </si>
  <si>
    <t>Rexburg</t>
  </si>
  <si>
    <t>184.167.195.114</t>
  </si>
  <si>
    <t>R_7Vx9co4NZGyYr7E</t>
  </si>
  <si>
    <t>k.d.lebeau@gmail.com</t>
  </si>
  <si>
    <t>He seemed kind and wanting to connect with the YSA. However, his teachings were a bit superficial.</t>
  </si>
  <si>
    <t xml:space="preserve">There were a couple meals where the protein portions were dismal and there wasn’t enough to get seconds later. </t>
  </si>
  <si>
    <t>I got a week off work. Interactions with other YSA (granted, most interactions were still within my ward group.) The dance instruction was pretty fun.</t>
  </si>
  <si>
    <t xml:space="preserve">I didn’t completely fall apart after the triggering classes and testimony meeting - I came with a recently returned missionary, and she was very understanding and supportive. </t>
  </si>
  <si>
    <t>The classes need to be led by people who can manage a YSA class - the teachers this time let classes be run by the comments of the class rather than sharing their own wisdom and knowledge (the whole reason for having a class.)</t>
  </si>
  <si>
    <t>65.126.67.130</t>
  </si>
  <si>
    <t>R_5CPmqJIMMJvgWWg</t>
  </si>
  <si>
    <t>emilyrbaine@gmail.com</t>
  </si>
  <si>
    <t>R_3fvEKoz4bwGrjds</t>
  </si>
  <si>
    <t>Halliecutler8@gmail.com</t>
  </si>
  <si>
    <t>They helped us feel the spirit every day!</t>
  </si>
  <si>
    <t>160.3.191.223</t>
  </si>
  <si>
    <t>R_62uc70IjznEMgkX</t>
  </si>
  <si>
    <t>nostringham@gmail.com</t>
  </si>
  <si>
    <t>Prepared and planned well.</t>
  </si>
  <si>
    <t>Prepared and planned.</t>
  </si>
  <si>
    <t>The speakers and the concert.</t>
  </si>
  <si>
    <t>I felt I got answers to questions from the speakers.</t>
  </si>
  <si>
    <t>66.219.220.250</t>
  </si>
  <si>
    <t>R_5nvATtyJ8hi920o</t>
  </si>
  <si>
    <t>bgladd2day@gmail.com</t>
  </si>
  <si>
    <t>Went to it last year and googled it this year</t>
  </si>
  <si>
    <t>Loved the devotionals!</t>
  </si>
  <si>
    <t>Food was great, filling, and it was something different every meal!</t>
  </si>
  <si>
    <t xml:space="preserve">The Nashville Tribute band concert was my favorite </t>
  </si>
  <si>
    <t>184.155.124.171</t>
  </si>
  <si>
    <t>R_1QJzA96FoT24fhA</t>
  </si>
  <si>
    <t>Daniel.b.acuna@gmail.com</t>
  </si>
  <si>
    <t>The activities where well thought out and allowed for everyone to have fun and get to know each other better. While not feeling forced</t>
  </si>
  <si>
    <t xml:space="preserve"> Because the food was good, it wasn't anything unique nor special. But it definitely served its purpose. Especially since there where so many people to feed</t>
  </si>
  <si>
    <t>The dance was by far my favorite, since it helped me get to know and meet a lot of people. Especially since they seemed to be more open and relaxed.</t>
  </si>
  <si>
    <t>For me it was during one of the classes where they talked about our fears and worries. While they talked about that, I realized that I trust God enough to no longer have any fears nor worries. For I know, that God will take care of me.</t>
  </si>
  <si>
    <t>I cannot think of anything at this moment</t>
  </si>
  <si>
    <t>172.56.148.149</t>
  </si>
  <si>
    <t>R_37wkbG4fSxBqI3H</t>
  </si>
  <si>
    <t>egibson99@gmail.com</t>
  </si>
  <si>
    <t>They did a good job!</t>
  </si>
  <si>
    <t xml:space="preserve">Great food </t>
  </si>
  <si>
    <t>Sister Yee devo</t>
  </si>
  <si>
    <t xml:space="preserve">More evening activities. I had to work all the days of the conference, and would’ve like a few more late night activities </t>
  </si>
  <si>
    <t>69.49.86.147</t>
  </si>
  <si>
    <t>R_65h6SsstI738D9D</t>
  </si>
  <si>
    <t>rchlbrns13@gmail.com</t>
  </si>
  <si>
    <t xml:space="preserve">Sis McFadden is authentic, sincere, vulnerable, inspiring, and faith-filled. She's an effective speaker and a lovely woman!  </t>
  </si>
  <si>
    <t xml:space="preserve">The speakers were amazing. I appreciated their vulnerability and honesty. I felt like they were empathetic and understanding of their audience and were able to communicate hope and faith for the future </t>
  </si>
  <si>
    <t>I felt encouraged to hold on to faith and keep moving forward</t>
  </si>
  <si>
    <t xml:space="preserve">I would have been okay if it was shorter. Four days is a big time commitment, and it was a little overwhelming to spend so much time with so many people </t>
  </si>
  <si>
    <t>R_5DMINuwRezrp1YY</t>
  </si>
  <si>
    <t>katherinegriffinkatherine@gmail.com</t>
  </si>
  <si>
    <t>24.116.97.26</t>
  </si>
  <si>
    <t>R_6TQIY0WbCtcYuMF</t>
  </si>
  <si>
    <t>emiliadunn66@gmail.com</t>
  </si>
  <si>
    <t>I never talked to them</t>
  </si>
  <si>
    <t>No dietary substitutes or options.</t>
  </si>
  <si>
    <t>Hank smith and John Bytheway.</t>
  </si>
  <si>
    <t>How everyone is kind of on the same page.</t>
  </si>
  <si>
    <t>174.230.196.160</t>
  </si>
  <si>
    <t>R_3f26XZgM90f0h9h</t>
  </si>
  <si>
    <t>pabloespamola@gmail.com</t>
  </si>
  <si>
    <t xml:space="preserve">The directors had such an amazing testimony and truly made us all feel loved. The need for Christ in our life was apparent. </t>
  </si>
  <si>
    <t xml:space="preserve">Not only was all the food prayed for but seeing the work put into it helped. </t>
  </si>
  <si>
    <t xml:space="preserve">The classes were my absolute favorite part. </t>
  </si>
  <si>
    <t xml:space="preserve">I experienced miracles of coming outside of my comfort zone, making friends, feeling the power of the atonement, and being able to go on a date. And so much more I feel every minute was a miracle. </t>
  </si>
  <si>
    <t>A little more organization would help a lot. I very often felt lost.</t>
  </si>
  <si>
    <t>67.6.136.222</t>
  </si>
  <si>
    <t>R_7edB7hRy3SbAVNL</t>
  </si>
  <si>
    <t>tatiana@evergreenes.org</t>
  </si>
  <si>
    <t>They did really well with speaking and things were managed well, they made it a lot easier to feel the spirit</t>
  </si>
  <si>
    <t xml:space="preserve">The dinners were amazing, the lunches were terrible. sandwiches were hard to eat and had no flavor and barely anything on it, though the vegetarian meals were fantastic  </t>
  </si>
  <si>
    <t>Getting to spend all night in the temple</t>
  </si>
  <si>
    <t>I have never had such powerful and immediate responses to my prayers</t>
  </si>
  <si>
    <t xml:space="preserve">The dance needs to be managed better, it was not okay how that went down and it felt very wrong to have something like that in a church building, let alone right next to the temple. The base was far far too high and caused legitimate issues, and when brought up nothing was done about it, and there was a smoke machine, which was not only scented and awful, but also set off the smoke alarm but i also feel mightve been one of the reasons the dance felt as terrible as it did, i got a headache from just smelling it on peoples clothes. In the future i think having the dance more toned down and mild would be far better for feeling the spirit instead of inviting such a terrible spirit  </t>
  </si>
  <si>
    <t>Ava</t>
  </si>
  <si>
    <t>98.23.238.159</t>
  </si>
  <si>
    <t>R_6oLsy4GNeXyKP8i</t>
  </si>
  <si>
    <t>samedr16@gmail.com</t>
  </si>
  <si>
    <t>Pattonsburg</t>
  </si>
  <si>
    <t>207.177.122.129</t>
  </si>
  <si>
    <t>R_56UpBGoCaludhst</t>
  </si>
  <si>
    <t>jngc3po@yahoo.com</t>
  </si>
  <si>
    <t>I saw no flaws with the way things were set up</t>
  </si>
  <si>
    <t>Lunches were a bit bland, but dinners were pretty good</t>
  </si>
  <si>
    <t>Meetings and meeting new people and old friends</t>
  </si>
  <si>
    <t>Learning about personal revelation and conquering some fears</t>
  </si>
  <si>
    <t>Have more social events that are interactive with ysa</t>
  </si>
  <si>
    <t>72.24.169.98</t>
  </si>
  <si>
    <t>R_3zGchL7Hh9WNfLI</t>
  </si>
  <si>
    <t>cgraviet5@msn.com</t>
  </si>
  <si>
    <t>The check-in on the first night could have been better.  There was one line for the badges and then a separate line for the lanyard and notebooks.  This was not efficient.</t>
  </si>
  <si>
    <t>evening with Sister Yee and the service project at the orchard</t>
  </si>
  <si>
    <t>The miracle was that I was prompted to reevaluate myself and if I was putting Christ first in my life.</t>
  </si>
  <si>
    <t>Maybe not have the McFaddens?  Sister Mac's demanding that apostle attend her son's funeral was a bit over the top?  We should all expect miracles in our lives but if don't get what we want, does that mean that we are any less loved than her?</t>
  </si>
  <si>
    <t>75.166.191.242</t>
  </si>
  <si>
    <t>R_6PTqYnbeG3uCbft</t>
  </si>
  <si>
    <t>byujunkie@gmail.com</t>
  </si>
  <si>
    <t xml:space="preserve">He was full of energy and had some unique spiritual thoughts, but did not seem like a session director to me. </t>
  </si>
  <si>
    <t>In Nauvoo in 2023, we ran out of food and were often hungry. This year there was plenty of food for firsts and seconds, and some snacks too. Breakfast was excellent in the dorm hall, Chik-Fil-A lunch was excellent, and the food cooked by someone local was very good.</t>
  </si>
  <si>
    <t xml:space="preserve">1) My favorite part in both Nauvoo 2023 and Denver 2024 was just the atmosphere and spirit of the conference. Hundreds of YSA that want to progress and that want to be there and that are friendly and open to meeting new people. Both in Nauvoo in 2023 and Denver 2024, my favorite part was just being around so many YSA that have my standards and values. I didn't realize it until I left, both years, and felt an immediate difference/lessened spirit as I traveled home. It reminds me of the Family Proclamation and For the Strength of Youth - wholesome recreational activity. 2) The YSA broadcast from Sister Yee. She was excellent and it was cool hearing from a spiritual, succesful, single sister.  3) The testimony meeting in groups was great, because we got to meet groups. 4) It was also really cool how much work went into providing a way to the temple - the chartered buses, the temple adding extra sessions.  5) I loved that the conference was local to me, with mostly people who live locally and I can hang out with again, date, etc. </t>
  </si>
  <si>
    <t xml:space="preserve">1) It was a miracle I got to go to the conference at all - when I first found out about the conference is was for 18-30 year olds. I tried to register but was too old. Of course the first conference like this would be when I'm 31 and can't go. But miraculously, the age limit changed to 35, which I am so grateful for.  2) Running into old friends and my group leader from Nauvoo last year 3) A good roommate 4) Meeting new friends.  5) The church putting this conference on and paying so much for it themselves was a miracle. I've been a YSA for 13 years and have waited for something like this so that I can meet people with my standards and are in my area. YSA wards and branches out here are small and it makes it hard to date and have friends. 6) only paying $50 for all of this. I lost my job a month before the conference and $50 was amazing for everything included. </t>
  </si>
  <si>
    <t xml:space="preserve">1) The biggest way these conferences can be improved, both from Nauvoo 2023 and Denver 2024, is MORE GROUP ACTIVITIES. Last year in Nauvoo, so many people were walking around alone because they didn't have a group to do things with, like tour historic sites. Yes we had groups, but they didn't organize anything for our free time. In Denver this year, I would have liked to have more group activities like EFY or like Nauvoo last year. End our day with group reflection. Do group get to know you activities. The only time we got together in groups was for testimony meeting. After testimony meeting, everyone said they wish we would have met our groups sooner. I did like how this year groups were by age, so 31 year olds weren't with 18 year olds. Even though I am local to Denver, I didn't have many friends there. I found myself wandering alone at times, wishing I had a group I could be with. For free time, nightime activities, the activities during our non-temple day, during our dance. Lots of people went there alone wanting to meet people, and they mostly stayed alone because there were no groups. There were also girls and people I wanted to meet, but they were with their group or friends the entire time so it was hard. Assigned groups splits up existing friend groups and forces everyone to meet new people.  2) Better communication beforehand. I realize this was the first conference of it's kind and there was a lot to workout. But we didn't receive much communication until about a week before the conference, which would have made traveling hard if I wasn't local. When I registered it sounded like only people from far away would get to use the dorms. Then later it said everyone could use the dorms. Signing up for the temple was also not communicated well. At one point I was sent an email with a Google Form to sign up for the day and time I was going to the temple, but I didn't even know the conference schedule yet. Then in the end, we got assigned a day.  3) Communication during the conference. The GroupMe was great! However, some things were not clear. Like which classes were which day, where they were located, and how to get to those buildings. After our morningside devotional we were dismissed to go to our classes. Apparently the class options were posted on instagram, but I don't have Instagram. No announcement was made about what the classes were or how to get to them. Also it wasn't clear what day I was supposed to go to the temple. I knew my group number, but not which day that group number was supposed to go. </t>
  </si>
  <si>
    <t>Broomfield</t>
  </si>
  <si>
    <t>23.169.104.65</t>
  </si>
  <si>
    <t>R_7CgoZRznNXx4FZX</t>
  </si>
  <si>
    <t>addy22ah@gmail.com</t>
  </si>
  <si>
    <t>They were very engaging and uplifting.</t>
  </si>
  <si>
    <t>It was delicious.</t>
  </si>
  <si>
    <t>I loved the rotation classes and the concert.</t>
  </si>
  <si>
    <t>I have anxiety but I came praying for a good experience anyway. I was blessed to not be anxious the entire week while attending. What a blessing!</t>
  </si>
  <si>
    <t>It was a great experience. I don't know how it could be better.</t>
  </si>
  <si>
    <t>173.224.176.66</t>
  </si>
  <si>
    <t>R_7HcxTRAkCdKRvxW</t>
  </si>
  <si>
    <t>ashlynn.holland7@gmail.com</t>
  </si>
  <si>
    <t>they always gave us such great advice and meaningful messages</t>
  </si>
  <si>
    <t>They food was always really good</t>
  </si>
  <si>
    <t>Getting to meet new people from my area</t>
  </si>
  <si>
    <t>107.122.97.31</t>
  </si>
  <si>
    <t>R_5oqnURvD6eJR3Bn</t>
  </si>
  <si>
    <t>kimberly.elizabeth226@gmail.com</t>
  </si>
  <si>
    <t xml:space="preserve">I thought he had good insights and was part of the reason why it was such a success. </t>
  </si>
  <si>
    <t xml:space="preserve">I like food. It was food and it was there and it was really good. </t>
  </si>
  <si>
    <t xml:space="preserve">The historical sites. The devotionals. The friends. The workshops. The music. Really just everything. </t>
  </si>
  <si>
    <t xml:space="preserve">I was able to recognize how unified we all were when we sang hymns. I felt the Spirit and spiritual power and unity. </t>
  </si>
  <si>
    <t xml:space="preserve">I can’t think of any at the moment. </t>
  </si>
  <si>
    <t>Greenwood</t>
  </si>
  <si>
    <t>216.147.123.217</t>
  </si>
  <si>
    <t>R_5Q0nFwQyzTqGDI5</t>
  </si>
  <si>
    <t>crookstonethan@gmail.com</t>
  </si>
  <si>
    <t>Being able to let go of the world's concerns and really focus consistently on discovering what He was trying to tell me was the first miracle, the second was getting prepared spiritual to receive that knowledge.</t>
  </si>
  <si>
    <t xml:space="preserve">1 Getting the conference schedule out before the conference  2 I think a 1 hour Q&amp;A on Gospel topics would be really great- Especially if you welcomed some hard questions. Among the friends I have that left the church, the thing that often pushed them over was that they didn't feel comfortable asking their questions to church members, or when they did ask they got criticized about their faith.  </t>
  </si>
  <si>
    <t>Weatherby</t>
  </si>
  <si>
    <t>75.98.154.66</t>
  </si>
  <si>
    <t>R_3RXovw2nC7xfnhC</t>
  </si>
  <si>
    <t>sstirm@gmail.com</t>
  </si>
  <si>
    <t>MELBA</t>
  </si>
  <si>
    <t>174.247.151.229</t>
  </si>
  <si>
    <t>R_7QLMGpsMzcSB1IZ</t>
  </si>
  <si>
    <t>meridah255@gmail.com</t>
  </si>
  <si>
    <t>Everyone involved with this conference was absolutely amazing! They were all personable and engaging!</t>
  </si>
  <si>
    <t>The food was delicious!!</t>
  </si>
  <si>
    <t xml:space="preserve">I loved the concert and the rotation classes! </t>
  </si>
  <si>
    <t>I had some very distinct answers to my prayers. I came out of the conference with of list of things that would be super helpful to multiple goals I have.</t>
  </si>
  <si>
    <t>I really don’t have any suggestions! I think that the whole conference was incredibly.</t>
  </si>
  <si>
    <t>174.204.7.43</t>
  </si>
  <si>
    <t>R_5Ii7UOKFzGJ7GhY</t>
  </si>
  <si>
    <t>Joshuajohnson4507@gmail.com</t>
  </si>
  <si>
    <t>174.231.136.170</t>
  </si>
  <si>
    <t>False</t>
  </si>
  <si>
    <t>R_6EWl6fKT9zFvk14</t>
  </si>
  <si>
    <t>Bellewagstaff06@gmail.com</t>
  </si>
  <si>
    <t>192.195.253.121</t>
  </si>
  <si>
    <t>R_6XfqTgyhQrn9JPH</t>
  </si>
  <si>
    <t>trevorknielsen@gmail.com</t>
  </si>
  <si>
    <t>172.59.230.186</t>
  </si>
  <si>
    <t>R_6mVqFc0XkCIxciq</t>
  </si>
  <si>
    <t>shn.mckay4@gmail.com</t>
  </si>
  <si>
    <t>67.176.20.107</t>
  </si>
  <si>
    <t>R_6wKB7eRp51Z9LXP</t>
  </si>
  <si>
    <t>davismal36@gmail.com</t>
  </si>
  <si>
    <t>R_50tvSJTQ3oi6Edb</t>
  </si>
  <si>
    <t>m.04.finch@gmail.com</t>
  </si>
  <si>
    <t>174.210.160.48</t>
  </si>
  <si>
    <t>R_7PB3ARua2zjnMwf</t>
  </si>
  <si>
    <t>anasenw@gmail.com</t>
  </si>
  <si>
    <t>174.230.193.171</t>
  </si>
  <si>
    <t>R_7pMS1bSpd73I50o</t>
  </si>
  <si>
    <t>isabel.d.reed@gmail.com</t>
  </si>
  <si>
    <t>65.26.49.236</t>
  </si>
  <si>
    <t>R_3W1PhAmSU0N0hxL</t>
  </si>
  <si>
    <t>Ellamack25@gmail.com</t>
  </si>
  <si>
    <t>172.56.148.248</t>
  </si>
  <si>
    <t>R_6gSEW2z8TD3FAMm</t>
  </si>
  <si>
    <t>mbrynlee7@gmail.com</t>
  </si>
  <si>
    <t>73.217.68.16</t>
  </si>
  <si>
    <t>R_7zROdiW5bgW0nKy</t>
  </si>
  <si>
    <t>kyle.db.taylor@gmail.com</t>
  </si>
  <si>
    <t>172.59.230.191</t>
  </si>
  <si>
    <t>R_1wyqVNlX09EJTLm</t>
  </si>
  <si>
    <t>jaredsimoneau@outlook.com</t>
  </si>
  <si>
    <t>Guided activities in town</t>
  </si>
  <si>
    <t>172.56.149.44</t>
  </si>
  <si>
    <t>R_1fy2rCRIQyJQnsj</t>
  </si>
  <si>
    <t>Isabellecrobison@gmail.com</t>
  </si>
  <si>
    <t>104.28.97.104</t>
  </si>
  <si>
    <t>R_72XI6zLVKSd6tur</t>
  </si>
  <si>
    <t>Hannahpirzadeh@gmail.com</t>
  </si>
  <si>
    <t>172.56.201.29</t>
  </si>
  <si>
    <t>R_3aDUtkzDQMc1GaR</t>
  </si>
  <si>
    <t>adriana021295@hotmail.com</t>
  </si>
  <si>
    <t>R_5QupopggcBSyKgV</t>
  </si>
  <si>
    <t>lorenhconder@gmail.com</t>
  </si>
  <si>
    <t>R_3TtVTddASQPvknd</t>
  </si>
  <si>
    <t>ryanscottellingson@gmail.com</t>
  </si>
  <si>
    <t>107.123.1.101</t>
  </si>
  <si>
    <t>R_5EZhYy8vZiinHWQ</t>
  </si>
  <si>
    <t>clarkcollin22@gmail.com</t>
  </si>
  <si>
    <t>209.206.121.187</t>
  </si>
  <si>
    <t>R_5aLgSn8MfNKX5rP</t>
  </si>
  <si>
    <t>Goodmanclara475@gmail.com</t>
  </si>
  <si>
    <t>67.61.211.91</t>
  </si>
  <si>
    <t>R_3rZDh6fyHHjHZFl</t>
  </si>
  <si>
    <t>ambriedraper05@gmail.com</t>
  </si>
  <si>
    <t xml:space="preserve">They shared very vulnerable experiences that brought the spirit. </t>
  </si>
  <si>
    <t xml:space="preserve">There wasnt really desert ever. </t>
  </si>
  <si>
    <t xml:space="preserve">The activites and listening to hank smith and john bytheway. the dance was also super fun. </t>
  </si>
  <si>
    <t>I felt the spirit during all the speakers</t>
  </si>
  <si>
    <t>Nothing really</t>
  </si>
  <si>
    <t>174.246.135.215</t>
  </si>
  <si>
    <t>R_7Sl9c9jJhRdsJr2</t>
  </si>
  <si>
    <t>Reajepp3@gmail.com</t>
  </si>
  <si>
    <t>174.201.49.149</t>
  </si>
  <si>
    <t>R_5QiHadJNtjwJ9mh</t>
  </si>
  <si>
    <t>Coxtmatt@gmail.com</t>
  </si>
  <si>
    <t>50.83.92.207</t>
  </si>
  <si>
    <t>R_3cVxmyvaxC5EbEl</t>
  </si>
  <si>
    <t>Lgnsmr12@gmail.com</t>
  </si>
  <si>
    <t>67.182.236.5</t>
  </si>
  <si>
    <t>R_7TVbqGTVMDxVe1z</t>
  </si>
  <si>
    <t>artisticapril28@gmail.com</t>
  </si>
  <si>
    <t>75.132.198.182</t>
  </si>
  <si>
    <t>R_54Hmp94sRzRdOOw</t>
  </si>
  <si>
    <t>erickmeldrom@gmail.com</t>
  </si>
  <si>
    <t xml:space="preserve">He gave good advice on how to get the most out of the session and think celestial. </t>
  </si>
  <si>
    <t xml:space="preserve">The food we had for dinner was great. The luau was my favorite. I was not aware breakfast would not be provided until I got to the conference. </t>
  </si>
  <si>
    <t>Serving in the temple all night long was a big one for me.</t>
  </si>
  <si>
    <t>I was blessed with comfort when I felt completely alone and had no one to talk to on the ride up to Adam-ondi-Ahman.</t>
  </si>
  <si>
    <t xml:space="preserve">New Baden </t>
  </si>
  <si>
    <t>172.58.57.32</t>
  </si>
  <si>
    <t>R_3qqi4H7FIxN4h3z</t>
  </si>
  <si>
    <t>Bethlawter@gmail.com</t>
  </si>
  <si>
    <t>This was my last chance to go I turn 30 in august.</t>
  </si>
  <si>
    <t xml:space="preserve">Turney </t>
  </si>
  <si>
    <t>129.228.2.159</t>
  </si>
  <si>
    <t>R_3GCfdFfU6VQv34o</t>
  </si>
  <si>
    <t>kellmer.james@gmail.com</t>
  </si>
  <si>
    <t>Was directed by the Spirit to attend despite not wanting to since I would have to make a 4 hour drive and show up halfway through the conference.</t>
  </si>
  <si>
    <t>Directed us during hymns to only sing first/last verses. I was under the impression that prior prophetic guidance encourages, whenever possible, to sing all the verses of the hymns.</t>
  </si>
  <si>
    <t>Because it was 'good'.</t>
  </si>
  <si>
    <t>Service Project</t>
  </si>
  <si>
    <t>Wouldn't call it a miracle but I met a new friend (EFYSA planning committee) and forgot to get their contact information. They are studying public administration PhD I think and attending school in Kansas. Their research was interesting to hear about and I would like to keep contact with them. If there's a way to get them my phone number would be nice! (801) 831-9019.</t>
  </si>
  <si>
    <t>Sing all the hymn verses please I like them a lot. Better directions to housing - I got lost really easily because the address wasn't accurate.</t>
  </si>
  <si>
    <t>104.28.85.157</t>
  </si>
  <si>
    <t>R_5BXT8TTYfqX2uci</t>
  </si>
  <si>
    <t>andruw.sorensen@gmail.com</t>
  </si>
  <si>
    <t xml:space="preserve">There were so many good activities, food, and workshops. </t>
  </si>
  <si>
    <t xml:space="preserve">They kept catering food that was excellent. </t>
  </si>
  <si>
    <t xml:space="preserve">The workshops were fantastic and the various activities were a great way to get to know people while having fun and a variety. </t>
  </si>
  <si>
    <t>A group of us had the opportunity to share our testimony and experiences and there is nothing quite as powerful pure testimony!</t>
  </si>
  <si>
    <t xml:space="preserve">I wish I had ideas to make it better, it was excellent with some scheduled activities and some time just to chill. </t>
  </si>
  <si>
    <t>104.28.48.74</t>
  </si>
  <si>
    <t>R_5DtXIRVHi2bv8Uo</t>
  </si>
  <si>
    <t>jennydaknis@gmail.com</t>
  </si>
  <si>
    <t xml:space="preserve">I knew it was happening because I went to the first one last year </t>
  </si>
  <si>
    <t xml:space="preserve">He had a good message but it didn’t seem like he knew how to connect easily with young adults. Such as the devotionals were not really directed at us </t>
  </si>
  <si>
    <t xml:space="preserve">I thought the classes were great and the range of them made them more enjoyable. </t>
  </si>
  <si>
    <t xml:space="preserve">I think we should have been put into companies. Since there was not many efy councilors the Denver YSA committee could have been the councilors. The goal is for the us to make friends and being in companies helps to get rid of the initial awkwardness of meeting new people. It gives people a space to let their walls down.   For the dance, the instruction was super fun! But the dance itself was not. The music could’ve been adjusted to better accommodate for our taste. At Nauvoo last year it was a councilor who did the music who created a playlist with music that we grew up with and what was currently trending and that was great! </t>
  </si>
  <si>
    <t>Fort Collins</t>
  </si>
  <si>
    <t>172.56.149.47</t>
  </si>
  <si>
    <t>R_1SxFgjcb1AGsCNc</t>
  </si>
  <si>
    <t>mckearachel@hotmail.com</t>
  </si>
  <si>
    <t>135.134.183.132</t>
  </si>
  <si>
    <t>R_6bT9Vlhf5nvO62x</t>
  </si>
  <si>
    <t>22nanderson@gmail.com</t>
  </si>
  <si>
    <t>174.213.160.25</t>
  </si>
  <si>
    <t>R_6oFSSGMnSOBItup</t>
  </si>
  <si>
    <t>sarkholly1999@gmail.com</t>
  </si>
  <si>
    <t xml:space="preserve">Have ride available for people  </t>
  </si>
  <si>
    <t xml:space="preserve">Didn't go </t>
  </si>
  <si>
    <t xml:space="preserve">Did not go </t>
  </si>
  <si>
    <t>Did not go</t>
  </si>
  <si>
    <t xml:space="preserve">Have nothing because I did not go </t>
  </si>
  <si>
    <t>Delhi</t>
  </si>
  <si>
    <t>65.129.26.15</t>
  </si>
  <si>
    <t>R_3LFf7P7lnoCoQrm</t>
  </si>
  <si>
    <t>jmower2003@gmail.com</t>
  </si>
  <si>
    <t>185.238.231.246</t>
  </si>
  <si>
    <t>R_5PQRNamvXkYLuxB</t>
  </si>
  <si>
    <t>ethengroves@gmail.com</t>
  </si>
  <si>
    <t>67.60.218.11</t>
  </si>
  <si>
    <t>R_3dmbSJCZj904cj2</t>
  </si>
  <si>
    <t>leviticusllw@gmail.com</t>
  </si>
  <si>
    <t>73.217.224.136</t>
  </si>
  <si>
    <t>R_5uV3ToiA9mLkSbL</t>
  </si>
  <si>
    <t>cheddercheez21@gmail.com</t>
  </si>
  <si>
    <t>R_6Nfsp3FZcV2Zfwv</t>
  </si>
  <si>
    <t>deborahsforsythe@gmail.com</t>
  </si>
  <si>
    <t>70.57.42.158</t>
  </si>
  <si>
    <t>R_1kHX30vLTV9Utcc</t>
  </si>
  <si>
    <t>Phiamudkip@gmail.com</t>
  </si>
  <si>
    <t>104.28.124.133</t>
  </si>
  <si>
    <t>R_54NkFasCmrTSBVv</t>
  </si>
  <si>
    <t>hoover@hoovertesla.com</t>
  </si>
  <si>
    <t xml:space="preserve">As speakers they were exceptional. The conference as a whole had horrendous communication. Every day had several snafus and missed opportunities that I wanted to attend. </t>
  </si>
  <si>
    <t xml:space="preserve">Good places, good food just… was cold and soggy by the time we got it. Also a few lunches were really gross, they put weird toppings on them but had others optional. </t>
  </si>
  <si>
    <t xml:space="preserve">John Bytheway, Hank Smith, Nashville Tribute band. </t>
  </si>
  <si>
    <t xml:space="preserve">Made a friend one night, saw occasionally and ended up receiving a blessing from him when I most needed it. Ran late, sat next to a cute girl, ended up hanging out with them the whole conference. Still texting and planning a date now! </t>
  </si>
  <si>
    <t xml:space="preserve">Better communication in events and panels. What room which speaker is in for every session. I saw the Sis director, then when I went back to see pt 2 from the Bro director… it was moved to somewhere else and had no idea until it was too late to move. </t>
  </si>
  <si>
    <t>99.125.134.135</t>
  </si>
  <si>
    <t>R_12JRm6GaSaRe5dT</t>
  </si>
  <si>
    <t>sbkammert@gmail.com</t>
  </si>
  <si>
    <t>They were very good talking about god</t>
  </si>
  <si>
    <t>It was the best luau/Hawaiian food</t>
  </si>
  <si>
    <t>The field trip to Adam-Ondi-Ahman</t>
  </si>
  <si>
    <t>Just learn in more about gods plans for me</t>
  </si>
  <si>
    <t xml:space="preserve">Independence </t>
  </si>
  <si>
    <t>173.207.126.236</t>
  </si>
  <si>
    <t>R_1ByraTbtlyXT0JI</t>
  </si>
  <si>
    <t>rjbiggs24@gmail.com</t>
  </si>
  <si>
    <t>75.71.169.187</t>
  </si>
  <si>
    <t>R_7fHQCO8yiWR2KOZ</t>
  </si>
  <si>
    <t>emmacaitlincox27@gmail.com</t>
  </si>
  <si>
    <t xml:space="preserve">I enjoyed our morning devotionals, </t>
  </si>
  <si>
    <t xml:space="preserve">The food was really good and I'm very grateful to everyone who prepared and served it. The only issues were that dinner was scheduled too early. And I personally didn't feel like I needed more to eat, but some of my friends said they were still hungry after the portions that were provided and they didn't get the opportunity for seconds. </t>
  </si>
  <si>
    <t>The workshops were all excellent. There were some technical difficulties on Friday in one of the rooms that detracted from the experience some, as an hour is not a lot of time and when we're fussing with computers and projectors it goes fast. But that wasn't anyone's fault really and I feel like I had a great experience. The speakers were well prepared and I feel like I gained some new perspectives. Also, funnily enough, just eating breakfast with my friends in the cafeteria was something I looked forward to every day.</t>
  </si>
  <si>
    <t xml:space="preserve">For the dance, my friends and I felt like the DJ interrupted the music too much to talk over the mic. We would have preferred if there was just music and we weren't directed in what to do all the time. </t>
  </si>
  <si>
    <t>172.59.229.70</t>
  </si>
  <si>
    <t>R_5n0WxcGkn673IvK</t>
  </si>
  <si>
    <t>colin.michael.decker@gmail.com</t>
  </si>
  <si>
    <t>I feel like the session director was more focused on what he had to share then what was needed to be shared. It was like he had an agenda and went over on time alot causing us to be late</t>
  </si>
  <si>
    <t xml:space="preserve">The Spirit was strong </t>
  </si>
  <si>
    <t xml:space="preserve">Those that were not at the hotels did not get breakfast provided. Dinner was good, more lines to manage amount of people </t>
  </si>
  <si>
    <t>R_31yi5Orsa9sNuQZ</t>
  </si>
  <si>
    <t>Varone14@gmail.com</t>
  </si>
  <si>
    <t>174.27.143.93</t>
  </si>
  <si>
    <t>R_3Ca5Z1oNgIJ2fPr</t>
  </si>
  <si>
    <t>woodsdebra1974@gmail.com</t>
  </si>
  <si>
    <t>65.129.52.232</t>
  </si>
  <si>
    <t>R_3PgyCm9wFrLc0Pa</t>
  </si>
  <si>
    <t>iammario99@gmail.com</t>
  </si>
  <si>
    <t>96.19.230.119</t>
  </si>
  <si>
    <t>R_1pFeKvO5FBtNzLz</t>
  </si>
  <si>
    <t>My_Ima@outlook.com</t>
  </si>
  <si>
    <t>I would have appreciated getting a refund since I was allowed to try signing up and paying last minute, but then my transportation (carpooler) backed out and I couldn't get my money back...  That's really the main thing I think. My bishop was kind and tried to help me, but I guess just having more transportation options would be nice.</t>
  </si>
  <si>
    <t>160.2.145.176</t>
  </si>
  <si>
    <t>R_3Hcb8gipZaJEuhS</t>
  </si>
  <si>
    <t>mckkids17skm@gmail.com</t>
  </si>
  <si>
    <t>174.213.214.207</t>
  </si>
  <si>
    <t>R_6Lhg8wmgQl8NXlM</t>
  </si>
  <si>
    <t>halestorm2003@hotmail.com</t>
  </si>
  <si>
    <t>67.60.221.158</t>
  </si>
  <si>
    <t>R_37kVgcY0RMpwPWj</t>
  </si>
  <si>
    <t>Sierrajeppesen@suumail.net</t>
  </si>
  <si>
    <t>168.149.212.225</t>
  </si>
  <si>
    <t>R_1rZJkyez32xPqQP</t>
  </si>
  <si>
    <t>connorthesure@gmail.com</t>
  </si>
  <si>
    <t>Made it more Midwest friendly. Everyone lives far away</t>
  </si>
  <si>
    <t>69.5.225.183</t>
  </si>
  <si>
    <t>R_6nAugbweSB4zW9G</t>
  </si>
  <si>
    <t>chloewren2002@gmail.com</t>
  </si>
  <si>
    <t>172.59.230.55</t>
  </si>
  <si>
    <t>R_5adFuxYbJnMHJ17</t>
  </si>
  <si>
    <t>Rachel.nelson821@gmail.com</t>
  </si>
  <si>
    <t>12.75.117.65</t>
  </si>
  <si>
    <t>R_5fCqE7Do86JFQSV</t>
  </si>
  <si>
    <t>cezeagbo@gmail.com</t>
  </si>
  <si>
    <t>172.56.149.224</t>
  </si>
  <si>
    <t>R_5JjTjTb7lTBPd3B</t>
  </si>
  <si>
    <t>elisedecocq05@gmail.com</t>
  </si>
  <si>
    <t>R_1BXBoxQVGZOo7RP</t>
  </si>
  <si>
    <t>Ronaldayeh@gmail.com</t>
  </si>
  <si>
    <t>174.213.209.145</t>
  </si>
  <si>
    <t>R_1Dd5kYzcuHGvrAh</t>
  </si>
  <si>
    <t>lanelmethvin@gmail.com</t>
  </si>
  <si>
    <t>75.174.118.232</t>
  </si>
  <si>
    <t>R_1mlUVT2G7NBtPYB</t>
  </si>
  <si>
    <t>kyle.grady.ward@gmail.com</t>
  </si>
  <si>
    <t>128.77.65.8</t>
  </si>
  <si>
    <t>R_5wt3yqn3wOdCreZ</t>
  </si>
  <si>
    <t>Logan.Belmont720@Gmail.com</t>
  </si>
  <si>
    <t>172.59.225.222</t>
  </si>
  <si>
    <t>R_6VgcFPKQvkfwmjd</t>
  </si>
  <si>
    <t>delanie@broadwayboundcmt.org</t>
  </si>
  <si>
    <t>38.86.33.33</t>
  </si>
  <si>
    <t>R_1gTqw6aBSVv77z1</t>
  </si>
  <si>
    <t>Ijarthur96@gmail.com</t>
  </si>
  <si>
    <t>136.34.162.27</t>
  </si>
  <si>
    <t>R_77QIJ8h1WaOdhMl</t>
  </si>
  <si>
    <t>cydhepworth@gmail.com</t>
  </si>
  <si>
    <t>12.75.117.67</t>
  </si>
  <si>
    <t>R_1EfKRnR9tzMU9Im</t>
  </si>
  <si>
    <t>Kylerichards129@gmail.com</t>
  </si>
  <si>
    <t>173.18.164.246</t>
  </si>
  <si>
    <t>R_1Ua0YoTmk0kGdzS</t>
  </si>
  <si>
    <t>tdsheeran13@gmail.com</t>
  </si>
  <si>
    <t>135.135.167.48</t>
  </si>
  <si>
    <t>R_7co0Ey5BBkScJoF</t>
  </si>
  <si>
    <t>Isabel.matta05@gmail.com</t>
  </si>
  <si>
    <t>52.144.115.78</t>
  </si>
  <si>
    <t>R_7WOTPFb05ugDSzW</t>
  </si>
  <si>
    <t>Lawtercats1@gmail.com</t>
  </si>
  <si>
    <t>67.177.207.215</t>
  </si>
  <si>
    <t>R_73Aii4aMUV6GWYx</t>
  </si>
  <si>
    <t>crischirinos81@gmail.com</t>
  </si>
  <si>
    <t>R_6D7LE9nDMqiq7V7</t>
  </si>
  <si>
    <t>alaynarebarchik80@gmail.com</t>
  </si>
  <si>
    <t>Survey Preview</t>
  </si>
  <si>
    <t>R_1iT8lSqdypU6H2V</t>
  </si>
  <si>
    <t>preview</t>
  </si>
  <si>
    <t>Relatable and powerful</t>
  </si>
  <si>
    <t>162.253.208.104</t>
  </si>
  <si>
    <t>R_325i10JOEPbfDlp</t>
  </si>
  <si>
    <t>deannadurrant@gmail.com</t>
  </si>
  <si>
    <t>Idaho Falls</t>
  </si>
  <si>
    <t>I wasn't there during the meal portion of the days.</t>
  </si>
  <si>
    <t>The concert.</t>
  </si>
  <si>
    <t>It felt like during the time I was there people weren't all that excited to be there and stayed close to their groups they came with so it didn't feel like there were a lot of moments to chat with others.</t>
  </si>
  <si>
    <t>172.56.149.235</t>
  </si>
  <si>
    <t>R_6g8S4oPUKrYpmWl</t>
  </si>
  <si>
    <t>Daniellefive11@gmail.com</t>
  </si>
  <si>
    <t xml:space="preserve">I don't really like meat but that isn't your fault. I wish there were vegetables instead of just starches like potatoes and corn. </t>
  </si>
  <si>
    <t>The concert and the people</t>
  </si>
  <si>
    <t>I received answers to my questions after I listened and journaled about the talks</t>
  </si>
  <si>
    <t>Nothing</t>
  </si>
  <si>
    <t xml:space="preserve">Idaho Falls </t>
  </si>
  <si>
    <t>174.230.200.192</t>
  </si>
  <si>
    <t>R_3qkHibUoelmYwzE</t>
  </si>
  <si>
    <t>mohawkmicah@gmail.com</t>
  </si>
  <si>
    <t>Very friendly and professional</t>
  </si>
  <si>
    <t xml:space="preserve">The service providers were reliable and the food was pleasant </t>
  </si>
  <si>
    <t>The visit from Gary Stevenson and his wife, as well as the testimony meeting afterward</t>
  </si>
  <si>
    <t>I saw people I haven’t been able to catch up with since my mission</t>
  </si>
  <si>
    <t>Salmon</t>
  </si>
  <si>
    <t>75.100.193.184</t>
  </si>
  <si>
    <t>R_6TJSRF0JGLRBMLD</t>
  </si>
  <si>
    <t>katier802@yahoo.com</t>
  </si>
  <si>
    <t>Yall need a southern cook BAD 😭</t>
  </si>
  <si>
    <t>The classes were nice</t>
  </si>
  <si>
    <t xml:space="preserve">More activities or classes to socialize and make friends with. </t>
  </si>
  <si>
    <t>Tennessee</t>
  </si>
  <si>
    <t>67.60.196.166</t>
  </si>
  <si>
    <t>R_5ff7JKfyrQSppsi</t>
  </si>
  <si>
    <t>Coleklingonsmith@gmail.com</t>
  </si>
  <si>
    <t>Mostly to meet and hear from Brandon Sanderson, but also had hopes of maybe meeting some people.</t>
  </si>
  <si>
    <t>I only heard from him once</t>
  </si>
  <si>
    <t>Food was fine.</t>
  </si>
  <si>
    <t>Brandon Sanderson keynote with a meet and greet afterwards.</t>
  </si>
  <si>
    <t>Have some sort of organization to the afternoon activities that were done entirely by ourselves and didn’t help force any groups together, so meeting new people was harder than it should have been.</t>
  </si>
  <si>
    <t>108.147.144.30</t>
  </si>
  <si>
    <t>R_6EB7uWdGkN1eWc9</t>
  </si>
  <si>
    <t>Emmavparrish@gmail.com</t>
  </si>
  <si>
    <t>Elder Stevenson, and Brandon Sanderson</t>
  </si>
  <si>
    <t>I would make it shorter</t>
  </si>
  <si>
    <t xml:space="preserve">Pocatello </t>
  </si>
  <si>
    <t>68.171.117.110</t>
  </si>
  <si>
    <t>R_3CCvaSedhYZtk02</t>
  </si>
  <si>
    <t>He was very skilled at helping the Spirit be present. He showed great enthusiasm for the ysa members, and a true joy to have us there.</t>
  </si>
  <si>
    <t xml:space="preserve">It was very good for the most part, but breakfast was somewhat disappointing. </t>
  </si>
  <si>
    <t>The classes on "Dating your future spouse" and "the art of friendship". I also loved being in Nauvoo, and having the opportunity to explore.</t>
  </si>
  <si>
    <t>A lot of people don't know what all Nauvoo, or the other locations, have to offer. Including a small printout with a list of what is available ie. Historical tours, historical Wagon Rides, oxen rides, carriage rides, all of which offer a free, church history tour, would be a wonderful addition.</t>
  </si>
  <si>
    <t xml:space="preserve">Bethany </t>
  </si>
  <si>
    <t>66.9.181.165</t>
  </si>
  <si>
    <t>R_7tLCzsiJ1YTPmO5</t>
  </si>
  <si>
    <t>dmoose18@gmail.com</t>
  </si>
  <si>
    <t>Super dry, could</t>
  </si>
  <si>
    <t>66.11.98.244</t>
  </si>
  <si>
    <t>R_5J2d6j2KkCSP3td</t>
  </si>
  <si>
    <t>Kyliesabol@gmail.com</t>
  </si>
  <si>
    <t xml:space="preserve">Iron Mountain </t>
  </si>
  <si>
    <t>Michigan</t>
  </si>
  <si>
    <t>172.56.13.51</t>
  </si>
  <si>
    <t>R_6M9GkbJdMQ9Xsqm</t>
  </si>
  <si>
    <t>ark2016@hotmail.com</t>
  </si>
  <si>
    <t>He was funny and really care about making sure his messages was what we wanted to hear.</t>
  </si>
  <si>
    <t>There was some food that I didn't like but for the most part each meal had something everyone could and would eat.</t>
  </si>
  <si>
    <t>The workshops, session director messages and other devotionals.</t>
  </si>
  <si>
    <t>I gained a more understanding about what my future can hold for me.</t>
  </si>
  <si>
    <t>Have a smaller get to know you activities. The big ones got too loud and made it so we couldn't hear or felt uncomfortable. Also have the games organized for those who don't want to dance.</t>
  </si>
  <si>
    <t xml:space="preserve">Wyoming </t>
  </si>
  <si>
    <t>136.53.108.50</t>
  </si>
  <si>
    <t>R_3lzzxA90oqzqJYR</t>
  </si>
  <si>
    <t>mobleyelly@gmail.com</t>
  </si>
  <si>
    <t>I only saw him one time and he was great!</t>
  </si>
  <si>
    <t>It was not the best, not the worst. I definitely stayed away from it after realizing it was my style</t>
  </si>
  <si>
    <t>The workshops were awesome</t>
  </si>
  <si>
    <t>I’m not sure</t>
  </si>
  <si>
    <t>I think it was more fun when we had groups because it’s so hard to meet new people when there are so many there</t>
  </si>
  <si>
    <t>Huntsville</t>
  </si>
  <si>
    <t>Alabama</t>
  </si>
  <si>
    <t>157.201.98.1</t>
  </si>
  <si>
    <t>R_7menW9sZ8Ndb61i</t>
  </si>
  <si>
    <t>Joshuafulld@gmail.com</t>
  </si>
  <si>
    <t>I did not have much experience with the session director, but they seemed good.</t>
  </si>
  <si>
    <t>It was good, I don’t remember</t>
  </si>
  <si>
    <t>I enjoyed the Brandon Sanderson and Gary E Stevenson devotional. I also liked the testimony meeting and the service project.</t>
  </si>
  <si>
    <t>I gained some answers to questions I did not even know I had while listening to the devotionals.</t>
  </si>
  <si>
    <t>Rexburg, Idaho</t>
  </si>
  <si>
    <t>75.174.252.91</t>
  </si>
  <si>
    <t>R_3s5YTn2YPeoqQBs</t>
  </si>
  <si>
    <t>alyssalejeana@gmail.com</t>
  </si>
  <si>
    <t xml:space="preserve">They were very enthusiastic and brought in a loving spirit. They also brought in some humor. </t>
  </si>
  <si>
    <t xml:space="preserve">The food was very good however there was no fruit or green vegetables. The food was all very heavy. A wider variety of food I think would be very beneficial. </t>
  </si>
  <si>
    <t xml:space="preserve">I loved the breakout sessions. </t>
  </si>
  <si>
    <t xml:space="preserve">I don’t think I would say I experienced a miracle but I loved the spirit that was there. </t>
  </si>
  <si>
    <t xml:space="preserve">There was a lot of driving to get to point A to point B then back to point A to point C. I did not like the break the ice games. I think a speed dating with instead of dating friendship dating activity could be good and have a list of questions you could ask if the conversation doesn’t flow. I also think if there could be a way to break up by age groups at some point so you can meet people your age. I also felt like it was hard to make friends. There needs to be more intimate setting where you can make friends and get to know people. </t>
  </si>
  <si>
    <t>97.138.90.95</t>
  </si>
  <si>
    <t>R_50BqBZq9EcrztJk</t>
  </si>
  <si>
    <t>funkeymonkey1314@gmail.com</t>
  </si>
  <si>
    <t xml:space="preserve">Because I loved how they centered it around president Nelson's general conference address  think celestial. </t>
  </si>
  <si>
    <t>I didn't eat all the food.</t>
  </si>
  <si>
    <t>Elder stevensons devotional.</t>
  </si>
  <si>
    <t xml:space="preserve">Made some good memories </t>
  </si>
  <si>
    <t xml:space="preserve">Idaho. FALLS </t>
  </si>
  <si>
    <t>64.17.192.5</t>
  </si>
  <si>
    <t>R_5bK0c4OXrD8NkZk</t>
  </si>
  <si>
    <t>karsonchristiansen@gmail.com</t>
  </si>
  <si>
    <t>The session director was very uplifting and passionate.</t>
  </si>
  <si>
    <t xml:space="preserve">I enjoyed the structure of meal times and the availability of snacks throughout the day. </t>
  </si>
  <si>
    <t xml:space="preserve">The devotionals were great. </t>
  </si>
  <si>
    <t xml:space="preserve">Being able to connect with other certain YSA at the right time for miraculous networking opportunities related to school and work. </t>
  </si>
  <si>
    <t>R_67IHvlRCyOkACiZ</t>
  </si>
  <si>
    <t>Srowley.2002@gmail.com</t>
  </si>
  <si>
    <t xml:space="preserve">I felt the spirit tugging me there. </t>
  </si>
  <si>
    <t>He was very involved and bright.</t>
  </si>
  <si>
    <t>There was so much and it was so yummy! The fried chicken, mac and Cheese and potatoes wedges were my favorite.</t>
  </si>
  <si>
    <t xml:space="preserve">The breakout sessions. They were just the right length and I learned a lot. The service project was also awesome. </t>
  </si>
  <si>
    <t xml:space="preserve">I was really worried about being able to attend financially and logistically with my job. I felt that I should go anyway. I registered at the opening event, and the website wouldn't take my card! A Staff member in charge put her card in for me and payed my way. She said they had funds set aside for just this sort of thing. I was so so grateful! Then the rest of the week I didn't have need for any groceries. The lunches filled me up so much that I didn't need dinner breaks at work, and they even let us take home leftovers which helped as well. The Lord will provide. </t>
  </si>
  <si>
    <t xml:space="preserve">The only thing I had a hard time with was finding my service project. I think if there had been some signs or something that would have been helpful. </t>
  </si>
  <si>
    <t xml:space="preserve">Rexburf </t>
  </si>
  <si>
    <t>192.135.224.134</t>
  </si>
  <si>
    <t>R_3AiPzkNyJgrwnGp</t>
  </si>
  <si>
    <t>barruschristina@gmail.com</t>
  </si>
  <si>
    <t>SUGAR CITY</t>
  </si>
  <si>
    <t>107.122.173.97</t>
  </si>
  <si>
    <t>R_7Yl9hCMR3PWFWjP</t>
  </si>
  <si>
    <t>awesomessy@gmail.com</t>
  </si>
  <si>
    <t xml:space="preserve">I attended last year. </t>
  </si>
  <si>
    <t xml:space="preserve">Spending time exploring Nauvoo. The Nashville tribute band concert. </t>
  </si>
  <si>
    <t xml:space="preserve">Have companies, so that it’s easier to make friends. With that, have reflect and review at nights.  Less scheduled classes, and more time to explore in Nauvoo (at least for the Nauvoo conference) - we met lots of new friends who didn’t even know there were things to see in Nauvoo, because they thought they were supposed to be in classes all day.  Shorter variety show. Ours was really long, and a “come and go” type situation, which is really disrespectful to the people who have worked so hard to prepare their acts. </t>
  </si>
  <si>
    <t>Farmington</t>
  </si>
  <si>
    <t>38.43.19.76</t>
  </si>
  <si>
    <t>R_2oFrv6cb5zCDyud</t>
  </si>
  <si>
    <t>annika@theklinglerfamily.com</t>
  </si>
  <si>
    <t>They were a really nice couple!</t>
  </si>
  <si>
    <t>It was ok. I'm vegetarian and they didn't have anything specifically for me to eat. It was basically just here's some salad and don't eat what you can't have. They didn't really take my dietary restrictions into thought.</t>
  </si>
  <si>
    <t>Brandon Sanderson's speech and The National Parks concert!! Also the ziplining and the dance.</t>
  </si>
  <si>
    <t xml:space="preserve">My best friend said a little prayer that she would be able to have Brother Sanderson sign her book and it happened! We didn't get chosen for the Q&amp;A with him, but Brother Summer was SUPER awesome and gave us seats!! She knew it was an answer to her little prayer.  I also had made bracelets for the band and a super awesome staff member got them to the members and had them sign my name card too!! I was really able to feel the spirit at certain times during the confernce and I made some new friends. </t>
  </si>
  <si>
    <t xml:space="preserve">If they would really take the dietary restrictions into thought then that would be great. </t>
  </si>
  <si>
    <t>136.32.68.199</t>
  </si>
  <si>
    <t>R_6ebnc0TFygmQDY9</t>
  </si>
  <si>
    <t>mileschasegoodman@gmail.com</t>
  </si>
  <si>
    <t>Awesome devotionals!</t>
  </si>
  <si>
    <t>I ate all the food I got, but I almost never went back for seconds even though I wasn't full.</t>
  </si>
  <si>
    <t>Carthage Jail, Dances, Devotionals.</t>
  </si>
  <si>
    <t xml:space="preserve"> Variety Show Act went well!</t>
  </si>
  <si>
    <t>More organization and clearer communication</t>
  </si>
  <si>
    <t>162.211.34.210</t>
  </si>
  <si>
    <t>R_1jYD3DI67fjIamJ</t>
  </si>
  <si>
    <t>professorspencer3@gmail.com</t>
  </si>
  <si>
    <t>Bloomington</t>
  </si>
  <si>
    <t>174.27.158.52</t>
  </si>
  <si>
    <t>R_50PAACiZXa5UgmI</t>
  </si>
  <si>
    <t>devreigh@gmail.com</t>
  </si>
  <si>
    <t xml:space="preserve">I loved conference so much doing devotionals by myself is a lot less effective for me the speakers were great I hope there is another conference soon I miss it so much </t>
  </si>
  <si>
    <t xml:space="preserve">I’m sure it’s hard to cook for so many people the amount of meat is just not my favorite but overall was pretty good </t>
  </si>
  <si>
    <t xml:space="preserve">The concert and the dance &amp; like all the speakers the activities it was just such a great experience for me saved my life so thankful I was able to go </t>
  </si>
  <si>
    <t xml:space="preserve">Before ysac I was questioning my life and my purpose of living the amount of spirit I felt and the friends I made changed everything for me </t>
  </si>
  <si>
    <t xml:space="preserve">Maybe more salads fruits and veggies at lunch/ dinner </t>
  </si>
  <si>
    <t xml:space="preserve">Idaho falls </t>
  </si>
  <si>
    <t>104.28.76.140</t>
  </si>
  <si>
    <t>R_5fjSsVndwlPZa1K</t>
  </si>
  <si>
    <t>cheflaura18@icloud.com</t>
  </si>
  <si>
    <t xml:space="preserve">Lots of fun things to do!.. and very well organized </t>
  </si>
  <si>
    <t xml:space="preserve">They could have different things…but it was still good! </t>
  </si>
  <si>
    <t xml:space="preserve">TEMPLE!   Church history  Tours  Dance  Service projects </t>
  </si>
  <si>
    <t xml:space="preserve">Being on church-temple grounds!!  Being blessed to feel the spirt  being around others who share the same beliefs as me(my age)  Just able to be happy    </t>
  </si>
  <si>
    <t xml:space="preserve">Food  Make it a week long!(monday-Sunday) </t>
  </si>
  <si>
    <t xml:space="preserve">Pittsburgh </t>
  </si>
  <si>
    <t>Pennsylvania</t>
  </si>
  <si>
    <t>104.28.50.132</t>
  </si>
  <si>
    <t>R_5golvvBpCm6qw9R</t>
  </si>
  <si>
    <t>mirandabennett63@gmail.com</t>
  </si>
  <si>
    <t xml:space="preserve">I’ll be honest I didn’t see him around all that much </t>
  </si>
  <si>
    <t>Just wasn’t great. Good for paying $50 overall for the conference.</t>
  </si>
  <si>
    <t>The dance was super fun! Also just getting to tour old Nauvoo and getting to attend the Nauvoo temple.</t>
  </si>
  <si>
    <t xml:space="preserve">I was able to connect with my family history and learn more about how to listen to the spirit </t>
  </si>
  <si>
    <t>The Carthage bus and communication. I went to Carthage on Thursday. The bus arrived 45 minutes late, this was also after we were told by EFY staff that the bus had already left. We arrive at Carthage and just barely started the tour at 11:45 when a message was sent out that the buses were taking a lunch hour. This would’ve been fine except the fact that it would mean we’d miss lunch. I reached out to EFY staff and they promised that a bus was still coming for us during that time period and that they’d set aside lunch for us just in case. Almost 2 hours passed before the bus got us. We didn’t get back into Nauvoo until 2:45ish and I had missed my class and my temple session. Overall the communication was poor, especially regarding Carthage.</t>
  </si>
  <si>
    <t>Tyler</t>
  </si>
  <si>
    <t>R_7LY8hFEp3Rr8f8c</t>
  </si>
  <si>
    <t>tripletkid03@gmail.com</t>
  </si>
  <si>
    <t xml:space="preserve">Fun, entertaining and still spiritual </t>
  </si>
  <si>
    <t xml:space="preserve">The classes and activities </t>
  </si>
  <si>
    <t>Ammon</t>
  </si>
  <si>
    <t>172.56.151.182</t>
  </si>
  <si>
    <t>R_3Yb13dyuAGvkc0p</t>
  </si>
  <si>
    <t>olivia1999bell@gmail.com</t>
  </si>
  <si>
    <t>Spiritual thoughts were great!</t>
  </si>
  <si>
    <t>I was art of the planning committee and saw lots</t>
  </si>
  <si>
    <t>Perhaps split the ages a bit</t>
  </si>
  <si>
    <t>204.229.10.160</t>
  </si>
  <si>
    <t>R_3i1j9zXxGh8w2tz</t>
  </si>
  <si>
    <t>mia13xc@gmail.com</t>
  </si>
  <si>
    <t>There were no veggies or fruit</t>
  </si>
  <si>
    <t xml:space="preserve">The concert and the devotionals by Brandon Sanderson and Gary e Stevenson </t>
  </si>
  <si>
    <t xml:space="preserve">Meeting my roommates and learning about relavant topics </t>
  </si>
  <si>
    <t>Put us into companies or groups like we do for FSY. I feel like I met a whole bunch of people surface level, and I would rather meet a smaller group but actually get to know them and get beyond the get to know you questions.</t>
  </si>
  <si>
    <t>184.155.116.34</t>
  </si>
  <si>
    <t>R_3GvapZfkH6ZqH7P</t>
  </si>
  <si>
    <t>maddy_curtis@outlook.com</t>
  </si>
  <si>
    <t xml:space="preserve">I thought he was good. </t>
  </si>
  <si>
    <t xml:space="preserve">I loved the sides, but I’m not a big meat eater. I wish there was some kind of dessert on Friday, as a way to celebrate the last full day. </t>
  </si>
  <si>
    <t>Meeting new people and making new friends, the breakout class from Brother and Sister d’Evengee, the National Parks concert , and feeling the spirit more than I have in many months.</t>
  </si>
  <si>
    <t>I don’t know if it’s a miracle, but I met a boy and that relationship may turn out to be something. I didn’t come into it expecting miracles. I wanted to have fun, reconnect with the gospel, and make friends.</t>
  </si>
  <si>
    <t xml:space="preserve">I would love it if it was a little bit longer! I felt like I was just getting into it and really enjoying myself and then, bam, it was over. I know since we’re all young adults with jobs and responsibilities and it’s not possible, but in an ideal world the conference would be a week long. Also, at the dance I would play better music, or maybe an actual DJ. </t>
  </si>
  <si>
    <t>R_5ifVUIpLBGLGJmg</t>
  </si>
  <si>
    <t>mischas2mrs@gmail.com</t>
  </si>
  <si>
    <t xml:space="preserve">His testimony of the gospel is amazing. </t>
  </si>
  <si>
    <t xml:space="preserve">I was very impressed with the quality and quantity of the food especially for the amount of YSA that needed to be fed. </t>
  </si>
  <si>
    <t xml:space="preserve">The concert with Nashville tribute band, the temple, and the workshops. </t>
  </si>
  <si>
    <t xml:space="preserve">I received revelation in the temple and on the workshops. </t>
  </si>
  <si>
    <t xml:space="preserve">Keep having it at least once a year and in more historical places like Nauvoo. Maybe five the option of having a longer conference. </t>
  </si>
  <si>
    <t>47.218.232.35</t>
  </si>
  <si>
    <t>R_1C45C6vYSAoUsut</t>
  </si>
  <si>
    <t>madysenmiller70@gmail.com</t>
  </si>
  <si>
    <t>Having easy access to a temple</t>
  </si>
  <si>
    <t>As a shy person, I actually made a couple of friends</t>
  </si>
  <si>
    <t>Quitman</t>
  </si>
  <si>
    <t>174.204.4.250</t>
  </si>
  <si>
    <t>R_5Fn0bcLIZojhXrP</t>
  </si>
  <si>
    <t>halliemm92@gmail.com</t>
  </si>
  <si>
    <t>I really liked the meals they served and there was always enough food.</t>
  </si>
  <si>
    <t>I really liked the classes because they were really insightful. I also absolutely loved the National Parks concert because I was already a big fan of theirs and live music is always fun.</t>
  </si>
  <si>
    <t>I think it would have been nice if the registration was a little more straightforward. I didn't even know I had to sign up for classes and activities until I got there on the third day. It all worked out fine, but maybe it would have been nice if there was a sign up thing right after the registration online.</t>
  </si>
  <si>
    <t>Inkom</t>
  </si>
  <si>
    <t>107.77.209.122</t>
  </si>
  <si>
    <t>R_6e8IrcZDbIJ5VlL</t>
  </si>
  <si>
    <t>au.lu.fletcher@gmail.com</t>
  </si>
  <si>
    <t xml:space="preserve">It was often cold. Breakfast had mostly sweet options with little protein. </t>
  </si>
  <si>
    <t>Choir, a few of the workshops, finding little ways to serve.</t>
  </si>
  <si>
    <t xml:space="preserve">I was having a really difficult time one afternoon. Someone noticed I was struggling, asked if I needed help, then sent someone else when I said no. She ended up being the one friend I made at the conference. </t>
  </si>
  <si>
    <t>&amp;gt;have water clearly available all the time, like a water table next to the snack table &amp;gt;split meals into shifts that people can sign up for to help with lines, seating, and food availability &amp;gt;more low-sugar options at breakfast &amp;gt;have breakout rooms after large workshops to allow for continued discussion  &amp;gt;have coordinated game/other options during dances - games were mostly not a thing at this one &amp;gt;maybe split up the dance - swing in the primary room, slow dancing in the parking lot, line dances in the gym, etc, so there are fewer people in one place and more flexibility  &amp;gt;more interactive workshops &amp;gt;designated quiet spaces in case people need a break, want to study their scriptures, etc &amp;gt;split up speed friending or something like that by interest - a music room, tech room, science room, art room, etc, to make it easier to connect with similar people</t>
  </si>
  <si>
    <t>SAINT LOUIS</t>
  </si>
  <si>
    <t>104.28.50.112</t>
  </si>
  <si>
    <t>R_6toDZtz9L1nTnKV</t>
  </si>
  <si>
    <t>loganserickson2001@gmail.com</t>
  </si>
  <si>
    <t>They seem to know a lot about their chosen field.</t>
  </si>
  <si>
    <t>I was not able to attend any of the luncheons</t>
  </si>
  <si>
    <t>I really like the session with the elder Kim Clark who spoke a lot about The Savior and His active role in each of our lives.</t>
  </si>
  <si>
    <t>The fact that I was able to attend at all.</t>
  </si>
  <si>
    <t>For those who can’t attend all the events, it would be nice to have some digital ones that can be done from home.</t>
  </si>
  <si>
    <t>172.59.225.48</t>
  </si>
  <si>
    <t>R_6tKkaqn6QbVAAka</t>
  </si>
  <si>
    <t>sampratt35@gmail.com</t>
  </si>
  <si>
    <t>He was so genuine and caring. His style was engaging and made me want to push myself in my life. I felt the spirit strongly as he spoke.</t>
  </si>
  <si>
    <t>It was good, but not amazing. I didn’t really have complaints</t>
  </si>
  <si>
    <t>The program director workshop, Nashville tribute band concert, and the temple</t>
  </si>
  <si>
    <t xml:space="preserve">I received answers to several prayers/ questions. </t>
  </si>
  <si>
    <t xml:space="preserve">Our room had 8 people with only 5 keys- so that was a pain. More room keys.  </t>
  </si>
  <si>
    <t>38.43.21.93</t>
  </si>
  <si>
    <t>R_3jIjOzKCyHRvnAD</t>
  </si>
  <si>
    <t>heidipaul.explore@gmail.com</t>
  </si>
  <si>
    <t>Very friendly, very spiritual.</t>
  </si>
  <si>
    <t xml:space="preserve">It was the same every day, limited options. </t>
  </si>
  <si>
    <t>I have chronic pain, and I was worried I would be able to attend every day. I came home every night hurting and not sure I would go the next day, but every mornimg I woke up feeling good enough to go, and most days didn't feel too bad until I actually got home.</t>
  </si>
  <si>
    <t xml:space="preserve">More communication to people with allergies, and more attempt to ensure there are allergy friendly lunch options.  There was a gluten free table, but other than one question at registration, I heard no mention of options for other allergies or dietary preferences. I have uncommon allergies (tomatoes and corn) which can hide in many dishes and spice blends. I emailed the efysa office and they said they would.alert the caterer, and I heard nothing else. The first day, the only thing I felt comortable eating was a roll, because evergthing else either visibly had tomatoes or corn, or was suspiciously red. The second day I was able to eat one other dish, and the third day I gave up and went home.for lunch. </t>
  </si>
  <si>
    <t>173.47.91.231</t>
  </si>
  <si>
    <t>R_3R3QZFFjHdnPknT</t>
  </si>
  <si>
    <t>ellasmedley13@gmail.com</t>
  </si>
  <si>
    <t>He was awesome and had some good insights while still being entertaining</t>
  </si>
  <si>
    <t>It wasn’t the best but was pretty good</t>
  </si>
  <si>
    <t>I like the classes, especially the one with Brother Gwilliam</t>
  </si>
  <si>
    <t xml:space="preserve">I came alone, and I thought I was going to be pretty much alone the whole time but the second day I found one of my friends I hadn’t seen in a long time and we were able to catch up and we found out we were getting endowed the next week on the same day. </t>
  </si>
  <si>
    <t xml:space="preserve">Maybe have more activity options, like rock climbing or something </t>
  </si>
  <si>
    <t>Chubbuck</t>
  </si>
  <si>
    <t>173.47.25.206</t>
  </si>
  <si>
    <t>R_67l9amPkhIIAiEV</t>
  </si>
  <si>
    <t>chloe1emily@gmail.com</t>
  </si>
  <si>
    <t xml:space="preserve">He was funny and engaging </t>
  </si>
  <si>
    <t xml:space="preserve">It was yummy </t>
  </si>
  <si>
    <t xml:space="preserve">The devotionals were cool but I really loved the activities like zip lining </t>
  </si>
  <si>
    <t>I found my 4th cousin</t>
  </si>
  <si>
    <t>Honestly the only thing that could have made it better was playing songs that 20 years old like lol</t>
  </si>
  <si>
    <t>Pocatello</t>
  </si>
  <si>
    <t>R_3mITx2RLHhPCnpF</t>
  </si>
  <si>
    <t>22ricksha@gmail.com</t>
  </si>
  <si>
    <t>Brother Chang was relatable but also spiritual. It felt personal even though there was a room of 2000 of us. He was always smiling and made me feel loved and needed there.</t>
  </si>
  <si>
    <t xml:space="preserve">Blackfoot </t>
  </si>
  <si>
    <t>73.211.150.135</t>
  </si>
  <si>
    <t>R_3d6S8FDLvmbTLir</t>
  </si>
  <si>
    <t>mickgrdnr@yahoo.com</t>
  </si>
  <si>
    <t>I never got to interact with him directly, but he gave really sincere talks at the devotionals.</t>
  </si>
  <si>
    <t>If someone else is feeding me, there's nothing to complain about</t>
  </si>
  <si>
    <t xml:space="preserve">Glow-up dance the second day (Friday), Nashville Tribute Band, and otherwise just meeting new people throughout the week. </t>
  </si>
  <si>
    <t xml:space="preserve">I went by myself, wasn't expecting to see anyone I know, but there was an old friend from my undergrad there that I got to reconnect with. Also, just generally meeting new people throughout the week, just having that experience was highly beneficial. </t>
  </si>
  <si>
    <t xml:space="preserve">The speed-friending activity and the two dances were all VERY loud with everyone stuffed in the stake center gym. I'd recommend, at least for speed-friending, splitting into groups. </t>
  </si>
  <si>
    <t>Urbana</t>
  </si>
  <si>
    <t>172.59.173.115</t>
  </si>
  <si>
    <t>R_12pjthshXfAZCCd</t>
  </si>
  <si>
    <t>rousemd96@gmail.com</t>
  </si>
  <si>
    <t>I was neither impressed nor dissatisfied. The session director last year was amazing so maybe that affected my opinion.</t>
  </si>
  <si>
    <t>Poor taste and small servings.</t>
  </si>
  <si>
    <t>Visit to Carthage.</t>
  </si>
  <si>
    <t>My non-member friend who attended went from skepticism about it to not wanting to leave. He had a great experience.</t>
  </si>
  <si>
    <t xml:space="preserve">Make it one day longer. </t>
  </si>
  <si>
    <t xml:space="preserve">Cape Girardeau </t>
  </si>
  <si>
    <t>68.169.141.149</t>
  </si>
  <si>
    <t>R_60T1mBL3oxnxFDn</t>
  </si>
  <si>
    <t>ambergriguhn@yahoo.com</t>
  </si>
  <si>
    <t>Eh but there were a lot of people so I understand why</t>
  </si>
  <si>
    <t xml:space="preserve">Freedom to do what we pleased </t>
  </si>
  <si>
    <t>Don't allow couples to go</t>
  </si>
  <si>
    <t>104.28.233.197</t>
  </si>
  <si>
    <t>R_7X9Obji8ymobnhL</t>
  </si>
  <si>
    <t>sal18014@byui.edu</t>
  </si>
  <si>
    <t>To be clear, I have no idea who went by the title "session director", but everyone involved did fantastic.</t>
  </si>
  <si>
    <t>I would not have minded a bit more variety than meat+side dishes. I'm a tad bias because the first provided meal was the same thing I'd been fed at a stake activity earlier that week.</t>
  </si>
  <si>
    <t>The evening speakers were by far my favorite part.</t>
  </si>
  <si>
    <t xml:space="preserve">If you're looking for stories I got nothing. </t>
  </si>
  <si>
    <t>More advance notice about the activity would be preferred. Several people I know were unable to get work off by the time they'd heard about it.  The process of getting everyone to the various church buildings where speakers were was really slow since everyone is going the same direction. Traffic just ends up being terrible. It was better on Friday when there were more places to split off to. Either inviting more speakers to utilize more building every day, or looking at chapels that don't need a left-hand turn to drive to would help a lot. If neither of those can be done, it would be best to increase the expected drive time on the schedule.  I know that for a lot of people, this stuff is basically EFY 2: Electric Boogaloo or whatever. I never did EFY growing up, so all that stuff was a little confusing (say what a out a sandwich?) and I felt kind of left out. Also, my cousin who *did* go to those found it a little triggering. I'm voting all that is maybe left behind going forward.</t>
  </si>
  <si>
    <t>174.218.178.192</t>
  </si>
  <si>
    <t>R_7LjMi9PTlAIvb0B</t>
  </si>
  <si>
    <t>burrupc@gmail.com</t>
  </si>
  <si>
    <t xml:space="preserve">Tons of food and it was all so delicious. Super quick and easy in getting the food—hardly had to wait. </t>
  </si>
  <si>
    <t xml:space="preserve">The concert and elder Stevenson! </t>
  </si>
  <si>
    <t xml:space="preserve">Have an age split—-18-24 and 25 up for classes and activities. I would also recommend renting out the whole heise swimming area. There were way too many people and kids there at the same time. </t>
  </si>
  <si>
    <t>24.116.127.74</t>
  </si>
  <si>
    <t>R_1DZK4nFt1rexzWl</t>
  </si>
  <si>
    <t>nskouson@proton.me</t>
  </si>
  <si>
    <t>Food dietary restrictions were not met with the same options and robustness as normal food</t>
  </si>
  <si>
    <t xml:space="preserve">Devotional with Elder Stevenson </t>
  </si>
  <si>
    <t xml:space="preserve">Match the schedule that is distributed </t>
  </si>
  <si>
    <t>223.165.109.244</t>
  </si>
  <si>
    <t>R_7NerD6MKfSbOGqQ</t>
  </si>
  <si>
    <t>lilyapple1206@gmail.com</t>
  </si>
  <si>
    <t xml:space="preserve">It was good but it could definitely be improved! I know there was a lot of people to feed so it was good! </t>
  </si>
  <si>
    <t>The temple sessions! The performances and touring the newly purchased properties!</t>
  </si>
  <si>
    <t xml:space="preserve">Meeting some life changing friends. They helped me complete 31 of my own family names. </t>
  </si>
  <si>
    <t xml:space="preserve">Having a formal wear dance would have been fun! </t>
  </si>
  <si>
    <t>Blair</t>
  </si>
  <si>
    <t>107.122.173.37</t>
  </si>
  <si>
    <t>R_1kGOtbdfy7wjS5t</t>
  </si>
  <si>
    <t>Turner24079@gmail.com</t>
  </si>
  <si>
    <t xml:space="preserve">He was fun made people feel welcome and had good gospel insights </t>
  </si>
  <si>
    <t>It was good but some of it wasn’t good taste but it’s was good since they could feed so many people</t>
  </si>
  <si>
    <t>Brandon Sanderson and Elder Stevenson definitely made the conference worth going to alone</t>
  </si>
  <si>
    <t xml:space="preserve">Better understanding of certain topics and a closer relationship with God and my Girlfriend </t>
  </si>
  <si>
    <t>More comfortable seats</t>
  </si>
  <si>
    <t>Grover</t>
  </si>
  <si>
    <t>R_3cUgFFlzFHFti4O</t>
  </si>
  <si>
    <t>Arely.gonzalez1@gmail.com</t>
  </si>
  <si>
    <t>I did not really feel connected with them</t>
  </si>
  <si>
    <t xml:space="preserve">Some variety, like more cultural was missing </t>
  </si>
  <si>
    <t xml:space="preserve">Devotional, workshops, service projects </t>
  </si>
  <si>
    <t>Call me I’ll tell you</t>
  </si>
  <si>
    <t>More variety of fun activities, more variety of team activities</t>
  </si>
  <si>
    <t>107.205.121.215</t>
  </si>
  <si>
    <t>R_5QGKMesKTTSu26W</t>
  </si>
  <si>
    <t>samantha.r.andersen@gmail.com</t>
  </si>
  <si>
    <t xml:space="preserve">They had a great energy and spirit </t>
  </si>
  <si>
    <t xml:space="preserve">It was warm and tasted good  </t>
  </si>
  <si>
    <t>I really loved the nightly devotionals</t>
  </si>
  <si>
    <t>There should be more communication about bus times</t>
  </si>
  <si>
    <t>Dayton</t>
  </si>
  <si>
    <t>Ohio</t>
  </si>
  <si>
    <t>206.222.212.17</t>
  </si>
  <si>
    <t>R_5xELeTURDfa5BBw</t>
  </si>
  <si>
    <t>mckynziejohnson@icloud.com</t>
  </si>
  <si>
    <t xml:space="preserve">I love the talk that he gave at the beginning - it was very centered towards young adults of our age. </t>
  </si>
  <si>
    <t xml:space="preserve">Not the best food I’ve ever had, but it was quite good and there was usually something for everyone. </t>
  </si>
  <si>
    <t xml:space="preserve">Lesson, exploring Nauvoo, and the temple. </t>
  </si>
  <si>
    <t xml:space="preserve">My friend returned from his mission the day before and was able to attend. He was supposed to return a few days later, but the transfer schedule was changed and he was able to make it.  In the temple there was a whole ward in front of us when we went to do baptisms, so my friends and I got to sit in the baptistry for an hour and I had lots of time to think about the Saints, about Heavenly Father and His Son, and feel the peace of the temple in the morning and throughout the rest of my day. </t>
  </si>
  <si>
    <t>The only thing was there was a lot of confusion with the bus to Carthage, so maybe make sure to have busses available to take everyone to Carthage.</t>
  </si>
  <si>
    <t>Ashland NE</t>
  </si>
  <si>
    <t>8.48.2.71</t>
  </si>
  <si>
    <t>R_7gC4IvkaxJmApq1</t>
  </si>
  <si>
    <t>michaelmorgpoke@gmail.com</t>
  </si>
  <si>
    <t>Strait forward and to the point.</t>
  </si>
  <si>
    <t>It was good I like good meals.</t>
  </si>
  <si>
    <t xml:space="preserve">Brandon Sanderson, Elder Stevenson and The National Parks concert </t>
  </si>
  <si>
    <t>Shelley</t>
  </si>
  <si>
    <t>97.98.184.1</t>
  </si>
  <si>
    <t>R_7uwUpN5tAJKBH9o</t>
  </si>
  <si>
    <t>Hallclev@gmail.com</t>
  </si>
  <si>
    <t>More organized, details given ahead of time</t>
  </si>
  <si>
    <t>75.174.48.254</t>
  </si>
  <si>
    <t>R_5uKFKLBAZfnqk4h</t>
  </si>
  <si>
    <t>geoneb71@yahoo.com</t>
  </si>
  <si>
    <t xml:space="preserve">Wanted to have hope proven to me. </t>
  </si>
  <si>
    <t>I admit the first time he got up I thought it was cringey. But that changed quickly the simple stories and lessons taught helped set people on the right path for the day and were very very good.</t>
  </si>
  <si>
    <t>I was filled full with actual really good food and not just cheap sandwiches or snacks that are often at other events and leave me hungry and having to buy my own food. Honestly this was one of the parts I was most worried about. It was so nice to get there and learn that I didn't have to worry about going hungry or not being fed at reasonable times or having to just go home or out to eat and find time around the conference eto cook my own food.</t>
  </si>
  <si>
    <t>All of it. In particular the dance was where I was proven that there are people who don't care that I am 29 or that I have had a lot of hardship or that I couldn't remember the line dances and struggled to keep up with a lot of the energy and movements of dancing. Turned out no one there cared. Turns out I am still socially acceptable in spite of being as awkward as a highschool freshman as highschool and a little bit in college was the last social experiences of any significance I have had. I had it proven that gat least the girls there didn't turn away from me or exclude me conversations just because I was tired older or not their BFF that they only pay attention to. I have encountered in my singles ward and stake before. So it was absolutely wonderful having hope proven to me. Also the first concert I have ever enjoyed with getting overwhelmed or feeling sick from the noise levels same for the noise levels at the dance. The sessions were also excellent as well even though I focused on them les sin this response.</t>
  </si>
  <si>
    <t>Hope was proven to me. Hope that I am socially acceptable. Also I didn't have to fight or puff myself up to earn my place in society and demand even the tiniest ounce of respect from others. There was none of that. People didn't care and accepted others openly without concern. They focused on who I was now and where either wanted to go and I didn't have to earn it like I have had to do so many times in the past. There was no social shaming that I had to deal with and was included just as much as everyone else.</t>
  </si>
  <si>
    <t>Getting information out earlier in general. Otherwise please do it again.</t>
  </si>
  <si>
    <t>66.9.182.61</t>
  </si>
  <si>
    <t>R_6tLHeSyA77PSZKH</t>
  </si>
  <si>
    <t>brighamcbentley@gmail.com</t>
  </si>
  <si>
    <t xml:space="preserve">I didn’t get to meet the director. I left very early on after realizing that this was essentially EFY by another name. I don’t like to be patronized, much less by counselors who are younger than me, and I certainly don’t like being around toxic people and bullies masquerading as faithful Latter-day Saints. I attended 2 years of EFY as a young man and was miserable both times, except for an extremely important spiritual experience I had my first year. </t>
  </si>
  <si>
    <t>I did not stay for the food.</t>
  </si>
  <si>
    <t>I did not stay. The spirit left the moment I entered the auditorium and tried to be friendly with my fellow saints.</t>
  </si>
  <si>
    <t>Make it *less* like EFY.</t>
  </si>
  <si>
    <t>38.18.138.117</t>
  </si>
  <si>
    <t>R_5mq00BgbjHEF3sX</t>
  </si>
  <si>
    <t>disruptivemodel@gmail.com</t>
  </si>
  <si>
    <t xml:space="preserve">Elder Stevenson devotional </t>
  </si>
  <si>
    <t>I got to feel the spirit more</t>
  </si>
  <si>
    <t>184.155.137.73</t>
  </si>
  <si>
    <t>R_7LdL8iwCJGmqRHn</t>
  </si>
  <si>
    <t>longkaid@gmail.com</t>
  </si>
  <si>
    <t>It was the same thing basically for every meal, no fruit or vegetables</t>
  </si>
  <si>
    <t xml:space="preserve">I liked a lot of the social opportunities and most of the classes were really good. </t>
  </si>
  <si>
    <t xml:space="preserve">I found some answers to prayers during one of the classes and I got to deepen my relationship with some of my friends. </t>
  </si>
  <si>
    <t>24.116.201.135</t>
  </si>
  <si>
    <t>R_1mAhrzUVnsW5PmV</t>
  </si>
  <si>
    <t>Kelby.dayley@gmail.com</t>
  </si>
  <si>
    <t xml:space="preserve">Food was great more than we deserved. </t>
  </si>
  <si>
    <t xml:space="preserve">Highlights were being able to hear from and apostle of the Lord. Elder Stevenson and his wife did a great job. </t>
  </si>
  <si>
    <t xml:space="preserve">Just meeting and mingling with new people. </t>
  </si>
  <si>
    <t xml:space="preserve">Nothing </t>
  </si>
  <si>
    <t>174.211.32.121</t>
  </si>
  <si>
    <t>R_2CkJIggYoUyWvHH</t>
  </si>
  <si>
    <t>indyjones720@gmail.com</t>
  </si>
  <si>
    <t xml:space="preserve">The director has multiple instances of being rude and snippy with YSA. He was unorganized and could never answer questions with multiple times side activities not happening and him just saying, “I don’t know.” The entire YSA experience was a free for all and not much of a structure. They had useless classes that no one attended and the dances were awful. Most people left the dances because there was no dance activities to get both men/women involved with each other. It was just a rock concert with a few dozen jumping up and down. All in all, there were problems throughout and not much activities to get to know people. Food was awful and that catering company should be fired. </t>
  </si>
  <si>
    <t xml:space="preserve">Disgusting and I would fire that “catering” company. I’ve had better food at a middle school lunch room. </t>
  </si>
  <si>
    <t xml:space="preserve">Not much. Only visiting Old Nauvoo and Carthage. Maybe try planning assigned groups and have assigned group leaders to go to do tours and to do activities with those assigned groups and leaders? </t>
  </si>
  <si>
    <t xml:space="preserve">Visiting old Nauvoo. Nothing because of what the conference did. </t>
  </si>
  <si>
    <t xml:space="preserve">I’ve already stated them in previous boxes. But it was pretty bad. It was a free for all with no structure or planned group activities. </t>
  </si>
  <si>
    <t>Romulus</t>
  </si>
  <si>
    <t>76.149.184.156</t>
  </si>
  <si>
    <t>R_5mf1rJBMYhJCGT8</t>
  </si>
  <si>
    <t>colsonstock@gmail.com</t>
  </si>
  <si>
    <t>All the experiences were very memorable, and I got even more than I was looking for.</t>
  </si>
  <si>
    <t>I liked the food, there just wasn’t many veggies.</t>
  </si>
  <si>
    <t>Brandon Sanderson, Elder Anderson, and the concert.</t>
  </si>
  <si>
    <t>I was able to find thing so needed to work on after feeling a little stuck for a while.</t>
  </si>
  <si>
    <t>Maybe find a way so we don’t have to travel as far in between activities and classes.</t>
  </si>
  <si>
    <t>Spokane</t>
  </si>
  <si>
    <t>208.76.198.10</t>
  </si>
  <si>
    <t>R_1MyzaYUz5QcOhh2</t>
  </si>
  <si>
    <t>Annebkitty4@yahoo.com</t>
  </si>
  <si>
    <t>The morning devotionals were so good! I loved how much I learned. The stories shared were super relatable to me and my life and what I needed to hear.</t>
  </si>
  <si>
    <t>There was plenty of food and it was always on time. By the end I did get tired of eating the same sides but it all tasted good anyways. It was a relief to not have to worry about food and that what was provided I could eat and feel full.</t>
  </si>
  <si>
    <t>All of it! I loved the morning sides and some of the break out classes were great as well. I enjoyed hearing from Brandon Sanderson and what he had to say about the process of becoming. I enjoyed the testimony meeting and shared my testimony for the first time in years. I loved getting to try new things at the afternoon activities and getting to run around to burn off some energy before sitting again. I really enjoyed the concert which I was not expecting and the service project was fun as well. It was also nice to get to hear from an apostle as well and having the chance to meet people my age I otherwise never would have met.</t>
  </si>
  <si>
    <t>I feel so much more hope! I also got to see hope in the faces of my siblings who have struggled with depression. We felt like we finally belonged and have a place. As I have had to return to work, every time I face struggles I remember the things that were taught at the confrence and I am able to make the better choice.</t>
  </si>
  <si>
    <t>A bit more communication before the confrence about how things will work. It all worked out once I got there but as someone who never attended anything like this before it would have been nice to know more about the food, providing my own rides, and rules about purse size, what I needed to bring, ect. Before just having to show up. Maybe it I had gone to efy as a youth I would have known this stuff but I had no clue and was very nervous just having to show up.</t>
  </si>
  <si>
    <t>172.56.151.227</t>
  </si>
  <si>
    <t>R_139NrIwLsTpDv1i</t>
  </si>
  <si>
    <t>Ickaave@gmail.com</t>
  </si>
  <si>
    <t>Sounded fun!</t>
  </si>
  <si>
    <t>174.235.210.68</t>
  </si>
  <si>
    <t>R_7i8M0T9pOCetUel</t>
  </si>
  <si>
    <t>gem112105@gmail.com</t>
  </si>
  <si>
    <t>They did a great job!</t>
  </si>
  <si>
    <t>It was very good!</t>
  </si>
  <si>
    <t>I liked the carnival day and the classes!</t>
  </si>
  <si>
    <t>Getting to go to the temple whenever was such a miracle!</t>
  </si>
  <si>
    <t xml:space="preserve">Des Moines </t>
  </si>
  <si>
    <t>150.195.152.202</t>
  </si>
  <si>
    <t>R_3rwvbjv86hV7UG0</t>
  </si>
  <si>
    <t>madisonbutts58@gmail.com</t>
  </si>
  <si>
    <t>Lebanon</t>
  </si>
  <si>
    <t>72.24.220.210</t>
  </si>
  <si>
    <t>R_3yp7vrOWGH2ThdA</t>
  </si>
  <si>
    <t>Needlingwool1@gmail.com</t>
  </si>
  <si>
    <t>Brother Chang was just really fun! He took the time to talk to us during activities and made me feel welcome!</t>
  </si>
  <si>
    <t xml:space="preserve">It was delicious! </t>
  </si>
  <si>
    <t>I love Elder Stevenson and watching the National Parks concert! The service project was also awesome!</t>
  </si>
  <si>
    <t xml:space="preserve">I was able to get a lot of answers to some of my personal questions </t>
  </si>
  <si>
    <t>I’m sure there are ways, but I can’t think of any! It was a fantastic conference!!</t>
  </si>
  <si>
    <t>99.51.63.145</t>
  </si>
  <si>
    <t>R_7az78XS2wsaetrm</t>
  </si>
  <si>
    <t>virgwall@gmail.com</t>
  </si>
  <si>
    <t>Everything was organized and ran smoothly</t>
  </si>
  <si>
    <t xml:space="preserve">Food was great, available and no one went hungry. It also tasted awesome! </t>
  </si>
  <si>
    <t xml:space="preserve">Definitely the endowment temple session I took part in and I drove down to see the Missouri River. The Sunset pageant was also my favorite. </t>
  </si>
  <si>
    <t xml:space="preserve">I met someone from across the country that is one of my closest friends now! And the Lord spoke to me in His house. I also met friends from long ago. </t>
  </si>
  <si>
    <t xml:space="preserve">A huge recommendation for Nauvoo:  Help. The. YSA. Attend. The. Sites.  In my opnion this is the most important part of Nauvoo. While the workshops were influential, deepening your testimony of Joseph and the early Saints is more dire and important. Especially for YSA who have never been to Nauvoo previously. It is obvious our schedules were up to us but I believe the perception of many was that they did not know the Nauvoo church history sites well enough to coordinate tours and visits for themselves. That’s a huge suggestion that I have! : create a better way for the YSA in Nauvoo to visit church history in an organized manner. </t>
  </si>
  <si>
    <t>O’Fallon</t>
  </si>
  <si>
    <t>38.141.51.162</t>
  </si>
  <si>
    <t>R_6NKQGnAL3XolrhL</t>
  </si>
  <si>
    <t>jolanna.witt@gmail.com</t>
  </si>
  <si>
    <t xml:space="preserve">There was a lot of meat. </t>
  </si>
  <si>
    <t xml:space="preserve">Having the events closer together or adjusting to accommodate the traffic that we make. </t>
  </si>
  <si>
    <t>174.198.67.210</t>
  </si>
  <si>
    <t>R_1giuLFfui0bNGgN</t>
  </si>
  <si>
    <t>He was very enthusiastic about the gospel and welcoming to everyone</t>
  </si>
  <si>
    <t>I enjoyed it</t>
  </si>
  <si>
    <t xml:space="preserve">Visiting the old nauvoo sites was a lot of fun and seeing others my age doing the same thing was cool </t>
  </si>
  <si>
    <t xml:space="preserve">I was able to serve others and because of that found a cool piece of church history I wouldn't have found otherwise. </t>
  </si>
  <si>
    <t>Not sure</t>
  </si>
  <si>
    <t>24.10.150.184</t>
  </si>
  <si>
    <t>R_7lho8KTFf7XmvpI</t>
  </si>
  <si>
    <t>annahelenadayton@gmail.com</t>
  </si>
  <si>
    <t>Brother Chang was fun, he gave powerful gospel insights, and he interacted with us during activities.</t>
  </si>
  <si>
    <t>We were hungry so the food tasted amazing. We could have done with more fruit and vegetables though.</t>
  </si>
  <si>
    <t>The concert, dance, free time activities, and keynote were my favorite.</t>
  </si>
  <si>
    <t>I reconnected with some old friends and traveled everywhere safely. I also felt the Spirit teach me things I needed at the time.</t>
  </si>
  <si>
    <t>The communications, especially over email, felt a little strange and could be formatted better.</t>
  </si>
  <si>
    <t>Richmond</t>
  </si>
  <si>
    <t>107.122.177.48</t>
  </si>
  <si>
    <t>R_3DpOKoFhaLk7tEt</t>
  </si>
  <si>
    <t>jemhawker@gmail.com</t>
  </si>
  <si>
    <t>He seemed cool, I just didn't interact with him much or attend the morningsides.</t>
  </si>
  <si>
    <t>The food was good but we got tired of it after awhile.</t>
  </si>
  <si>
    <t>The dance and classes.</t>
  </si>
  <si>
    <t>I was able to grow closer to some of the people in my ward and my sister started to feel better.</t>
  </si>
  <si>
    <t>It would be better if all of the sessions were in the same location instead of traveling so much during the day.</t>
  </si>
  <si>
    <t>38.43.29.143</t>
  </si>
  <si>
    <t>R_12fyMNiOHj3DwE9</t>
  </si>
  <si>
    <t>Coleonhismission@gmail.com</t>
  </si>
  <si>
    <t>184.155.70.21</t>
  </si>
  <si>
    <t>R_5D2vtRSQoLMG7KE</t>
  </si>
  <si>
    <t>tibbitts.jake@gmail.com</t>
  </si>
  <si>
    <t>75.132.171.16</t>
  </si>
  <si>
    <t>R_1gd8tkWGC1t7pSx</t>
  </si>
  <si>
    <t>summere468@gmail.com</t>
  </si>
  <si>
    <t>I have Celiac Disease, but all of the meals provided were exceptional, and I was never hungry afterwards.</t>
  </si>
  <si>
    <t>Carthage Jail and the Nauvoo temple, as I had never been inside before!</t>
  </si>
  <si>
    <t>Fairview Heights</t>
  </si>
  <si>
    <t>172.59.226.0</t>
  </si>
  <si>
    <t>R_1kH4YyUhurV3fEr</t>
  </si>
  <si>
    <t>Isaacs0r3ns3n@gmail.com</t>
  </si>
  <si>
    <t>Honestly I can't tell you who the session director was because I don't know them.  But the activity's were put in place and executed to perfection I don't have a problem with the conference</t>
  </si>
  <si>
    <t>The food was plentiful and the caterers were very kind</t>
  </si>
  <si>
    <t>Carthage, devotionals, get to know people events, carnival I loved the freedom to choose what events to go to and the fact that we could make our own plans</t>
  </si>
  <si>
    <t>I met people that have changed my life forever, we stayed at a friend's house that we met in nauvoo, we're great friends with them now. That friendship led to spiritual experiences and testimony meetings. It also led to meeting more wonderful people</t>
  </si>
  <si>
    <t>I feel as tho some people were still left out of the fun times and didn't experience the all the blessings of being surrounded by loads of people. We might need more get to know you games to help them.</t>
  </si>
  <si>
    <t>Logan</t>
  </si>
  <si>
    <t>136.226.87.85</t>
  </si>
  <si>
    <t>R_5PZvw3bQlzvuZ0G</t>
  </si>
  <si>
    <t>menanscotty@gmail.com</t>
  </si>
  <si>
    <t>They had the same sides for every meal, no vegetables or fruit. They had fired chicken two lunches in a row. By the end, I was sick of the food.</t>
  </si>
  <si>
    <t>Brandon Sanderson and Elder Stevenson address.</t>
  </si>
  <si>
    <t xml:space="preserve">More diversity in the food. More time to hang out and meet people. </t>
  </si>
  <si>
    <t>142.126.103.140</t>
  </si>
  <si>
    <t>R_17XusXdojA6qG8F</t>
  </si>
  <si>
    <t>brinelson123@gmail.com</t>
  </si>
  <si>
    <t>They separated all foods and sauces making it easy to avoid allergens and build the food the way I liked it. They worked really hard and the food was really good, and there was always more then enough for everyone.</t>
  </si>
  <si>
    <t>Workshops with the session director and other presenters. Seeing church history sites. The devotionals in the evening. Seeing that many YSA in one area. The concert on the Friday.</t>
  </si>
  <si>
    <t>Safety in travel even when our plans didn’t go as we had originally hoped. Finding enough people to drive/carpool with. Spiritual refresh and the end of the conference.</t>
  </si>
  <si>
    <t xml:space="preserve">Nothing! It was perfect! </t>
  </si>
  <si>
    <t>London ON Canada</t>
  </si>
  <si>
    <t>69.145.165.28</t>
  </si>
  <si>
    <t>R_5uZFelExxvkpcdu</t>
  </si>
  <si>
    <t>dierobin111@gmail.com</t>
  </si>
  <si>
    <t>YSA Branch</t>
  </si>
  <si>
    <t xml:space="preserve">Because everything was fun and went smoothly! </t>
  </si>
  <si>
    <t>It was delicious, but we had basically the same meal every day.</t>
  </si>
  <si>
    <t xml:space="preserve">The Temple and Family History Center and Concert And Dance and lessons </t>
  </si>
  <si>
    <t xml:space="preserve">Some question I gained were able to get answers </t>
  </si>
  <si>
    <t>Make the dorms closer to the main area, there was a lot of driving!</t>
  </si>
  <si>
    <t xml:space="preserve">Columbia Falls </t>
  </si>
  <si>
    <t>Montana</t>
  </si>
  <si>
    <t>205.185.107.33</t>
  </si>
  <si>
    <t>R_375GmWALhvAgL4Z</t>
  </si>
  <si>
    <t>Hannah.guevara@ymail.com</t>
  </si>
  <si>
    <t xml:space="preserve">It’s was yummy but lots of meat and carbs. Wish there was fruit or a salad or some variety between lunch and dinner. </t>
  </si>
  <si>
    <t>Elder Stevenson and the National Parks concert!</t>
  </si>
  <si>
    <t>Getting answers to a prayer in a class</t>
  </si>
  <si>
    <t xml:space="preserve">Have time to meet people in smaller groups. Forced time to meet people haha. Like assigned groups </t>
  </si>
  <si>
    <t>174.126.85.112</t>
  </si>
  <si>
    <t>R_5hDYlvqeTVlyX34</t>
  </si>
  <si>
    <t>mckenziehadley0815@gmail.com</t>
  </si>
  <si>
    <t xml:space="preserve">I was not working and it got me out of the house </t>
  </si>
  <si>
    <t xml:space="preserve">They were awesome they had a lot of energy to get everyone excited </t>
  </si>
  <si>
    <t xml:space="preserve">It was not bad but maybe mix it up a bit maybe don’t do chicken every day </t>
  </si>
  <si>
    <t xml:space="preserve">Sister Eurbanck and sister and brother Steveson </t>
  </si>
  <si>
    <t xml:space="preserve">Learning about people stories </t>
  </si>
  <si>
    <t xml:space="preserve">Check the weather next time for like hesis so people would if it is okay to go </t>
  </si>
  <si>
    <t>174.234.9.79</t>
  </si>
  <si>
    <t>R_5m3GQOKYLKSUjkN</t>
  </si>
  <si>
    <t>allisonrv2005@gmail.com</t>
  </si>
  <si>
    <t>He was kind and funny</t>
  </si>
  <si>
    <t>It was good food! I didn't feel though like they catered to my allergies.</t>
  </si>
  <si>
    <t xml:space="preserve">The Devo with Elder and Sister Stevenson The concert the dance  The opportunity to go to the temple </t>
  </si>
  <si>
    <t xml:space="preserve">The opportunity to go to the temple </t>
  </si>
  <si>
    <t>Less driving. I felt it was inconvenient to drive so much from place to place. The fact that everybody was leaving at the same time made traffic crazy</t>
  </si>
  <si>
    <t xml:space="preserve">Kalispell </t>
  </si>
  <si>
    <t>199.188.121.252</t>
  </si>
  <si>
    <t>R_736jBrByDZ9tM8p</t>
  </si>
  <si>
    <t>abcrim05@gmail.com</t>
  </si>
  <si>
    <t xml:space="preserve">Really amazing guy, just didn’t relate to him as much on a personal level. </t>
  </si>
  <si>
    <t xml:space="preserve">I think it was as good as it could be for a giant summer camp of adults. </t>
  </si>
  <si>
    <t xml:space="preserve">Temple trip, dances, and workshops. </t>
  </si>
  <si>
    <t>Feeling accepted and supported by individuals similar to me!</t>
  </si>
  <si>
    <t xml:space="preserve">Have activities later in the evening like at the hotel lobbies with snacks/drinks. Everything was closed after 10pm. </t>
  </si>
  <si>
    <t>73.45.185.162</t>
  </si>
  <si>
    <t>R_1R3zkLwKqVYUfSc</t>
  </si>
  <si>
    <t>itshannahleavitt@gmail.com</t>
  </si>
  <si>
    <t xml:space="preserve">He was very entertaining, engaging, and gave uplifting remarks. </t>
  </si>
  <si>
    <t xml:space="preserve">I wish there were more vegetables, as weird as that sounds. It was always cold but I know that's hard to control. </t>
  </si>
  <si>
    <t xml:space="preserve">Going to the temple and spending time with my friends. </t>
  </si>
  <si>
    <t xml:space="preserve">-Mandatory quiet times in the housing. It was very loud in my room and the hallway, even after midnight. -Use sign ups to gage demand, rather than be locked into going to workshops. First come first serve seating.  -Better transportation between locations. I know there was a bus that was having mechanical problems, but it needed a proper schedule to be effective. You need to know when to expect the bus to be able to make it to different places on time.  -Have a service project that isn't physical labor. -Have more sessions of workshops available.  -Check the credibility of workshop teachers. Dating Your Future Spouse taught some principles that diminish the worth of women.  </t>
  </si>
  <si>
    <t>Naperville</t>
  </si>
  <si>
    <t>73.94.189.177</t>
  </si>
  <si>
    <t>R_6RxZoqCWSVsEiJ0</t>
  </si>
  <si>
    <t>lijahlee123@gmail.com</t>
  </si>
  <si>
    <t>fhe I think</t>
  </si>
  <si>
    <t>New Hope</t>
  </si>
  <si>
    <t>174.204.6.152</t>
  </si>
  <si>
    <t>R_3OTrtLWpnaKMRbE</t>
  </si>
  <si>
    <t>hannahbsellers@gmail.com</t>
  </si>
  <si>
    <t>Friends were going.</t>
  </si>
  <si>
    <t xml:space="preserve">I think the session director was Brother Chang? He was fun and spiritual. </t>
  </si>
  <si>
    <t xml:space="preserve">Not good quality. Did not taste good to me. </t>
  </si>
  <si>
    <t xml:space="preserve">Brother Chang's devotionals. </t>
  </si>
  <si>
    <t xml:space="preserve">Better food and better carpooling. Tell people who are going to the same classes to gather together before going to the classes. This way they can figure out who exactly needs rides. </t>
  </si>
  <si>
    <t>38.18.138.51</t>
  </si>
  <si>
    <t>R_3wiC7w6HOx24lVS</t>
  </si>
  <si>
    <t>alibsmith96@gmail.com</t>
  </si>
  <si>
    <t>He was very good - enthusiastic and welcoming. However, at times I felt as though we were treated like teens instead of adults. I’m not saying this was all on the session director, so much as the underlaying vibe was a little juvenile.</t>
  </si>
  <si>
    <t>Not applicable, I wasn’t able to participate in the lunch and dinners.</t>
  </si>
  <si>
    <t xml:space="preserve">The speakers! Brandon Sanderson and Elder and Sister Stevens were fantastic. Gave wonderful speeches and I felt more connected to Christ by their messages.  I also LOVED the concert. Even though I wasn’t familiar with the band, they were excellent. </t>
  </si>
  <si>
    <t xml:space="preserve">I felt like I received some personal insights during Elder and Sister Stevenson’s speech. </t>
  </si>
  <si>
    <t xml:space="preserve">Please treat us like adults, we aren’t kids.   </t>
  </si>
  <si>
    <t>174.230.193.49</t>
  </si>
  <si>
    <t>R_7G738nkJw6SmADv</t>
  </si>
  <si>
    <t>tmm2790@gmail.com</t>
  </si>
  <si>
    <t>They were so nice!! They were also so amazing and spiritual!!</t>
  </si>
  <si>
    <t>The food was so great! There was enough for everyone and seconds!</t>
  </si>
  <si>
    <t>I loved all of the speakers, the dance, the concert, and all of the activities! I loved everything!</t>
  </si>
  <si>
    <t>I was able to meet my nice Roomate! She was great! I was able to feel the spirit answer many of my concerns that I have had! It was amazing!!</t>
  </si>
  <si>
    <t>Nothing it was amazing!! Please do this again next year!!</t>
  </si>
  <si>
    <t>216.130.59.97</t>
  </si>
  <si>
    <t>R_6J4qHsRsGRuLRyh</t>
  </si>
  <si>
    <t>see688books@gmail.com</t>
  </si>
  <si>
    <t xml:space="preserve">They were so amazing and so engaging and entertaining. </t>
  </si>
  <si>
    <t xml:space="preserve">It did taste good, it was just a bit generic. </t>
  </si>
  <si>
    <t>I got to hang out with amazing people! And reconnect with some old friends that I haven’t seen in years. I loved the classes they had, that were also fantastic.</t>
  </si>
  <si>
    <t>We learned so many things and were able to make it to all the classes we really wanted to. I was also able to learn more about family history than I ever had.</t>
  </si>
  <si>
    <t xml:space="preserve">I don’t really have any recommendations. </t>
  </si>
  <si>
    <t>King City</t>
  </si>
  <si>
    <t>24.119.111.194</t>
  </si>
  <si>
    <t>R_6oVVH106rRmSR3P</t>
  </si>
  <si>
    <t>Millerstephanie924@gmail.com</t>
  </si>
  <si>
    <t>I was hoping for more activities all day. Not just when I was working</t>
  </si>
  <si>
    <t>The concert</t>
  </si>
  <si>
    <t>Didn't totally miss like it</t>
  </si>
  <si>
    <t xml:space="preserve">Have it longer and on the weekend. More opportunities to meet a husband </t>
  </si>
  <si>
    <t>172.56.148.83</t>
  </si>
  <si>
    <t>R_7e6zMF1jxr56iIx</t>
  </si>
  <si>
    <t>klopfermakenzee@gmail.com</t>
  </si>
  <si>
    <t xml:space="preserve">I wasn’t able to attend the whole conference so the time I was there he seemed like a good director. </t>
  </si>
  <si>
    <t xml:space="preserve">I only ate one meal that was provided and I thought it was yummy. </t>
  </si>
  <si>
    <t xml:space="preserve">I enjoyed the zip lining. It was also fun to be with friends at the dance and concert and the service project. </t>
  </si>
  <si>
    <t xml:space="preserve">Ammon </t>
  </si>
  <si>
    <t>205.185.109.49</t>
  </si>
  <si>
    <t>R_17BEw6uwbTg9KQ5</t>
  </si>
  <si>
    <t>carhea94@gmail.com</t>
  </si>
  <si>
    <t xml:space="preserve">The guy who did the morning side devotionals was not very appropriate and his devotionals were not very spiritual </t>
  </si>
  <si>
    <t>Same food most days. Not very healthy options</t>
  </si>
  <si>
    <t>The breakout devotionals, elder Stevenson, Brandon Sanderson and the concert</t>
  </si>
  <si>
    <t xml:space="preserve">I met some cool people. I hope our relationships can blossom. </t>
  </si>
  <si>
    <t xml:space="preserve">The dance was a tragedy. The music was horrible and sometimes inappropriate. Need more songs designed for dancing to, more variety of types of dances, and more slow dance songs. </t>
  </si>
  <si>
    <t>129.255.1.118</t>
  </si>
  <si>
    <t>R_6gqMV0vOJ1BtYcN</t>
  </si>
  <si>
    <t>Kerimckewen11@gmail.com</t>
  </si>
  <si>
    <t xml:space="preserve">He was funny and made sure people had a good time </t>
  </si>
  <si>
    <t xml:space="preserve">Pretty good choices for feeding a crowd. </t>
  </si>
  <si>
    <t xml:space="preserve">The speakers. Favorite session was the “mourn with those that mour” and “saying your future spouse” </t>
  </si>
  <si>
    <t xml:space="preserve">Miracle of togehherness and friendship </t>
  </si>
  <si>
    <t xml:space="preserve">Have a 5-10 minute break in between break out sessions. Just in case some run over the time and this gives people enough time to go to bathroom/water break and travel to their next destination </t>
  </si>
  <si>
    <t>Iowa city</t>
  </si>
  <si>
    <t>174.230.196.35</t>
  </si>
  <si>
    <t>R_69RSz0tlw87yz4J</t>
  </si>
  <si>
    <t>halllynn05@gmail.com</t>
  </si>
  <si>
    <t>Food is good, but the food there was very bland and fatty.</t>
  </si>
  <si>
    <t>The ziplining</t>
  </si>
  <si>
    <t>Less driving or support in organizing carpools. I came alone and the amount of driving was less than ideal. They should also do more to promote social interaction. They should also provide alternative activities for some of the things. I did not enjoy the concert or dance, because of how loud, heavy, and overstimulating it was. I would have preferred something different to do instead. The classes would also be better if there was more practical steps and direction on specific things to do in life, like steps toward social, professional, or physical goals.</t>
  </si>
  <si>
    <t>Rexburg, ID</t>
  </si>
  <si>
    <t>172.59.153.240</t>
  </si>
  <si>
    <t>R_7E3V6JhAK91Wiwb</t>
  </si>
  <si>
    <t>zacharyebird@gmail.com</t>
  </si>
  <si>
    <t>Very engaging, friendly and down and with the YSA a lot</t>
  </si>
  <si>
    <t xml:space="preserve">It wasn’t too bad, there wasn’t much variety in the sides tho. There was Mac and cheese and potatoes for every meal. And beans for one meal. If you couldn’t have that, they gave you salad. </t>
  </si>
  <si>
    <t>I loved the talk by Brandon Sanderson and by Elder Clark. I also loved the activities to get to know other YSA</t>
  </si>
  <si>
    <t>I forgot my church clothes in rexburg and we were going to go to the temple that day, Spencer from BYUI happened to have his church clothes right there for me to borrow and so I was able to go to the temple. He definitely followed the spirit.</t>
  </si>
  <si>
    <t xml:space="preserve">Honestly I don’t have any recommendations </t>
  </si>
  <si>
    <t>205.185.98.73</t>
  </si>
  <si>
    <t>R_3GBOEANQoVJX3so</t>
  </si>
  <si>
    <t>Ecthacker@gmail.com</t>
  </si>
  <si>
    <t xml:space="preserve">Wanted to go With friends and have a good time! </t>
  </si>
  <si>
    <t>He was very happy and one to talking!</t>
  </si>
  <si>
    <t xml:space="preserve">It was cold, didn’t taste good and made me sick on several occasions. The food on Friday night was good. I think having more snacks or treats would also have been helpful we ended up having to bring our own snacks most days. </t>
  </si>
  <si>
    <t>Amazing speakers and classes and the dance!</t>
  </si>
  <si>
    <t>Friendships strengthen and helped people get out of their shell. Also revived answers to prayer</t>
  </si>
  <si>
    <t xml:space="preserve">If we could have less driving around to diffent places I think it would be a) more time practical and b) less costly. We spent a lot on gas because of so much driving. </t>
  </si>
  <si>
    <t>174.204.2.68</t>
  </si>
  <si>
    <t>R_7nkqEIjHiHO4Swx</t>
  </si>
  <si>
    <t>skylersimpson3592@gmail.com</t>
  </si>
  <si>
    <t>I actually never met this person, so I don't have any feedback.</t>
  </si>
  <si>
    <t>I never ate at this conference, so I don't have any feedback.</t>
  </si>
  <si>
    <t>Elder Stevenson.</t>
  </si>
  <si>
    <t>None that I am aware of, but it was nice.</t>
  </si>
  <si>
    <t>Many of us have 9-5 day jobs. Weekends would be better for activities.</t>
  </si>
  <si>
    <t>Blackfoot</t>
  </si>
  <si>
    <t>216.180.185.145</t>
  </si>
  <si>
    <t>R_6kRCFI5ePxzEOKl</t>
  </si>
  <si>
    <t>edson@travisdale.net</t>
  </si>
  <si>
    <t xml:space="preserve">It was free food, but we had fried chicken twice </t>
  </si>
  <si>
    <t>The keynote speakers, the environment, the friends made</t>
  </si>
  <si>
    <t xml:space="preserve">Driving from places was fun but not a lot of carpooling was happening so the roads were busy.  </t>
  </si>
  <si>
    <t xml:space="preserve">Malad </t>
  </si>
  <si>
    <t>38.43.61.203</t>
  </si>
  <si>
    <t>R_7o6I50gx9KcAUU6</t>
  </si>
  <si>
    <t>tru.prescott@gmail.com</t>
  </si>
  <si>
    <t>I went to a YSA conference in Salt Lake last year and loved it.</t>
  </si>
  <si>
    <t>They were always on top of things and were very understanding.</t>
  </si>
  <si>
    <t>There was a bit too much fried chicken. It got old fast.</t>
  </si>
  <si>
    <t>People sharing stories where the spirit was involved. You never know what a prompting is going to lead to, or where the prompting is going to take you.</t>
  </si>
  <si>
    <t>I figured out some things with my health issues! And when I had a migraine, someone random came and gave me earplugs. Never saw them again.</t>
  </si>
  <si>
    <t>Somehow deal with the mic system. I know that it was the locations mic system, but when a mic was really bad, maybe you could have tried swapping that mic with a different one to see if it helped.</t>
  </si>
  <si>
    <t>Rigby</t>
  </si>
  <si>
    <t>72.24.212.77</t>
  </si>
  <si>
    <t>R_5y7czRiZ9Y5lNYZ</t>
  </si>
  <si>
    <t>maryslittlelamb12@gmail.com</t>
  </si>
  <si>
    <t>I had a hard time understanding what he was saying because he held the microphone was too far away. Also, it felt a little too like FSY.</t>
  </si>
  <si>
    <t>It was good, but we had a lot of the same things and I wish there’d been some healthier things, like fruits or vegetables.</t>
  </si>
  <si>
    <t xml:space="preserve">The dance and the devotionals. </t>
  </si>
  <si>
    <t>I wish there were more opportunities to talk with other people. It felt like most of the time we were in devotionals or driving, which made it hard to try and make new friends. Also, having to drive all over Idaho Falls was a little tedious. I wish that the devotionals and such had all been in the same spot. And I also wish there had been more activities to do in the afternoon. Specifically activities that allowed you to talk and connect with other people.</t>
  </si>
  <si>
    <t>174.238.57.76</t>
  </si>
  <si>
    <t>R_7NPOl1xrEHqy96F</t>
  </si>
  <si>
    <t>kteridium@gmail.com</t>
  </si>
  <si>
    <t>Everything was well put together. Everyone was working really hard to create a spiritually fulfilling experience.</t>
  </si>
  <si>
    <t xml:space="preserve">I feel like there should more variety and supplies. </t>
  </si>
  <si>
    <t>The Temple, Carthage, The Temple Run, The Variety Show.</t>
  </si>
  <si>
    <t>Meeting some of the most amazing people and turning my heart to put God first.</t>
  </si>
  <si>
    <t xml:space="preserve">I feel that the Variety show should be shorter and better organized. The audio quality on some of the acts (including my own) suffered. I think coordination can be improved, such as creating time for performers to practice. </t>
  </si>
  <si>
    <t>Indianapolis</t>
  </si>
  <si>
    <t>Indiana</t>
  </si>
  <si>
    <t>75.174.251.197</t>
  </si>
  <si>
    <t>R_5HA0VX9TcSe0uM4</t>
  </si>
  <si>
    <t>Boiseginger@gmail.com</t>
  </si>
  <si>
    <t>My friend was going and I thought it would be fun. Also never toured the BYUI campus so I figured I should do that before going in a month</t>
  </si>
  <si>
    <t>He was such a homie, he did great morning devos and made everyone laugh, but he could also turn it very spiritual quick</t>
  </si>
  <si>
    <t>I think the corn was expired, no sauce/flavor on the foods and the food was usually soggy.</t>
  </si>
  <si>
    <t>The classes, the devo with elder Stevenson, and the concert</t>
  </si>
  <si>
    <t>On the way up I got super carsick and we had to pull over so I could throw up a couple times. A said a prayer after that and wasn’t sick the rest of the drive or the rest of the week.</t>
  </si>
  <si>
    <t>Better food</t>
  </si>
  <si>
    <t>172.58.135.143</t>
  </si>
  <si>
    <t>R_5t5uaOJ73LyRSjn</t>
  </si>
  <si>
    <t>smreeser20@gmail.com</t>
  </si>
  <si>
    <t>R_6MPZeMUlwh7p2Tf</t>
  </si>
  <si>
    <t>amberhym2@yahoo.com</t>
  </si>
  <si>
    <t>The session director did very well handling a large group, getting us to relax and loosen up, and handling instructions.</t>
  </si>
  <si>
    <t>The food was awesome! It was never spoiled, and we could eat as much as we needed.</t>
  </si>
  <si>
    <t>There were many things I liked about the conference including; sessions, devo's, activities, and the concert. It was so good and I learned so much.</t>
  </si>
  <si>
    <t>For once, I did not feel social shame when interacting with others. The topics were spoke about positively and the adults actually were good about showing us why living the gospel is joy.</t>
  </si>
  <si>
    <t>174.196.62.160</t>
  </si>
  <si>
    <t>R_7xE3oPx0NjEB0ta</t>
  </si>
  <si>
    <t>austinechternacht22@gmail.com</t>
  </si>
  <si>
    <t>174.247.148.235</t>
  </si>
  <si>
    <t>R_5QavyYnmiqo7NWV</t>
  </si>
  <si>
    <t>mnelson9988@gmail.com</t>
  </si>
  <si>
    <t xml:space="preserve">I didn’t interact with them ever, but I enjoyed the one devotional I did hear. </t>
  </si>
  <si>
    <t xml:space="preserve">The GF options were not great. Also, if I showed up not at the beginning, there were often not enough toppings for the baked potato, for example. </t>
  </si>
  <si>
    <t xml:space="preserve">Being in Nauvoo. </t>
  </si>
  <si>
    <t xml:space="preserve">DONT PLAN CONFERENCE ACTIVITIES DURING SITE HOURS. Let Nauvoo speak for itself. There were some participants that didn’t see a single site or show at Nauvoo because they felt like they needed to be at the conference. Nauvoo is pretty remarkable all on its own without a single class or activity.   The speed friending was really poorly organized. It was too loud and it hurt my head about 5 people in. It was a really fun idea that could have been executed so much better had you split people up into different rooms or even different tables. </t>
  </si>
  <si>
    <t>Ammon, Idaho</t>
  </si>
  <si>
    <t>23.249.65.51</t>
  </si>
  <si>
    <t>R_6CKssJsDUIqf5lv</t>
  </si>
  <si>
    <t>richard@schaeffer.org</t>
  </si>
  <si>
    <t>I had friends who were going</t>
  </si>
  <si>
    <t>It was an enjoyable experience. There were several improvements that could be made, but it was still excellent</t>
  </si>
  <si>
    <t>Fried chicken was dinner and then lunch the next day, which would have been fine except the lunch was announced to be something else. Other than that, the food tasted pretty good and there was a good selection for sides</t>
  </si>
  <si>
    <t>The lessons as well as activities, plus I was able to meet new people</t>
  </si>
  <si>
    <t>None I can think of</t>
  </si>
  <si>
    <t>Plan out carpooling better or have buses or something for transportation. The traffic would get really congested when switching classes or going somewhere due to the large amount of vehicles</t>
  </si>
  <si>
    <t>24.117.226.114</t>
  </si>
  <si>
    <t>R_6hyE6bBuxafXJVO</t>
  </si>
  <si>
    <t>jamescall2012@gmail.com</t>
  </si>
  <si>
    <t>The talks where the highlights</t>
  </si>
  <si>
    <t>157.201.96.100</t>
  </si>
  <si>
    <t>R_70u7ZHnjsFngKtp</t>
  </si>
  <si>
    <t>Rachelkurns5@gmail.com</t>
  </si>
  <si>
    <t>Wanted to spend time with current friends</t>
  </si>
  <si>
    <t>He was funny while being gospel centered at the same time. He connected with the participants, and was super friendly</t>
  </si>
  <si>
    <t>Most of it was cold when we ate</t>
  </si>
  <si>
    <t>The concert, devotional, and dance</t>
  </si>
  <si>
    <t>38.13.241.164</t>
  </si>
  <si>
    <t>R_3somnhqQuF5ln4R</t>
  </si>
  <si>
    <t>sparklesmileys@gmail.com</t>
  </si>
  <si>
    <t>Google</t>
  </si>
  <si>
    <t xml:space="preserve">He was engaging and fun, and I loved his insights and spirit-filled devotionals! </t>
  </si>
  <si>
    <t>I couldn't always drive to a different building than my class for the allergy friendly food. I preferred the first day when both kinds of food were available at both buildings.</t>
  </si>
  <si>
    <t xml:space="preserve">I learned so much from all the classes! But I enjoyed all the activities including the devotional with the Stevensons and the testimony meeting, the temple, the get to know you games, the dance, and all of it! </t>
  </si>
  <si>
    <t>I felt the spirit that led me to many promptings and insights that I'm still pondering on!</t>
  </si>
  <si>
    <t>It would be amazing if next time all the classes and event could be in the same place! And if the get to know you games were longer or if there was more of them so people have more of a chance to meet lots of people at the beginning of the conference (and throughout the conference).</t>
  </si>
  <si>
    <t>174.210.3.134</t>
  </si>
  <si>
    <t>R_6IQuxtnGilAlvR2</t>
  </si>
  <si>
    <t>vergara.damian@gmail.com</t>
  </si>
  <si>
    <t>I believe the director didn’t connect with the meaning and importance as a members of the history and importance of Nauvoo</t>
  </si>
  <si>
    <t xml:space="preserve">We were always on a rush to eat even when we were still waiting for food to be ready to serve ourselves. </t>
  </si>
  <si>
    <t xml:space="preserve">The historical cites and missionaries tours and presentations </t>
  </si>
  <si>
    <t xml:space="preserve">I got a deeper testimony of the restoration of the gospel and the sacrifices the pioneers did for us to have the church in our lives </t>
  </si>
  <si>
    <t xml:space="preserve">Center in the history of the place and the historical cites, plus don’t pack the schedule so much. I had to skip most of the stuff for the conference to visit the historical sites around town. There is also no reason to do a dance when you can participate in performances like Sunset in the Mississippi </t>
  </si>
  <si>
    <t>Ogden</t>
  </si>
  <si>
    <t>184.155.2.2</t>
  </si>
  <si>
    <t>R_6EvfeThginypXmg</t>
  </si>
  <si>
    <t>rachael101@comcast.net</t>
  </si>
  <si>
    <t xml:space="preserve">Brother Chang was very energetic and gave excellent morningsides. He was super warm and inviting and helped bring the spirit. </t>
  </si>
  <si>
    <t xml:space="preserve">Not a ton of variety. It was mostly fried foods or bbq, and not a lot of veggies or fiber (not great for digestion, haha!). I think a bigger variety would be good next time. </t>
  </si>
  <si>
    <t xml:space="preserve">I loved our keynote speaker, Brandon Sanderson, and the concert from The National Parks! It felt super cool to have them come to Idaho Falls just for us. </t>
  </si>
  <si>
    <t xml:space="preserve">I really wanted to attend this conference without interfering with my work schedule or paycheck, so I was able to work with my boss to not only get all my hours for the week but also get all the days off for the conference so I didn’t have to miss anything. </t>
  </si>
  <si>
    <t xml:space="preserve">More mingling! The only chances we really had to talk to each other were the opening night icebreakers (which we really didn’t get to talk much) and during the service project. Maybe have more opportunities in the beginning of the week so we feel more comfortable with each other by the time of the concert and dance? I also think a different location would be nice where we don’t have to drive all over town. It made traffic terrible for everyone, parking was a nightmare, and it made us late sometimes. I feel like the MAC was big enough to host not only the meals but also the breakout sessions. I used up almost a whole tank of gas in only a few days! I would also like more food options because while I appreciate the effort made by the conference to feed us, my digestive system is still working it out lol. More fiber, maybe a salad as a side as well? I love carbs, but I actually missed vegetables! 😂 </t>
  </si>
  <si>
    <t>162.221.116.73</t>
  </si>
  <si>
    <t>R_7mgECbZsdsMPsAW</t>
  </si>
  <si>
    <t>hmhal620@gmail.com</t>
  </si>
  <si>
    <t>i had nothing else going on</t>
  </si>
  <si>
    <t>they where exeptional</t>
  </si>
  <si>
    <t>ribs</t>
  </si>
  <si>
    <t>brandon sanderson</t>
  </si>
  <si>
    <t>idk</t>
  </si>
  <si>
    <t>idaho falls</t>
  </si>
  <si>
    <t>174.204.7.92</t>
  </si>
  <si>
    <t>R_5sBJsNENiyPXOhx</t>
  </si>
  <si>
    <t>raygnkprobertson@gmail.com</t>
  </si>
  <si>
    <t xml:space="preserve">I thought the conference felt directed towards teenagers and not YSA aged adults </t>
  </si>
  <si>
    <t xml:space="preserve">It was amazing. The best food I’ve had at a conference of this scale and duration. </t>
  </si>
  <si>
    <t xml:space="preserve">Anytime I got to meet new people. The activities were fun. Wish there was an option to be a part of a designated group sometime throughout the conference </t>
  </si>
  <si>
    <t xml:space="preserve">I want to make the sacrament more meaningful </t>
  </si>
  <si>
    <t xml:space="preserve">Have the speakers strive to elevate their lessons to appeal to an older age group. </t>
  </si>
  <si>
    <t>Dietrich Idaho</t>
  </si>
  <si>
    <t>R_7LhTXaQ1r5k1LSA</t>
  </si>
  <si>
    <t>He was very energetic and fun, but he was also able to bring the spirit</t>
  </si>
  <si>
    <t>The food was great, but i felt like we were eating the same thing for each meal</t>
  </si>
  <si>
    <t>The concert, the dance, and all the classes! And especially Elder Gary E. Stevenson coming and speaking to us!</t>
  </si>
  <si>
    <t>I was able to meet so many new people, and grow closer to people I already knew</t>
  </si>
  <si>
    <t>I think if there was some way to make everything closer, and not 30 minutes away from everything, that would be great! Also, testimony meeting was a little rough, so if there was a way to get even smaller groups and tell everyone to keep it short it would be better. I wanted to bear my testimony, but there was way too long of a line. We went 15 minutes over</t>
  </si>
  <si>
    <t>174.162.244.49</t>
  </si>
  <si>
    <t>R_6ZWyKBeY6CCEsps</t>
  </si>
  <si>
    <t>caitlynanne512@icloud.com</t>
  </si>
  <si>
    <t>Reno</t>
  </si>
  <si>
    <t>Nevada</t>
  </si>
  <si>
    <t>70.182.74.60</t>
  </si>
  <si>
    <t>R_7abdow6kh9Tkh1v</t>
  </si>
  <si>
    <t>Megan.smoot13@gmail.com</t>
  </si>
  <si>
    <t>He was personable and brought a spiritual side to everything!</t>
  </si>
  <si>
    <t>Everything was so good! Not your run of the mill expectations for conference food.</t>
  </si>
  <si>
    <t>Being able to attend the temple and visit newly acquired sites in Historic Nauvoo.</t>
  </si>
  <si>
    <t>A step toward healing a sibling relationship.</t>
  </si>
  <si>
    <t>It needed to be better organized. While it is good to give many options for things to do, I think it became too many and people ended up skipping things. There also weren't many good opportunities to meet new people (unless you wanted to yell over a lot of noise at the evening activities).</t>
  </si>
  <si>
    <t>Edmond</t>
  </si>
  <si>
    <t>166.181.89.244</t>
  </si>
  <si>
    <t>R_5QmfcpYJVQnIkcQ</t>
  </si>
  <si>
    <t>Brandon.wollbrink2@icloud.com</t>
  </si>
  <si>
    <t xml:space="preserve">The experience </t>
  </si>
  <si>
    <t xml:space="preserve">The food was delicious </t>
  </si>
  <si>
    <t xml:space="preserve">Everything being around people with the same thing in common </t>
  </si>
  <si>
    <t xml:space="preserve">Better understanding the importance of the gospel </t>
  </si>
  <si>
    <t xml:space="preserve">None </t>
  </si>
  <si>
    <t xml:space="preserve">Quincy Illinois </t>
  </si>
  <si>
    <t>205.185.107.38</t>
  </si>
  <si>
    <t>R_5eyo2A4iDY0Mkav</t>
  </si>
  <si>
    <t>duarte.madison14@gmail.com</t>
  </si>
  <si>
    <t>They were engaging and all of the speakers were amazing and insightful. The activities could have been more engaging and fostered more socializing.</t>
  </si>
  <si>
    <t>We had the same thing multiple times in a row and there were no vegetables or fruits at all but one meal</t>
  </si>
  <si>
    <t>The speakers at the workshops and going to the temple.</t>
  </si>
  <si>
    <t>Getting the word out better so more people come and having more activities closer to the main area of the conference.</t>
  </si>
  <si>
    <t>172.56.148.152</t>
  </si>
  <si>
    <t>R_6s650N5pForz6If</t>
  </si>
  <si>
    <t>kalebredd13@gmail.com</t>
  </si>
  <si>
    <t>Because its the nice thing to do, also i only went to the talks and the concert, so i have no idea who the session director was</t>
  </si>
  <si>
    <t xml:space="preserve">Because its the kind thing to do, I actually didnt go to any if the food thingys, i live in ammon </t>
  </si>
  <si>
    <t>Brandon’s talk Stevenson’s talk Concert</t>
  </si>
  <si>
    <t>🤷🏼‍♂️</t>
  </si>
  <si>
    <t>73.48.19.46</t>
  </si>
  <si>
    <t>R_7Mbd8eKDtrjbw3v</t>
  </si>
  <si>
    <t>Barekidtimmy@gmail.com</t>
  </si>
  <si>
    <t>He was very funny and spiritual.</t>
  </si>
  <si>
    <t>Nashville tribute band. It was awesome that there wasn't as many rules that FSY had. Especially the no romantic behavior FSY rule ;)</t>
  </si>
  <si>
    <t>I HELD HNADS WITH A GIRL!!!!!!!!!</t>
  </si>
  <si>
    <t>216.152.191.220</t>
  </si>
  <si>
    <t>R_3dHugGbVL4fcGwk</t>
  </si>
  <si>
    <t>nicolercheney@gmail.com</t>
  </si>
  <si>
    <t>Brother Chang was amazing at showing Christlike love to everyone.</t>
  </si>
  <si>
    <t>The food was amazing and it filled me up physically and spiritually.</t>
  </si>
  <si>
    <t>Love the process and all of the workshops.</t>
  </si>
  <si>
    <t>I was able to see my cousin that was diagnosed with a serious condition and I didn’t know if he was going to make it.</t>
  </si>
  <si>
    <t>N/a</t>
  </si>
  <si>
    <t>Wasilla</t>
  </si>
  <si>
    <t>Alaska</t>
  </si>
  <si>
    <t>67.60.210.26</t>
  </si>
  <si>
    <t>R_1LigFfNC3sM3GGY</t>
  </si>
  <si>
    <t>andera007@gmail.com</t>
  </si>
  <si>
    <t xml:space="preserve">Some of the activities went pretty late . And it was a long night for folks driving back and forth. </t>
  </si>
  <si>
    <t xml:space="preserve">Had fried chicken two days in a row could’ve been something different . Like sandwiches would have been easy enough to provide . </t>
  </si>
  <si>
    <t xml:space="preserve">Brandon Sanderson , Heise zip line, speakers at the church buildings. All of it was good so fun! </t>
  </si>
  <si>
    <t>I made a couple new friends from my hometown I would not have otherwise made !</t>
  </si>
  <si>
    <t xml:space="preserve">Not so late of activities . Give people time to drive home . Start later in the day . </t>
  </si>
  <si>
    <t>174.212.224.50</t>
  </si>
  <si>
    <t>R_7DiIrliGKWSnPyu</t>
  </si>
  <si>
    <t>robertson.aeroleek@gmail.com</t>
  </si>
  <si>
    <t xml:space="preserve">T-shirts, if FSY kids get t-shirts I think we should have got some. Also do the conference in Rexburg since the housing you provided is already in Rexburg it would make travel time a lot better. </t>
  </si>
  <si>
    <t>172.56.150.216</t>
  </si>
  <si>
    <t>R_1YJtczhzcUA5FdM</t>
  </si>
  <si>
    <t>cincyohiobuckeye2020@gmail.com</t>
  </si>
  <si>
    <t>I thought they did a great job at bringing the spirit and energy to the conference. Also even though there were lots of us I felt they did a great job at trying to get to know us</t>
  </si>
  <si>
    <t>I felt like it was the same thing for every meal. I would also throw in a vote for more fruits and veggies!:)</t>
  </si>
  <si>
    <t>The national parks band concert, devotionals/ breakouts, getting to know others</t>
  </si>
  <si>
    <t>I was able to feel the spirit and be surround by others who also radiate the light of Christ.</t>
  </si>
  <si>
    <t xml:space="preserve">I felt like there was A LOT of traveling from place to place. I felt like it hindered my ability to be able to meet people. By the time you traveled in basically a travel jam to the breakout session it was time for it to start. And just in general TONS of traveling. I also wished the free time activities were closer to the Mountain America Center so we didn’t have to travel so far away. Just a lot of gas that needed to be used. I also wasn’t a fan of the dance. No real slow songs were played and I was kind of bummed about that. I also felt that the testimony meeting went for too long. ( I think an hour MAX is great. It’s great that so many want to bear their testimony but people can also bear it to their friends and in their hearts. </t>
  </si>
  <si>
    <t>129.222.101.212</t>
  </si>
  <si>
    <t>R_3O6LjyVYq3LIMsx</t>
  </si>
  <si>
    <t>kinleyj22@gmail.com</t>
  </si>
  <si>
    <t xml:space="preserve">I wasn’t there for most of the YSA conference because I was sick, I wasn’t able to experience the conference fully so I wouldn’t now if the session director was phenomenal or not, so I’m just rating good for now. </t>
  </si>
  <si>
    <t>My brother and I didn’t stay for the food, I’m sure it was delicious though</t>
  </si>
  <si>
    <t>The events near the end of the day, I loved hearing Brandon Sanderson's talk, Elder Stevenson and his wife talk, and the Concert/ Dance.</t>
  </si>
  <si>
    <t>I got feeling better near the very end?</t>
  </si>
  <si>
    <t>None that I can think of because I wasn’t there for a majority of it.</t>
  </si>
  <si>
    <t>172.56.150.185</t>
  </si>
  <si>
    <t>R_5MmMAVDNMxcLJwI</t>
  </si>
  <si>
    <t>lillsiqu48@gmail.com</t>
  </si>
  <si>
    <t>The workshops, the keynote speech with Brandon Sanderson, the devotional with Elder Stevenson, and the National Parks concert.</t>
  </si>
  <si>
    <t>I had my car break down at the stake center I ate dinner at Thursday night. I asked if anyone had jumper cables, and before I knew it I had multiple older adult volunteers and fellow conference goers helping me with my car. We didn't end up getting my car working that night, but one of the volunteer couples offered me a ride to the Mountain America Center for Elder Stevenson's devotional, which I was very grateful for.</t>
  </si>
  <si>
    <t>157.201.64.6</t>
  </si>
  <si>
    <t>R_3aM1F7Ubq71yJcV</t>
  </si>
  <si>
    <t xml:space="preserve">The food was all very carb-heavy and greasy. There was little variation in the food as we ate the same for all the meals during the conference. I am grateful for the effort to organize it but some variety and healthier options would have been nice. </t>
  </si>
  <si>
    <t xml:space="preserve">Brandon Sanderson was awesome and his thoughts were uplifting and instructive. </t>
  </si>
  <si>
    <t xml:space="preserve">I learned that making connections and socializing is the best part of being alive. This conference gave me a much-needed spiritual boost and social break. </t>
  </si>
  <si>
    <t xml:space="preserve">Better food variety, more diverse activities, less busy schedule, less spiritual speakers so we have more time to do activities. I also think it would be beneficial to hold a conference for YSA ages 18-25 and another one for 25-35. </t>
  </si>
  <si>
    <t>174.247.151.254</t>
  </si>
  <si>
    <t>R_62n2AqhfwJMnNYt</t>
  </si>
  <si>
    <t>alysondow@gmail.com</t>
  </si>
  <si>
    <t xml:space="preserve">We had cold leftover fried chicken for a meal </t>
  </si>
  <si>
    <t xml:space="preserve">The breakout sessions </t>
  </si>
  <si>
    <t>134.50.117.39</t>
  </si>
  <si>
    <t>R_7KkHFEtNEGTzRJM</t>
  </si>
  <si>
    <t>allisonhall704@gmail.com</t>
  </si>
  <si>
    <t xml:space="preserve">I love Brandon Sanderson, and that combined with the other schedule events were very intriguing to me </t>
  </si>
  <si>
    <t xml:space="preserve">Even though there are always changes to a conference this big, everything was conveyed really fast and well taken care of </t>
  </si>
  <si>
    <t xml:space="preserve">I had a hard time with some of the really meat heavy options, but overall it was really yummy. I would say the brisket was the best and the fried chicken was the "least best", but I was happy with all the food provided </t>
  </si>
  <si>
    <t>Brandon Sanderson, the service project, and the variety of classes</t>
  </si>
  <si>
    <t xml:space="preserve">the timing was absolutely perfect. I was able to come up a few days before school, and it was in a location where I could actually participate </t>
  </si>
  <si>
    <t xml:space="preserve">Transportation needs to be better. A lot of people didn't know each other coming in or knew people that were on different schedules. If you wanted more efficient carpool, I would have posters or rooms set up in the MAC with destinations written on them, where people could gather and then split off to actually fill the cars. You could then copy that at each location so less people get left behind/have to drive their own car. I would also build in some extra time (if possible) for construction, which is absolutely insane in almost every city the conference happened in this year. Just my suggestions! </t>
  </si>
  <si>
    <t>173.47.172.53</t>
  </si>
  <si>
    <t>R_6ekC89hpMEhW1fH</t>
  </si>
  <si>
    <t>bakeralexisk@gmail.com</t>
  </si>
  <si>
    <t xml:space="preserve">Split up classes and workshops with activities it was really hard to just sit and listen for 4 hours first thing in the morning. </t>
  </si>
  <si>
    <t>24.11.15.89</t>
  </si>
  <si>
    <t>R_30BE61tkEZkIzZO</t>
  </si>
  <si>
    <t>nathwindu@gmail.com</t>
  </si>
  <si>
    <t>He was cool, but not exceptional compared to EFY and FSY directors I’ve had in the past</t>
  </si>
  <si>
    <t>The fried chicken from Thursday made me sick, and then the same food was brought back on Friday. I understand that feeding 2,000 people is no simple task, but I was disappointed.</t>
  </si>
  <si>
    <t xml:space="preserve">Brandon Sanderson’s devotional and Elder Stevenson’s talk. </t>
  </si>
  <si>
    <t>I was able to find a good group of friends (I went not knowing anyone beforehand).</t>
  </si>
  <si>
    <t>The overall organization of the conference seemed to be lacking, especially regarding transportation. There wasn’t enough time for us to travel between classes because of traffic. There are so many church buildings around Idaho Falls—why did you make us drive across town for each class? And why couldn’t we stay in the same building?</t>
  </si>
  <si>
    <t>72.13.17.235</t>
  </si>
  <si>
    <t>R_1MMIUxEmEY82XvP</t>
  </si>
  <si>
    <t>aaliyahsmall06@gmail.com</t>
  </si>
  <si>
    <t xml:space="preserve">He was so interactive with all of us! </t>
  </si>
  <si>
    <t xml:space="preserve">It was okay. It could’ve been better. </t>
  </si>
  <si>
    <t xml:space="preserve">Nashville Tribute Band, dances, Carthage!! </t>
  </si>
  <si>
    <t>God knows each of us!</t>
  </si>
  <si>
    <t>5 days instead of 4 !!!</t>
  </si>
  <si>
    <t>Maquoketa</t>
  </si>
  <si>
    <t>172.56.151.237</t>
  </si>
  <si>
    <t>R_6IyKaDZMLRRezpO</t>
  </si>
  <si>
    <t>brandy.henry28@gmail.com</t>
  </si>
  <si>
    <t>Because it was great ever!</t>
  </si>
  <si>
    <t xml:space="preserve">Very delicious </t>
  </si>
  <si>
    <t xml:space="preserve">Testimony, speakers </t>
  </si>
  <si>
    <t>Closer to the Savior</t>
  </si>
  <si>
    <t>Have the recent converts share their testimony and why they join the church</t>
  </si>
  <si>
    <t xml:space="preserve">Pocatllo </t>
  </si>
  <si>
    <t>157.201.96.32</t>
  </si>
  <si>
    <t>R_72Axy1LAYwDneHT</t>
  </si>
  <si>
    <t>fischer.a.jensen@gmail.com</t>
  </si>
  <si>
    <t>They did well in encouraging YSA and bringing a good atmosphere</t>
  </si>
  <si>
    <t>the food was good but wasn't overly exceptional</t>
  </si>
  <si>
    <t>The workshops were very good and the national parks' concert was a lot of fun'</t>
  </si>
  <si>
    <t>I don't know if I would say I experienced any miracles, but I did have a good, spiritual time</t>
  </si>
  <si>
    <t>I perhaps would have appreciated more organized activities in the afternoon.</t>
  </si>
  <si>
    <t>65.126.126.171</t>
  </si>
  <si>
    <t>R_6Hot5MKOvItm0I6</t>
  </si>
  <si>
    <t>authorandmusician@gmail.com</t>
  </si>
  <si>
    <t>He seems like a nice guy, but sometimes when he was speaking it was hard trying to understand what he wanted you to know.</t>
  </si>
  <si>
    <t>It was better than last year, and I’m thankful they always had snacks available.</t>
  </si>
  <si>
    <t>Attending the temple, and finding the spot where my third great-grandpa lived.</t>
  </si>
  <si>
    <t>I don’t think it was a miracle, but I definitely felt closer to the Savior, and to my pioneer ancestors who lived in Nauvoo.</t>
  </si>
  <si>
    <t>I think they offered too many classes. I also wish they had shuttles to take us to and from the St Louis airport.</t>
  </si>
  <si>
    <t>174.22.109.111</t>
  </si>
  <si>
    <t>R_3reUDuKQFsOGllB</t>
  </si>
  <si>
    <t>gracecolleenrichards@gmail.com</t>
  </si>
  <si>
    <t>Might as well have a larger experience than FSY and also being mentally prepared for how many people will be at the MTC when I am going in like a week.</t>
  </si>
  <si>
    <t>It was a great conference, I don't actually remember who it was but that's okay.</t>
  </si>
  <si>
    <t>It was good, I just wish that there was more seating for eating at the stake center</t>
  </si>
  <si>
    <t>The classes where awesome! I really felt the spirit in many of them.</t>
  </si>
  <si>
    <t>I was able to go with a friend who just got off of her mission and it was so awesome to hang out and see her again before I was set apart on Sunday.</t>
  </si>
  <si>
    <t>I feel like a little bit more instruction is needed on how to prepare for it as well as a warning on how many roommates or something</t>
  </si>
  <si>
    <t>Bettendorf</t>
  </si>
  <si>
    <t>R_716MbMKYM9IRnY1</t>
  </si>
  <si>
    <t>boxel55@gmail.com</t>
  </si>
  <si>
    <t>Brother (not) Brad Wilcox has a strong testimony and a real desire to share the gospel with us. However, I did find his style of communication to be less effective and overall hard to follow.</t>
  </si>
  <si>
    <t>The quality of the food was surprising considering that Nauvoo is relatively remote. I would have appreciated if every meal had included a vegetable.</t>
  </si>
  <si>
    <t>Dances, meeting people, and some classes too (namely mourn with those that mourn, grace to grace, and christlike leadership.)</t>
  </si>
  <si>
    <t>I think the more open ended style of efysa is nice, but I did sort of miss the structured groups from my time as a youth. I wonder if maybe having groups of around 20-25 that are supposed to say a prayer together before breakfast and again before bed as well as sharing spiritual experiences from the day might be nice. I understand that a change like that would mean some serious changes in terms of schedule, but I think it would be worth it honestly.</t>
  </si>
  <si>
    <t>38.43.30.95</t>
  </si>
  <si>
    <t>R_7wlSbJyLdJC5igh</t>
  </si>
  <si>
    <t>alexacollins16@gmail.com</t>
  </si>
  <si>
    <t xml:space="preserve">It was the first one in our area. And there is some room for improvement. But they still did a great job. </t>
  </si>
  <si>
    <t xml:space="preserve">It was pretty heavy food. And it was the same everyday. So i got sick of it by the end and it didn’t sit well with me. </t>
  </si>
  <si>
    <t xml:space="preserve">Sister Eubank was my favorite speaker. Loved the concert as well. </t>
  </si>
  <si>
    <t xml:space="preserve">Instead of making the YSA travel to all the different places for the classes. Maybe have the speakers rotate. Or find a location that has rooms big enough and close enough that we don’t have to drive. One of the college campuses in town maybe. </t>
  </si>
  <si>
    <t>107.122.173.140</t>
  </si>
  <si>
    <t>R_3M5MkQhaFn6fBZq</t>
  </si>
  <si>
    <t>Madisynshay@yahoo.com</t>
  </si>
  <si>
    <t xml:space="preserve">Can’t ever go wrong with meat and rolls!! All the good stuff. I was surprised to see such great food being served. </t>
  </si>
  <si>
    <t>Elder Stevensen, Elder Bennett, Sister Eubank, all the speakers were amazing and I learned a lot from them. Zip lining was awesome, too!</t>
  </si>
  <si>
    <t>Herriman</t>
  </si>
  <si>
    <t>24.117.62.13</t>
  </si>
  <si>
    <t>R_3xRkamhTwjYqNUJ</t>
  </si>
  <si>
    <t>annaleewilliams7@gmail.com</t>
  </si>
  <si>
    <t xml:space="preserve">I thought what he said was good. </t>
  </si>
  <si>
    <t>I was good</t>
  </si>
  <si>
    <t xml:space="preserve">Elder Anderson, Brandon Sanderson, The National Parks concert. </t>
  </si>
  <si>
    <t xml:space="preserve">Prayers answered, Increased inspirational strength. </t>
  </si>
  <si>
    <t xml:space="preserve">It would be great to have all the classes on one campus instead of driving around town. </t>
  </si>
  <si>
    <t>216.82.43.6</t>
  </si>
  <si>
    <t>R_7Qmwj0Vc4GtCCCA</t>
  </si>
  <si>
    <t>ljbrocc@gmail.com</t>
  </si>
  <si>
    <t xml:space="preserve">He definitely brought the spirit with him every time he talked and helped me understand things in new ways </t>
  </si>
  <si>
    <t>I liked most of the food. The only issues I had were with breakfast because I don't eat cheese.</t>
  </si>
  <si>
    <t>I loved going to classes with friends and the dances, though I didn't know most of the music.</t>
  </si>
  <si>
    <t xml:space="preserve">Mingling should be split into smaller groups instead of everyone in one place. This would allow introverts more opportunities to socialize and reduce my own claustrophobia in crowds. I think this could also lead to deeper relationships instead of shallow ones </t>
  </si>
  <si>
    <t>Waterloo</t>
  </si>
  <si>
    <t>172.59.173.133</t>
  </si>
  <si>
    <t>R_3xKQq0ZysbQ3bhd</t>
  </si>
  <si>
    <t>Bedoyfamily@gmail.com</t>
  </si>
  <si>
    <t>Because of our rural area and the far distance, we were unable to secure rides to attend.</t>
  </si>
  <si>
    <t>FAIRDEALING</t>
  </si>
  <si>
    <t>174.213.214.62</t>
  </si>
  <si>
    <t>R_6EMi9mKf3AWAJfS</t>
  </si>
  <si>
    <t>Diamondfalcon2000@gmail.com</t>
  </si>
  <si>
    <t>He was really funny</t>
  </si>
  <si>
    <t xml:space="preserve">Most was good but some was just average </t>
  </si>
  <si>
    <t>Having free time to go to old nauvoo</t>
  </si>
  <si>
    <t>Safety</t>
  </si>
  <si>
    <t>More group stuff</t>
  </si>
  <si>
    <t xml:space="preserve">Fort Leavenworth </t>
  </si>
  <si>
    <t>155.190.9.15</t>
  </si>
  <si>
    <t>R_3eVG1WEOe9Ci9Az</t>
  </si>
  <si>
    <t>noahdstevens@gmail.com</t>
  </si>
  <si>
    <t>The session director seemed pretty good, but I was there for the whole event.</t>
  </si>
  <si>
    <t>The food was really good and filling, but I wish dinner wasn't so early.</t>
  </si>
  <si>
    <t xml:space="preserve">Rigby </t>
  </si>
  <si>
    <t>38.43.31.212</t>
  </si>
  <si>
    <t>R_1JyN2N5MWHjnoy4</t>
  </si>
  <si>
    <t>swclark501@gmail.com</t>
  </si>
  <si>
    <t>Learn gospel based principles to help me with dating/marriage prep. Also to maybe find a future wife at the conference itself.</t>
  </si>
  <si>
    <t>He was really fun and brought the spirit to the conference</t>
  </si>
  <si>
    <t xml:space="preserve">The fried chicken was mediocre and we had it two days in a row. </t>
  </si>
  <si>
    <t xml:space="preserve">The Church History Q&amp;A!!! They were able to answer my obscure nerdy church history question that I have been  </t>
  </si>
  <si>
    <t>I was able to meet an autistic young man who was struggling a little bit socially, and I was able to be there and to minister to him at a critical moment when he was feeling overwhelmed. (I also have high functioning autism and I think I was able to relate and empathize with him in a way that I don't think that many other people could have)</t>
  </si>
  <si>
    <t>Have a break out session specifically about applying gospel based principles to dating, preparing for marriage, or preparing for parenthood/being leaders for youth.  Also play more songs I can country swing dance to at the dance, I want more chances to dance with girls ;-)</t>
  </si>
  <si>
    <t>174.204.5.71</t>
  </si>
  <si>
    <t>R_57I5m6DZi6YNjmM</t>
  </si>
  <si>
    <t>benjaminweaver2003@gmail.com</t>
  </si>
  <si>
    <t>97.85.210.12</t>
  </si>
  <si>
    <t>R_7pXEKa9j3jekpgd</t>
  </si>
  <si>
    <t>jaronprampton@gmail.com</t>
  </si>
  <si>
    <t>The YSA age limit was expanded, and thus I was included.</t>
  </si>
  <si>
    <t>I'm unsure of their influence on everything, but what I did recognize was that their speech at the conference opening, while could 'technically' be for all ages, was pointed toward a particular phase of life or age. Not bad, just didn't affect me so much.</t>
  </si>
  <si>
    <t>It was good, and necessary.</t>
  </si>
  <si>
    <t>The service project. Was the only thing that helped me feel my time was worth it in the end.</t>
  </si>
  <si>
    <t>I made it there in one piece.</t>
  </si>
  <si>
    <t>In registration, try to find out which people are going to be staying up 'partying' until 1:30 AM. Put those people together. I didn't like being kept up at night by my roommates and the people they'd invited.  Ensure that each person has their own bed where they are being housed. Mine did not (unless you include the couch).   It was clear that where I was housed (the Villas) had a very different experience from being at the Old Inn at Nauvoo. Part of it is the nature of the 'Inn' vs. the Villas, but it's clear I would have enjoyed the Inn more than the Villas.   If the bus route is already a part of Nauvoo, getting the bus schedule and planning the conference around that may help. I could just drive myself (despite not really wanting to), but found that I couldn't reliably time the buses.  There was a lot of 'grouping' that happened at the conference I attended. Many came in various groups, or with their own significant others. This is fine, but if their plan is to hang out with their group and not include many others, perhaps it would have been better to have them in the same living spaces. My roommate had his sister in the Inn, while he and someone he drove to the conference were both at the Villas.</t>
  </si>
  <si>
    <t>Moberly</t>
  </si>
  <si>
    <t>23.135.18.121</t>
  </si>
  <si>
    <t>R_7UrnNjEWJ7zYbzX</t>
  </si>
  <si>
    <t>taia@condie.org</t>
  </si>
  <si>
    <t>He was able to bring the spirit into the conference</t>
  </si>
  <si>
    <t>The taste was okay, but it was never really hot or warm when it was supposed to be</t>
  </si>
  <si>
    <t xml:space="preserve">The testimony meeting and devotional classes. </t>
  </si>
  <si>
    <t>A longer testimony meeting or smaller groups for testimony meeting to make sure that as many people as possible are able to share</t>
  </si>
  <si>
    <t>R_1qsFaY3DlRNlGut</t>
  </si>
  <si>
    <t>brevin_00@icloud.com</t>
  </si>
  <si>
    <t xml:space="preserve">Good entertainer and engaging but for me didn’t offer any new or insightful perspectives on the gospel. </t>
  </si>
  <si>
    <t xml:space="preserve">My favourite parts were the speakers. I thought they gave some novel insights to the gospel. </t>
  </si>
  <si>
    <t xml:space="preserve">Many BYUI students don’t attend because they have work and many of the conference activities are during the week and during the time that they work. I think you could double your attendance at least if you shifted most of the activities to Friday evening/Saturday so more people’s schedules would be available. For most of my friends they didn’t want to pay 50 bucks to attend like 1-2 events because of conflict with their work schedule. </t>
  </si>
  <si>
    <t>12.74.211.124</t>
  </si>
  <si>
    <t>R_5YrBaP3WJJvGwEH</t>
  </si>
  <si>
    <t>crystalkimpeden@gmail.com</t>
  </si>
  <si>
    <t>It was very well put together</t>
  </si>
  <si>
    <t>Because it was</t>
  </si>
  <si>
    <t>The class with Elder Kim B Clark and the fireside with Elder and Sister Stevenson.</t>
  </si>
  <si>
    <t>I received some very needed answers and realized some very key things to my spiritual growth. I was also finally able to accept and forgive myself.</t>
  </si>
  <si>
    <t>I can’t think of anything right at the moment.</t>
  </si>
  <si>
    <t>172.59.172.229</t>
  </si>
  <si>
    <t>R_7IpbihAm3Hd9fuP</t>
  </si>
  <si>
    <t>bdhigg05@gmail.com</t>
  </si>
  <si>
    <t>172.114.191.242</t>
  </si>
  <si>
    <t>R_3uHeFd9L9RpIOLn</t>
  </si>
  <si>
    <t>haydenfranke@gmail.com</t>
  </si>
  <si>
    <t>Variety was bad, every meal was fried chicken, made me feel gross.</t>
  </si>
  <si>
    <t>Less driving, more emphasis on mingling with and engagement with people there. I wasn't talked to at all by anyone there. In comparison to the utah ysa conference I went to, I felt a lot more engagement with people i didnt know there. Also, there was a lot of empty time after the testimony meeting, and the testimony meeting was too short imo. Also the testimony meeting came too soon in the conference. We could've definitely had another dance activity afterwards as well. Speaking of which, I and many people at the conference would to have loved country swing dancing at the conference, but there wasnt much oppurtunity to do so, especially at what I would consider a rave centered dance :( It is Idaho and I feel like the lack of focus on swing dancing was a missed oppurtunity considering how popular it is in Idaho in general. Plus it gives people more oppurtunity to meet different people dancing and have a more positive feeling afterwards. I also saw many people just sit, or feel isolated at the dance as well.</t>
  </si>
  <si>
    <t>75.174.205.237</t>
  </si>
  <si>
    <t>R_1Pirw3JYHwOKj4w</t>
  </si>
  <si>
    <t>Teke.coles@gmail.com</t>
  </si>
  <si>
    <t>Loved FSY and wanted to keep going</t>
  </si>
  <si>
    <t>I loved all that he did and how he taught. I wish there could have been a little more interaction</t>
  </si>
  <si>
    <t xml:space="preserve">The ribs were a little tough for my liking. But everything else was fantastic </t>
  </si>
  <si>
    <t>The dance, the testimony meeting, and the classes were my biggest highlights</t>
  </si>
  <si>
    <t xml:space="preserve">I got to meet new friends and see friends that I haven't seen in months or years. </t>
  </si>
  <si>
    <t xml:space="preserve">Mass transportation or just getting people together more effectively who were going to the dame classes/activities. That made it hard to get to class on time. </t>
  </si>
  <si>
    <t>Ririe</t>
  </si>
  <si>
    <t>162.210.22.159</t>
  </si>
  <si>
    <t>R_7QRm9yDzmKcNXEI</t>
  </si>
  <si>
    <t>rufflightning14@gmail.com</t>
  </si>
  <si>
    <t>They were amazing!</t>
  </si>
  <si>
    <t>I understand that you have to feed large groups of people but some of the food seemed a bit low quality but overall not terrible!</t>
  </si>
  <si>
    <t>The bigger keynotes and get together were a lot of fun!</t>
  </si>
  <si>
    <t xml:space="preserve">Following President Nelson’s counsel to reach out to the one and for me that is making friends with anyone that I can and making them feel loved and welcome </t>
  </si>
  <si>
    <t>Try to have the schedule not conflict with events going on in Nauvoo with the missionaries and other sites</t>
  </si>
  <si>
    <t xml:space="preserve">Kaysville </t>
  </si>
  <si>
    <t>174.247.149.162</t>
  </si>
  <si>
    <t>R_6QSw3brL1e6aBeD</t>
  </si>
  <si>
    <t>Ufo439@yahoo.com</t>
  </si>
  <si>
    <t>It had awesome speaker and a peaceful experience and away to make new friends.</t>
  </si>
  <si>
    <t xml:space="preserve">It was way good and exceptionally handled </t>
  </si>
  <si>
    <t xml:space="preserve">Listening to elder Stevenson and zipline </t>
  </si>
  <si>
    <t xml:space="preserve">A sense of peace and well being </t>
  </si>
  <si>
    <t xml:space="preserve">None it was awesome </t>
  </si>
  <si>
    <t xml:space="preserve">Swanlake </t>
  </si>
  <si>
    <t>150.195.145.34</t>
  </si>
  <si>
    <t>R_6mNoYD5kx9lVr69</t>
  </si>
  <si>
    <t>Karkar2306@gmail.com</t>
  </si>
  <si>
    <t xml:space="preserve">Had a great experience </t>
  </si>
  <si>
    <t>Devotionals, free time, and classes</t>
  </si>
  <si>
    <t>Got to meet some cool new people</t>
  </si>
  <si>
    <t xml:space="preserve">Lake Saint Louis </t>
  </si>
  <si>
    <t>68.13.2.185</t>
  </si>
  <si>
    <t>R_7I7gxIxlyzo9K01</t>
  </si>
  <si>
    <t>josiahsandoval3@gmail.com</t>
  </si>
  <si>
    <t>I didn't interact with him so I don't really know him. I feel like I didn't really hear from him besides the beginning devotional. I also left Saturday afternoon so I don't know if he spoke when I left or not.</t>
  </si>
  <si>
    <t>The lines were long and the food didn't give me all the energy I needed. I would say probably bigger portions than just a half a handfull.</t>
  </si>
  <si>
    <t>Carthage, Old Nauvoo, and the sunset on the missisipi show</t>
  </si>
  <si>
    <t xml:space="preserve">I feel like it was a miracle that we were able to show up in time and for me to find a couple of friends. </t>
  </si>
  <si>
    <t xml:space="preserve">I feel like more organized activities so others can get to know people. I felt like the only opportunity to make friends was while you were dancing with them or the speed friending at the beginning. I saw a LOT of people by themselves and I strived to talk to as many people as I could. I only made probably 3 friends that I am still talking to after the conference. I think it would help to have the freedom to choose what to do, but along side of that, have activities where you could make friends with other people. </t>
  </si>
  <si>
    <t>172.59.184.157</t>
  </si>
  <si>
    <t>R_1fuGwxoVvD4A37r</t>
  </si>
  <si>
    <t>jasminekohen2456@gmail.com</t>
  </si>
  <si>
    <t xml:space="preserve">Because of the talks are just so spiritual and beautiful. </t>
  </si>
  <si>
    <t xml:space="preserve">It tastes just as expected </t>
  </si>
  <si>
    <t>Making new friends throughout the conference</t>
  </si>
  <si>
    <t>The building of my spiritual connection with Heavenly Father and learning how to be a better version of myself</t>
  </si>
  <si>
    <t>Add a bit more workshops and fun activities and include t-shirts when mention in the online signup sheet and help set up signup genius to those who join at the last minute</t>
  </si>
  <si>
    <t>Michigan City</t>
  </si>
  <si>
    <t>24.1.117.56</t>
  </si>
  <si>
    <t>R_6Wx3s2ZP4xfWn2G</t>
  </si>
  <si>
    <t>ephycarter777@gmail.com</t>
  </si>
  <si>
    <t>The event went well</t>
  </si>
  <si>
    <t>I was able to eat each meal which is difficult for me because of my intolerances while I'm traveling, but breakfast was too many pastries and not enough other foods.</t>
  </si>
  <si>
    <t>The temple</t>
  </si>
  <si>
    <t>I was sick right before going, but the illness disappeared as soon as I started driving towards Nauvoo.</t>
  </si>
  <si>
    <t>More and better planned group activities. I feel I didn't make any friends outside the friends I came with.</t>
  </si>
  <si>
    <t>Bolingbrook</t>
  </si>
  <si>
    <t>67.2.56.122</t>
  </si>
  <si>
    <t>R_12RAOKSbGenu7zX</t>
  </si>
  <si>
    <t>barloreb001@gmail.com</t>
  </si>
  <si>
    <t>He made everyone feel special, like he was talking to the one in a crowd.</t>
  </si>
  <si>
    <t>The portions were pretty small, but it was okay for the amount of people that had to get fed.</t>
  </si>
  <si>
    <t>I loved the things that were at Nauvoo, like the plays, the temple, and Carthage jail the most. I can take classes many different places, but Nauvoo is a special place that I wanted to explore.</t>
  </si>
  <si>
    <t>We drove from Utah, and we never got in a scary situation the entire trip there and back. We were completely safe, even though we drove straight through the night.</t>
  </si>
  <si>
    <t>Add more nauvoo specific activities</t>
  </si>
  <si>
    <t>American Fork</t>
  </si>
  <si>
    <t>R_3iIlxve6KpxRZRx</t>
  </si>
  <si>
    <t>isaiahmcdonald7@gmail.com</t>
  </si>
  <si>
    <t>Relevant messages and kind.</t>
  </si>
  <si>
    <t>Fried chicken for multiple meals wasn’t my favorite, as I’m not a huge fan of it in the first place. The ribs were super dry and not very flavorful, but the mac and cheese was awesome.</t>
  </si>
  <si>
    <t>Elder Stevenson was the best part, but Sister Eubank’s talk was fantastic. It was cool seeing Brother Sanderson, too.</t>
  </si>
  <si>
    <t>More food variety and less back-and-forth between places. We were late to every talk because everyone was going from one stake center to another for the talks, so traffic was even worse than normal.</t>
  </si>
  <si>
    <t>38.43.23.189</t>
  </si>
  <si>
    <t>R_3fCQB0FH11PWOpM</t>
  </si>
  <si>
    <t>hiharmonies@gmail.com</t>
  </si>
  <si>
    <t>I just forgot to request work off, so it was all on me.</t>
  </si>
  <si>
    <t>He seems experienced, outgoing, and a well-balanced kind of guy. He could have fun, but still promote spiritual experiences.</t>
  </si>
  <si>
    <t>I didn’t attend any of the meals.</t>
  </si>
  <si>
    <t>I was only able to attend the opening session. Hearing from a somewhat secularly popular guy in a spiritual setting was cool though.</t>
  </si>
  <si>
    <t>I made it as far as I did. I registered, I made plans to attend, and made it to the opening session. Being an introvert, that felt like a miracle of its own.</t>
  </si>
  <si>
    <t>I’m not sure.</t>
  </si>
  <si>
    <t>216.147.126.6</t>
  </si>
  <si>
    <t>R_3oGaeC2tewirBig</t>
  </si>
  <si>
    <t>ellabigbey@gmail.com</t>
  </si>
  <si>
    <t>My roommates wanted to go and I wanted to go with them.</t>
  </si>
  <si>
    <t xml:space="preserve">I think that he had a lot of gospel knowledge and invited the spirit into the conference. </t>
  </si>
  <si>
    <t>It was filling and sustained me throughout the day and activities</t>
  </si>
  <si>
    <t>I was able to go to Nauvoo, and some things that were highlights for me included going to the temple, and watching performances but the nauvoo performing missionaries.</t>
  </si>
  <si>
    <t>Making new friends that I can still have connections with even after the conference.</t>
  </si>
  <si>
    <t>For the Nauvoo session specifically, we skipped on a lot of the classes to go and visit old Nauvoo, so I think it would be nice to have specific time to visit old nauvoo, or have multiple sessions of the same classes.</t>
  </si>
  <si>
    <t>Elizabeth</t>
  </si>
  <si>
    <t>174.230.198.105</t>
  </si>
  <si>
    <t>R_7CHr3vLFbSMFZBm</t>
  </si>
  <si>
    <t>karlymae2004@gmail.com</t>
  </si>
  <si>
    <t>I enjoyed his morning devotional and I saw him interacting with participants at lunch.</t>
  </si>
  <si>
    <t xml:space="preserve">It was very good! </t>
  </si>
  <si>
    <t>Listening to Elder and Sister Stevenson and Brother Gwilliam.</t>
  </si>
  <si>
    <t>I got to attend the Idaho Falls temple for my first proxy endowment. I didn’t get in any car accidents or mishaps.</t>
  </si>
  <si>
    <t>Having the housing closer to the venue.</t>
  </si>
  <si>
    <t>45.13.235.103</t>
  </si>
  <si>
    <t>R_7OPMswk2wLuBPhr</t>
  </si>
  <si>
    <t>jaysonpwade@gmail.com</t>
  </si>
  <si>
    <t xml:space="preserve">Super fun and engaging </t>
  </si>
  <si>
    <t xml:space="preserve">Not many options for gluten free and dairy free </t>
  </si>
  <si>
    <t>I loved all the classes</t>
  </si>
  <si>
    <t>I found 5 names to take to the temple right after</t>
  </si>
  <si>
    <t>174.247.151.76</t>
  </si>
  <si>
    <t>R_6wRA6qx9yNslorj</t>
  </si>
  <si>
    <t>jennanielsen9@gmail.com</t>
  </si>
  <si>
    <t>Very personable, spiritual, and fun.</t>
  </si>
  <si>
    <t>I would have like more fruit and vegetables</t>
  </si>
  <si>
    <t>I didn’t necessarily have any questions going into the conference but most everything that was talked about in the devotional and workshops related a lot to some things going on in my life. I received a lot of answers to questions I didn’t know I had.</t>
  </si>
  <si>
    <t>174.202.160.38</t>
  </si>
  <si>
    <t>R_5OHl1WYjCPaaOBm</t>
  </si>
  <si>
    <t>Jilliannelson2000@gmail.com</t>
  </si>
  <si>
    <t>They could’ve been way better</t>
  </si>
  <si>
    <t>We needed more protein less carbs</t>
  </si>
  <si>
    <t xml:space="preserve">Going to historical sites not on the schedule </t>
  </si>
  <si>
    <t>I got closer with my ysa and got to have my own spiritual experiences</t>
  </si>
  <si>
    <t>Only have classes after 5 when ever the historic sites close for tours</t>
  </si>
  <si>
    <t xml:space="preserve">Norman </t>
  </si>
  <si>
    <t>69.20.159.169</t>
  </si>
  <si>
    <t>R_5o0GJc8VU4zRQhZ</t>
  </si>
  <si>
    <t>Dylanisalwaysfunny@gmail.com</t>
  </si>
  <si>
    <t>Because he was fun</t>
  </si>
  <si>
    <t>Wasn't the best but still pretty good</t>
  </si>
  <si>
    <t>Brandon sanderson, elder stevenson, and the dance</t>
  </si>
  <si>
    <t>I had a couple revelations and realizations while I was there</t>
  </si>
  <si>
    <t>38.43.23.43</t>
  </si>
  <si>
    <t>R_6dE8vWriNL7dwz7</t>
  </si>
  <si>
    <t>Hallsydney06@gmail.com</t>
  </si>
  <si>
    <t>He was hilarious and just what wr as youth needed</t>
  </si>
  <si>
    <t>Chicken brisket and pork. Why not rate it that way</t>
  </si>
  <si>
    <t>Thw dance and devotionals and classes. Tailored to each participant.</t>
  </si>
  <si>
    <t>People being there that I didn't know were members and being able to make them into life long friends. I needed some friends because my old one have turned down some dark paths and are not good to be around. So this wad my light in the dark.</t>
  </si>
  <si>
    <t>Make it longer. ;)</t>
  </si>
  <si>
    <t xml:space="preserve">Ammon idaho </t>
  </si>
  <si>
    <t>72.129.182.18</t>
  </si>
  <si>
    <t>R_1Qo5kqh4NT2zNMW</t>
  </si>
  <si>
    <t>Aiden.haroldsen@gmail.com</t>
  </si>
  <si>
    <t xml:space="preserve">They had a good vision and powerful lessons focused on what we as YSA need. Things like repentance. The only reason I didn't say exceptional was because they felt alittle separate from the rest of the conference, it would have been so good if they were able to be with us throughout the day more often. </t>
  </si>
  <si>
    <t xml:space="preserve">The food very much impressed me. </t>
  </si>
  <si>
    <t xml:space="preserve">Getting to meet other YSA, and getting to be in Nauvoo with the historic sites. </t>
  </si>
  <si>
    <t xml:space="preserve">I was an FSY counselor this year and one of my youth from this summer was a few doors down from me. The first night when we met it was amazing and we spent hours just hearing his life story and experiences. </t>
  </si>
  <si>
    <t xml:space="preserve">The conference communication needs a lot of improvement. Announcements like when to be packed came way too late (we weren't at the devotional where it was first announced), or bus schedule changes and issues. Especially clarity on rules and policies. We would hear random grapevine rules about things like opposite gender dorm visits there was never an "orientation" type thing where they went over these. I also wish there was more conference coordination with the Nauvoo performing missionary schedule, at least a set time to attend the Sunset on the Mississippi. We had to frequently skip big conference activities because there were things at the Nauvoo sites that we wanted to see.  I would have also loved to have some things that made it more EFYSA instead of just a big YSA conference. There wasn't much difference between this and a normal YSA conference, just that it's bigger area and more expensive. Even having some things like companies or counselors would make a huge impact.  Overall it was an amazing experience, but I don't think I would come again at the full price. </t>
  </si>
  <si>
    <t>174.247.152.44</t>
  </si>
  <si>
    <t>R_5D0XlhHufgR58ly</t>
  </si>
  <si>
    <t>gideonjwilliams3@gmail.com</t>
  </si>
  <si>
    <t>Bro Chang was awesome. He was funny and inspiring and really connected with me.</t>
  </si>
  <si>
    <t>It was tasty, but it was the same every day.</t>
  </si>
  <si>
    <t>Brandon Sanderson, Elder Stevenson, and the dance.</t>
  </si>
  <si>
    <t>172.56.151.152</t>
  </si>
  <si>
    <t>R_6wdSToIl2MHrj5T</t>
  </si>
  <si>
    <t>Kaldon.witt@gmail.com</t>
  </si>
  <si>
    <t>He engaged the crowd an appropriate amount maybe a little too much in my opinion</t>
  </si>
  <si>
    <t>Was alright, needed more sauces/flavoring, and better access to napkins</t>
  </si>
  <si>
    <t>172.58.9.44</t>
  </si>
  <si>
    <t>R_3NXnXvH5vn1JCxC</t>
  </si>
  <si>
    <t>addykezia31@gmail.com</t>
  </si>
  <si>
    <t>I loved how he connected with us!</t>
  </si>
  <si>
    <t>The talks and meeting people!</t>
  </si>
  <si>
    <t>My friend and l were able to help a wonderful lady feel confident in going to the Temple. She felt like the clothes she was were was not fit for the Temple. She forget to bring a dress. We let her know that the Lord knows her heart. She went to the Temple and later that day she told us she had a great experience in the Temple.</t>
  </si>
  <si>
    <t xml:space="preserve">Davenport </t>
  </si>
  <si>
    <t>69.92.101.36</t>
  </si>
  <si>
    <t>R_6JfnI4wP6Ey61LX</t>
  </si>
  <si>
    <t>mjmiskin@gmail.com</t>
  </si>
  <si>
    <t>IDAHO FALLS</t>
  </si>
  <si>
    <t>217.147.184.10</t>
  </si>
  <si>
    <t>R_5CIsGpyKeSzXh7W</t>
  </si>
  <si>
    <t>breklynbingham@gmail.com</t>
  </si>
  <si>
    <t>The classes and the activities</t>
  </si>
  <si>
    <t xml:space="preserve">I was able to get a lot closer with my friends and bond over spiritual experiences. We also got to share with each other what we were learning and share miracles with our group. </t>
  </si>
  <si>
    <t xml:space="preserve">Less driving/more time to mingle throughout the weekend. We didn’t get to interact with anybody else at the conference really because we spent the majority of the day in the car with the people we came with. </t>
  </si>
  <si>
    <t>205.185.98.60</t>
  </si>
  <si>
    <t>R_6HFH3UA49p4Ztpc</t>
  </si>
  <si>
    <t>rachruebush@gmail.com</t>
  </si>
  <si>
    <t>I felt there were times, mostly the very beginning of the conference, that the session director was catering to a younger crowd, more of a youth group. It's a little hard to explain, but I felt a little talked down, and not treated like an adult. I felt like it got better as the conference went along, so it was probably a case of getting used to a different age group.</t>
  </si>
  <si>
    <t>I liked the food for the most part, it was a little carb heavy though and I would have liked a salad or something for the side to break it up.</t>
  </si>
  <si>
    <t>The break out session classes, the keynote speakers and Elder Stevenson. Also the day activities at Heise.</t>
  </si>
  <si>
    <t xml:space="preserve">1. Structure- I felt like the conference would have been better if it had been flipped. The biggest socializing time was from Friday Afternoon-Saturday with the activities, dance, and service project time, and I would have liked to start with things like that so I could have had more time to get to know people and then spend the rest of the conference with them. As it was, it was really hard to meet people because the large events were at the end, and the break out session were splitting people up so much that I didn't feel I could really get to know people. Also, I wish the get to know you games were actually just unstructured time to mingle. I felt like I briefly met a lot of people but once again didn't have enough time to establish any real knowledge or acquaintance with anyone to take into the rest of the conference or beyond. It overall just felt like we had a lot of structured time, and not a lot of chances to meet with people, unless you somehow lucked out and ended up in a lot of events together.  2. I wouldn't say I would want a conference dividing the ages, but I wish there were times when the ysa were divided into those under and over twenty-five or something similar. It was nice to meet younger ysa, but I felt that I wanted to know more ysa at my age and place in life, and I struggled to find them. I wish there was a least one activity or time were it could have been divided more on age, so I could find them. </t>
  </si>
  <si>
    <t>66.9.181.81</t>
  </si>
  <si>
    <t>R_1iNEWGxkcWZ6ubf</t>
  </si>
  <si>
    <t>Kodymllr@gmail.com</t>
  </si>
  <si>
    <t xml:space="preserve">He seemed nice, but he just lacked the spark that made you feel the excitement and energy and the love for the gospel just flowing through him. </t>
  </si>
  <si>
    <t>It was good, better than most FSY, but some salad or veggies would have been nice.</t>
  </si>
  <si>
    <t>The concert and dance, as well as some of the classes. Brandon Sanderson’s address was great, but maybe would have been better utilized on another night.</t>
  </si>
  <si>
    <t>Honestly I didn’t see many miracles besides two of the addresses I felt like were for me. I guess that I got to meet a few more people but honestly my interaction with other people felt very limited for a church conference.</t>
  </si>
  <si>
    <t>Split the conference into groups!! It was nice getting to know people but most of them were from home or about 7 years older than me. Nothing wrong with the age gap but I didn’t feel like I really got to know people until Friday night at the dance. So I would break it up and make the divide at like 18-26 then 27-35. I feel like that would be better. And also, have games have activities. Having then free time in the afternoon to do what we wanted was nice, but not much interaction I felt like happened unless you went way out of your way to get to know people. So a games night or another dance I feel like would have been great and even make it a little longer. Stay all day Saturday and have a special sacrament meeting Sunday and send them home after that.</t>
  </si>
  <si>
    <t>Star Valley</t>
  </si>
  <si>
    <t>172.56.149.192</t>
  </si>
  <si>
    <t>R_1n2cmXRQA9dpMkh</t>
  </si>
  <si>
    <t>Sophie.zinnia@gmail.com</t>
  </si>
  <si>
    <t xml:space="preserve">Elder Stevenson and his wife coming to speak. Also the concert. </t>
  </si>
  <si>
    <t xml:space="preserve">Felt my testimony growing. </t>
  </si>
  <si>
    <t>160.3.14.123</t>
  </si>
  <si>
    <t>R_5tk89k064O0rERP</t>
  </si>
  <si>
    <t>willzer.jensen@gmail.com</t>
  </si>
  <si>
    <t>It was good but there could have been more vegetables available</t>
  </si>
  <si>
    <t>The classes</t>
  </si>
  <si>
    <t>136.36.160.143</t>
  </si>
  <si>
    <t>R_3BxJc3XNWOQXtli</t>
  </si>
  <si>
    <t>lihimsimaccerhua2026@gmail.com</t>
  </si>
  <si>
    <t>Animoso</t>
  </si>
  <si>
    <t xml:space="preserve">Faltó variación y hubiera deseado furta para que sea un poco más saludable </t>
  </si>
  <si>
    <t xml:space="preserve">Las clases en las diferentes ubicaciones </t>
  </si>
  <si>
    <t>La amistad en los RIDES✨</t>
  </si>
  <si>
    <t xml:space="preserve">Que se hagan grupos como Compañías para tener más contacto y no solo quedarte con las personas que conoces y movilidad a la actividad </t>
  </si>
  <si>
    <t>205.185.105.34</t>
  </si>
  <si>
    <t>R_35Bsnz2JRxVFolP</t>
  </si>
  <si>
    <t>miriamallen87@gmail.com</t>
  </si>
  <si>
    <t xml:space="preserve">I opted for the gluten free option because I have a severe wheat allergy...the people who go the regular food got all manner of sides where the gluten free option felt like rabbit food and was honestly kind of gross. There are soooo many more gluten free options than lettuce chalked full of raw onions. </t>
  </si>
  <si>
    <t xml:space="preserve">I loved hearing the apostle speak, I loved the church history q&amp;a and I loved the concert </t>
  </si>
  <si>
    <t>73.242.120.198</t>
  </si>
  <si>
    <t>R_7CWbBBPBrOr5WD3</t>
  </si>
  <si>
    <t>Ms.dejah13@gmail.com</t>
  </si>
  <si>
    <t xml:space="preserve">The food options weren’t the best, and heard someone got food poisoning </t>
  </si>
  <si>
    <t xml:space="preserve">Becoming closer with my friends </t>
  </si>
  <si>
    <t>Better food options, a way to get to from our hotel to the stake center without having to walk 30 minutes</t>
  </si>
  <si>
    <t xml:space="preserve">Champlin </t>
  </si>
  <si>
    <t>104.28.116.141</t>
  </si>
  <si>
    <t>R_5U9gT6UhD1sBWDt</t>
  </si>
  <si>
    <t>blueroses917@gmail.com</t>
  </si>
  <si>
    <t>They always just had amazing tasting and quality food</t>
  </si>
  <si>
    <t xml:space="preserve">The dance and concert, I love music so those things were so fun and an amazing experience </t>
  </si>
  <si>
    <t xml:space="preserve">More veggies/ fruit with the food </t>
  </si>
  <si>
    <t>174.225.66.148</t>
  </si>
  <si>
    <t>R_696DpgqvENwtGil</t>
  </si>
  <si>
    <t>moulamy@gmail.com</t>
  </si>
  <si>
    <t>He was funny and connected well</t>
  </si>
  <si>
    <t xml:space="preserve">Variety would be good. Kept expecting fruit or vegetables, just anything other than more carbs. </t>
  </si>
  <si>
    <t xml:space="preserve">Loved the break out sessions with the different instructors and Elder Stevensons testimony. </t>
  </si>
  <si>
    <t>I met my 3rd cousin at the service project! We were working along side each other and I heard her introduce herself. Recognizing her name from the first devotional I introduced myself. Her family recently moved to Pocatello, where my family lives!</t>
  </si>
  <si>
    <t xml:space="preserve">On days where all participants are split between 2 speakers (morning and afternoon) maybe have the speakers switch buildings instead of all the participants. It made the roads congested and even when we left asap with minimal traffic issues we were always late. </t>
  </si>
  <si>
    <t>Pocatello / Rexburg (during the semester)</t>
  </si>
  <si>
    <t>R_7OdbyCPkV8YNrCw</t>
  </si>
  <si>
    <t>meagansmith130@gmail.com</t>
  </si>
  <si>
    <t>Didn’t eat any of the food</t>
  </si>
  <si>
    <t>Listening to Elder and Sister Stevenson, the concert and Sister Eubanks</t>
  </si>
  <si>
    <t>R_7VDeTL6fLptqKAj</t>
  </si>
  <si>
    <t xml:space="preserve">He was fun </t>
  </si>
  <si>
    <t>It was actually so good 👍</t>
  </si>
  <si>
    <t xml:space="preserve">Elder and sister Stevenson   And the service project </t>
  </si>
  <si>
    <t xml:space="preserve">Honestly was a little bummed we didn't have companies or smaller groups. Made it hard to get to know people. </t>
  </si>
  <si>
    <t>Springfield</t>
  </si>
  <si>
    <t>66.232.89.42</t>
  </si>
  <si>
    <t>R_3CToLm9PF2VdZKt</t>
  </si>
  <si>
    <t>Emilycristeenwright@gmail.com</t>
  </si>
  <si>
    <t xml:space="preserve">I came to the conference by myself, and I think it would have be fun to have some of the afternoon options be more structured group settings that I could just join in on. </t>
  </si>
  <si>
    <t>107.77.206.200</t>
  </si>
  <si>
    <t>R_3YRjYzCJsXeLjFa</t>
  </si>
  <si>
    <t>astradling1@icloud.com</t>
  </si>
  <si>
    <t>He had an absolutely amazing testimony. I could tell the whole time that he loved us all and prayed for us.</t>
  </si>
  <si>
    <t>Because it was generally more healthY than it usually is at FSYs.</t>
  </si>
  <si>
    <t>I LOVED the dances so much! The devotionals were also just out-standing.</t>
  </si>
  <si>
    <t>That I didn’t fall to sleep while I was driving home. It was a HUGE miracle for me that I got to Walk-In Register for a session. I had wanted to go so bad!</t>
  </si>
  <si>
    <t>More room keys.</t>
  </si>
  <si>
    <t>Jameson</t>
  </si>
  <si>
    <t>174.230.192.166</t>
  </si>
  <si>
    <t>R_1pYTep5SrxGXtED</t>
  </si>
  <si>
    <t>BenCook210@gmail.com</t>
  </si>
  <si>
    <t xml:space="preserve">He was funny and engaging while still bringing the Spirit. </t>
  </si>
  <si>
    <t xml:space="preserve">It was really good and quickly distributed </t>
  </si>
  <si>
    <t>The classes were really fun and had a lot of engaging material</t>
  </si>
  <si>
    <t>I really found the classes I took to help me in my personal life</t>
  </si>
  <si>
    <t>I don't have much, maybe more room for seating (I'm somewhat large in stature and the seats were really close)</t>
  </si>
  <si>
    <t>172.56.151.177</t>
  </si>
  <si>
    <t>R_1RkCW6J3h4Xrciw</t>
  </si>
  <si>
    <t>iridecgs@gmail.com</t>
  </si>
  <si>
    <t xml:space="preserve">I didn't get to hear much from him, other than a couple morning sides. I didn't have a chance to get to know him more. </t>
  </si>
  <si>
    <t xml:space="preserve">It was like all the beloved teachings of our church in terms of taking care of our bodies were thrown out the window for the duration of the conference. There was an excess of very heavy, very fatty meat, which made me (and lots of other people) sick by the end; and excess of Mac and cheese, and a saddening abscence of simple fruit and salad.  Although I was deeply grateful for the food and for those that helped obtaining and serving it, by the final days I chose to skip the meals. Even then, conference helpers continued to offer food to a pushy extent that made me feel uncomfortable. I remember a day when I was finishing eating, and a volunteer dropped a gigantic breaded chicken breast on my plate from behind me without asking. Although I wasn't particularly offended, I wasn't comfortable with that either. Please, I urge you to consider healthier and more moderate food options for the future. This will not only help us enjoy the conference better, but it'll also keep us healthy, and it'll be inclusive: lots of people were unable to partake of the food due to dietary restrictions. It sucked for me, on given days, to see everyone else eating, and having to sit with the rest empty handed because I couldn't partake of the food. I felt excluded. </t>
  </si>
  <si>
    <t>Brandon Sanderson speech Sharon Eubank speech Kim Clark speech Sarah d'Evegnee speech</t>
  </si>
  <si>
    <t>I received answers to some important prayers related to my professional future</t>
  </si>
  <si>
    <t xml:space="preserve">- Please consider being more inclusive of a wider and more modern variety of music for the closing party. I'm latina and from another country too; there were lots of Latinos; we waited forever for at least one song closer to our culture that we could enjoy dancing to with the rest of our american white friends. - Please consider better food options, including healthier menus, and not leaving aside people with food restrictions who had to sit empty handed and watch everyone else eat. - Please consider adding more commuting time in between activities - Please consider adding more activities that could more easily facilitate people getting to know each other, instead of staying only with friends and creating clicky groups  I might say, your speakers were absolutely amazing. I am so grateful for the efforts you made to bring those speakers to us. Also, I'm very grateful for all the unseen preparation that went on everything else. </t>
  </si>
  <si>
    <t>67.60.11.138</t>
  </si>
  <si>
    <t>R_6By5fXuNGGt76W6</t>
  </si>
  <si>
    <t>Josephkelley318@gmail.com</t>
  </si>
  <si>
    <t>I can't really give the best rating because I only got to hear from him and see him on opening night.</t>
  </si>
  <si>
    <t>The dance and Concert were super fun to see a lot of YSA members be dancing and just enjoying each other's company.  Elder and Sister Stevenson talk was a great spiritual upliftment and a second witness to what I already believe I strive to follow of the 4 flags.</t>
  </si>
  <si>
    <t xml:space="preserve">Overall, it was good however there could have been more classes and activities instead of just Heise.   One they could have gotten a park and done a frisbee golf or ask members of the stake if anyone has spike ball or yard games and just be outside a little more.   Two, A Speed date and actually talk about dating ( I understand it is a hard topic however in the Idaho Falls Area it isn't pushed that much it should be more its a commandment to try in this life to date and be married)   Three, Get to know you games before the Keynote Speaker there was a good amount of time after checking in that could have been used for more things. One I would say a lot of Elders from my quorum would have attended if there were a little bit of video games involved if that Mario Kart, Smash Bros, Jack box games. This would have been great to get to know people a little more.   Four. They should have Done a 5k or 3k we have an amazing greenbelt, that follows the Snake River and goes to the Temple and the weather was perfect in the morning we could have started at the Event Center go to the Temple or church by the temple and then back. Then have a nice savory hearty breakfast made by staff, volunteers (Stake Presidents, other available members of the stake) this would be great to get to know more YSA members overall.   5th.Testimony meeting was great, but I think it should have been saved for the last day or night and switched with the concert and dance to help keep that spirit into the next day to prepare our hearts and mind to service.   6. A little more activity then Heise a lot of people weren't able to do zip lining because a lot of people signed put for zip lining and swimming both days, so some didn't get to enjoy Heise. Got some bowling or Fat Cats Miniature Golf. Rope Course. Just extra things to be doing.   I know there is a lot but being a local here there were so many missed opportunities for things that could have happened with part of this Conference. I did truly enjoy it and needed that with working so much I need to have an added moment of more social interaction. Really that highlight was the dance and I think dances in the YSA should be multi stake or entire area dances to have a good variety of YSA members to meet.  Thank you for your work in putting this all together, May the Grace of God Bless you, -Joseph Kelley   </t>
  </si>
  <si>
    <t>174.201.43.128</t>
  </si>
  <si>
    <t>R_7wz9o18ZVisPlf5</t>
  </si>
  <si>
    <t>emilymyoung2002@gmail.com</t>
  </si>
  <si>
    <t xml:space="preserve">I didn’t sway either way. I’m honestly not sure who the director was, but the conference was well directed. </t>
  </si>
  <si>
    <t xml:space="preserve">It tasted yummy, but wasn’t very healthy. </t>
  </si>
  <si>
    <t xml:space="preserve">I loved the workshops and the concert. </t>
  </si>
  <si>
    <t>I met some new friends!</t>
  </si>
  <si>
    <t xml:space="preserve">Healthier options for meals, and the housing not as far away. </t>
  </si>
  <si>
    <t>174.204.3.41</t>
  </si>
  <si>
    <t>R_8wF6YNaTrQybkik</t>
  </si>
  <si>
    <t>mybarguen@icloud.com</t>
  </si>
  <si>
    <t>So good</t>
  </si>
  <si>
    <t>Every single day and class</t>
  </si>
  <si>
    <t>24.116.111.73</t>
  </si>
  <si>
    <t>R_62yxJXTKYwphPrP</t>
  </si>
  <si>
    <t>ryanaudrey@icloud.com</t>
  </si>
  <si>
    <t xml:space="preserve">The morning devotionals could have been more centered around Christ or Thinking Celestial </t>
  </si>
  <si>
    <t xml:space="preserve">Not the best quality </t>
  </si>
  <si>
    <t>174.126.114.118</t>
  </si>
  <si>
    <t>R_3RU5Y73Xn6ICVCE</t>
  </si>
  <si>
    <t>Claire7302001@gmail.com</t>
  </si>
  <si>
    <t xml:space="preserve">I’ve heard better speakers. Though the speaker wasn’t terrible, but I feel like it could b gone better </t>
  </si>
  <si>
    <t>I’m just a picky eater 😆 but I still enjoyed it! Even tried something new!</t>
  </si>
  <si>
    <t xml:space="preserve">The National Parks band for sure!!!! I also really enjoyed the classes too as well as the morning sides </t>
  </si>
  <si>
    <t xml:space="preserve">How the gospel how changed me as a person and ways I come closer to Christ </t>
  </si>
  <si>
    <t>Desserts would be fun to have after dinner. Maybe not lunch but dinner for sure!</t>
  </si>
  <si>
    <t>162.221.117.11</t>
  </si>
  <si>
    <t>R_73aprAfaaz53syQ</t>
  </si>
  <si>
    <t>eedannek.kennadee@gmail.com</t>
  </si>
  <si>
    <t xml:space="preserve">My stake was helping with putting it on. </t>
  </si>
  <si>
    <t xml:space="preserve">I felt like they put in a lot of effort to get us more than a school lunch type meal. </t>
  </si>
  <si>
    <t xml:space="preserve">I thought the speakers did amazing. I loved the concert with the national parks band. </t>
  </si>
  <si>
    <t xml:space="preserve">My advice is it’s important to remember we are not youth. We are young adults. At the very beginning of the conference it felt like we were being told the orientation sections as a teenagers. </t>
  </si>
  <si>
    <t>71.194.21.167</t>
  </si>
  <si>
    <t>R_5g8MtYK4QQOfxg5</t>
  </si>
  <si>
    <t>Jutawowoe97@gmail.com</t>
  </si>
  <si>
    <t>The devotional with the session director was a unique life experience.</t>
  </si>
  <si>
    <t>I think the catering service did their best they could. Cooking for 600 people is a lot of work.</t>
  </si>
  <si>
    <t>The two devotional, the dating your future spouse, and emotional wellness classes were true life lessons for me.</t>
  </si>
  <si>
    <t xml:space="preserve">I am not an individual that would get extremely close with people that I have just met in a couple days. This conference gave a that miracle. I am grateful to be blessed with such connections. </t>
  </si>
  <si>
    <t>The staff did an exceptional job! I would recommend that there be a little more organization for better coordination.</t>
  </si>
  <si>
    <t>64.191.7.133</t>
  </si>
  <si>
    <t>R_3m9rQ6npplYHM6F</t>
  </si>
  <si>
    <t>larsonkristianm@gmail.com</t>
  </si>
  <si>
    <t>very little protein in several meals</t>
  </si>
  <si>
    <t>variety show; Nashville Tribute Band</t>
  </si>
  <si>
    <t>arriving unscathed despite issues on the highway</t>
  </si>
  <si>
    <t>The logistics of a few things this year were a bit messy, especially with transportation. I liked the use of "companies" last year; it was good that not everything was set around doing everything together, but it made it easier for me to get to know at least that group of both men and women.</t>
  </si>
  <si>
    <t>R_3en8cAkvDNb7KnQ</t>
  </si>
  <si>
    <t>david@peckfam.com</t>
  </si>
  <si>
    <t>Wanted to support it as a church activity and the poeple that put so much effort into making the activity available for us.</t>
  </si>
  <si>
    <t xml:space="preserve">He was funny and good, but I didnt get to interact much with him, and I didn't get to attend his morningside. </t>
  </si>
  <si>
    <t>I didn't get to eat any of the food due to schedule conflicts</t>
  </si>
  <si>
    <t xml:space="preserve">Hearing from Elder Stevenson, the service project </t>
  </si>
  <si>
    <t>Always finding good people to spend time with (not feeling alone even when I didn't know people around me)</t>
  </si>
  <si>
    <t>107.122.173.70</t>
  </si>
  <si>
    <t>R_1X5MPCJ3cOwqw7O</t>
  </si>
  <si>
    <t>johann_madrid@yahoo.com</t>
  </si>
  <si>
    <t>He was very fun and loved interacting with us.</t>
  </si>
  <si>
    <t xml:space="preserve">It was awesome I wish it was different every day and also i wish they provided icecream because it got very hot </t>
  </si>
  <si>
    <t xml:space="preserve">The speakers and the food </t>
  </si>
  <si>
    <t>I witnessed that even the speakers that spoke showed that they’re not perfect and they also struggled. It humbled me and God made sure that wasn’t alone in my journey</t>
  </si>
  <si>
    <t>Some technical difficulties happened and I wish the sound system was better especially during the concert when the front row can barely hear their voice</t>
  </si>
  <si>
    <t>108.147.197.14</t>
  </si>
  <si>
    <t>R_15FOzHU9ERHtQ7u</t>
  </si>
  <si>
    <t>autumnlangley100@gmail.com</t>
  </si>
  <si>
    <t xml:space="preserve">I thought the session director got everyrhing done nicely. </t>
  </si>
  <si>
    <t>I was a dietary needs person and I appreciated the lengths the food preppers went to to make sure there was appropriate food. I'm really grateful for all the hard work they did.</t>
  </si>
  <si>
    <t xml:space="preserve">Definitely the classes. They aren't ones I'll be forgetting anytime soon.  Though three was a devotional where sister Nelson talked and something she said brought to me a peice o personal revelation that's helping me move forward with some life choices. </t>
  </si>
  <si>
    <t>See above.</t>
  </si>
  <si>
    <t xml:space="preserve">Nothing. Ultimately, I realize that all who set up the conference did their absolute best. If I wanted to have a good time, and I did, then the rest was up to me. </t>
  </si>
  <si>
    <t xml:space="preserve">Mountain View </t>
  </si>
  <si>
    <t>69.55.121.131</t>
  </si>
  <si>
    <t>R_3SBvlxMCKNtTPa3</t>
  </si>
  <si>
    <t>jadoncon04@gmail.com</t>
  </si>
  <si>
    <t>Hard to make good food for so many people. I definitely appreciated the meals though.</t>
  </si>
  <si>
    <t>Old Navoo. Devotionals.</t>
  </si>
  <si>
    <t>Prayers seeking companionship were answered.</t>
  </si>
  <si>
    <t>More professional classes or lectures. Deeper gospel discussions.</t>
  </si>
  <si>
    <t>Cookeville</t>
  </si>
  <si>
    <t>173.20.173.3</t>
  </si>
  <si>
    <t>R_6GuViWikJS7WZKN</t>
  </si>
  <si>
    <t>ashlieparks55@gmail.com</t>
  </si>
  <si>
    <t xml:space="preserve">It was very bland. It was not  seasoned.  </t>
  </si>
  <si>
    <t xml:space="preserve">Meeting new people </t>
  </si>
  <si>
    <t xml:space="preserve">More food that has good flavor. </t>
  </si>
  <si>
    <t>172.59.230.213</t>
  </si>
  <si>
    <t>R_5JaNEL31gMF19TJ</t>
  </si>
  <si>
    <t>anyamscott@gmail.com</t>
  </si>
  <si>
    <t xml:space="preserve">It would’ve been nice to have more information and communication before and during the conference </t>
  </si>
  <si>
    <t>Lexington</t>
  </si>
  <si>
    <t>174.230.194.204</t>
  </si>
  <si>
    <t>R_6nICN0ZENDUSRFA</t>
  </si>
  <si>
    <t>oliviamaeorme@gmail.com</t>
  </si>
  <si>
    <t>They made me included</t>
  </si>
  <si>
    <t xml:space="preserve">I love all the talk and the dance </t>
  </si>
  <si>
    <t>174.247.150.97</t>
  </si>
  <si>
    <t>R_5E4ghSl9QIztMJV</t>
  </si>
  <si>
    <t>m.d.willimd@gmail.com</t>
  </si>
  <si>
    <t>He was welcoming at the registration booth. I did feel as though it was a cross between efy and a ysa activity. I would have liked less efy feels.</t>
  </si>
  <si>
    <t>The speakers and topics were engaging. I felt inspired by their messages.</t>
  </si>
  <si>
    <t xml:space="preserve">I would like activities for 25-35 year Olds. There were a lot of 18-22 year Olds and it was difficult to find friends who are 30 like me. I would like more opportunities to get to know people. Maybe having pre-aasigned groups might have helped. </t>
  </si>
  <si>
    <t>Ucon</t>
  </si>
  <si>
    <t>40.136.203.188</t>
  </si>
  <si>
    <t>R_7yr4ZckrX2ObqXn</t>
  </si>
  <si>
    <t>earynp@gmail.com</t>
  </si>
  <si>
    <t xml:space="preserve">He gave wonderful instruction in the opening message. </t>
  </si>
  <si>
    <t xml:space="preserve">It was delicious, the catering team did a good job accommodating allergies </t>
  </si>
  <si>
    <t>Temple, dance, concert, spiritual messages, food</t>
  </si>
  <si>
    <t>173.18.163.84</t>
  </si>
  <si>
    <t>R_6cASMhZ3SSNsIZM</t>
  </si>
  <si>
    <t>He was charismatic, seemed like a solid dude.</t>
  </si>
  <si>
    <t>There were tacos one night, so that was nice.</t>
  </si>
  <si>
    <t>Meeting people</t>
  </si>
  <si>
    <t>Met some neat people</t>
  </si>
  <si>
    <t>Kansas city EFYSA put everyone in a group, and then the groups rotated.  Nauvoo was like a giant free for all.  Not bad, but if i had to change something, thats it.</t>
  </si>
  <si>
    <t>66.9.181.68</t>
  </si>
  <si>
    <t>R_1KC4IIxu3Zn66l3</t>
  </si>
  <si>
    <t>tolmanjonah1@gmail.com</t>
  </si>
  <si>
    <t>I didn't spend a ton of time around the session director, but seemed like nice people</t>
  </si>
  <si>
    <t>The food was always great, always had plentiful portions as well!</t>
  </si>
  <si>
    <t>I loved the National Parks concert, as well as getting to socialize with others during the activities. The dance was fun, as well as the service project on Saturday morning!</t>
  </si>
  <si>
    <t>I was able to run into past missionaries from my mission!</t>
  </si>
  <si>
    <t xml:space="preserve">It was great! </t>
  </si>
  <si>
    <t>R_1EgDcdNoyJE8MEI</t>
  </si>
  <si>
    <t>Joh22107@byui.edu</t>
  </si>
  <si>
    <t>I have nothing really to compare it to. I thought he did a great Job. I have coinsures with something else.</t>
  </si>
  <si>
    <t>I am not picky in the food. I thought it was great and stuff everything people would eat.</t>
  </si>
  <si>
    <t xml:space="preserve">the speakers. </t>
  </si>
  <si>
    <t>I would say the miracle I did have was I was able to see a person who forgave me and I wished I talked to her but I didn't.</t>
  </si>
  <si>
    <t xml:space="preserve">The travel from place to place was terrible. I didn't know anybody until I got there. I had to make plans to use a car to get from Rexburg to Idaho Falls(IF) Every day. when I did make it to IF I traveled a lot from place to place. there was not enough time to get to know people because of the travel time. I REALLY WATED TO ENJOY IT BUT THE ONE THOUGHGT WAS WHY IF? Rexburg would of been better. there is a college and you could of use the school. Also there church you can walk to. Even if you didnt use the school the travel from class to class would of been better where you can walk everywhere. there is more classes, buildings, and places to go. IF was the worst place to have the conference. It come me gas, time and more money to get to the conference then what I thought it was worth. even if it was in Pocatello i would of still came but the travel from place to place would of been better do the the closeness of the places the churches and the rooms </t>
  </si>
  <si>
    <t>174.27.145.6</t>
  </si>
  <si>
    <t>R_6hRvdBTU1JqULFm</t>
  </si>
  <si>
    <t>sargjess12@gmail.com</t>
  </si>
  <si>
    <t>Wanted to meet other eligible singles.</t>
  </si>
  <si>
    <t>The session director was very kind and we actually had a great conversation about the conference itself, but it is very clear he is used to working with youth, not adults.</t>
  </si>
  <si>
    <t>We had the same meal the entire conference: BBQ. A male in our stake was put in charge and it showed. It was frustrating to not have proper vegetables or any variety.</t>
  </si>
  <si>
    <t>Sharon Eubank was the highlight. Her speech was flawless. She treated us like adults and fed us Jesus. It was spectacular.</t>
  </si>
  <si>
    <t>I did not experience any miracles related to this conference.</t>
  </si>
  <si>
    <t>I have many. First: TREAT US LIKE ADULTS. I am 30 years old and I don't need to be treated like a 15 minute EFY participant. It was unbelievably frustrating to be belittled the entire time as if I am not a full grown adult and a full member of the Church just because I am single. I don't need to sing and dance to lame EFY songs. I don't need to be forced to slow dance with a boy. I don't need to be monitored by "adult" leadership. Second: I AM AN ADULT WITH A JOB. It is insane to expect working professionals to be available all day on weekdays. Move this to a Friday night through Sunday event. Third: PUT ACTUAL YSA IN CHARGE. We had 7 people on the Idaho Falls committee, and most were from the exact same ward. There should be a representative from every single ward that will be involved that serves on the committee. The committee should be headed by a male and female YSA, not by an out of touch married couple that overrides everything. Fourth: SEPARATE OUT AGES. Again, I am 30 years old. I have no interest in hanging out with 18 year olds. Separate these conferences into 18-25 and 26-35 sections so we actually have a chance of making friends and finding people to date. Fifth: GET SPEAKERS WHO ACTUALLY UNDERSTAND US. It is unbelievably ridiculous to be told that we "just need to go to institute to get married." These speakers should be people who can actually relate to our life situations and not just talk down to us or talk about things completely unhelpful to the reality of our lives. In short, these speakers should be relatable and talk about JESUS. I don't need a how to on dating, I need my Savior. SIXTH: The scheduling in Idaho Falls was crazy. They didn't give us addresses, they were unclear on timing, and they made us drive around the entire city (and into other cities) for the various events. This should be centralized far better. I came into this conference so hopeful, and I left extremely disappointed and feeling like I am old, don't belong anywhere in the Church, and have no hope of progressing in life.</t>
  </si>
  <si>
    <t>R_6YLRVruNQQrNqVP</t>
  </si>
  <si>
    <t>titusdy@hotmail.com</t>
  </si>
  <si>
    <t>173.19.110.15</t>
  </si>
  <si>
    <t>R_5N9uHTFnEkGrdzr</t>
  </si>
  <si>
    <t>sethbgarrison@gmail.com</t>
  </si>
  <si>
    <t xml:space="preserve">YSA committee </t>
  </si>
  <si>
    <t>Because I helped plan it.</t>
  </si>
  <si>
    <t>Nashville tribute band and church history question and answer.</t>
  </si>
  <si>
    <t xml:space="preserve">Being able to study for the MCAT and have fun at the conference. </t>
  </si>
  <si>
    <t>Fireworks</t>
  </si>
  <si>
    <t>Burlington</t>
  </si>
  <si>
    <t>107.77.227.185</t>
  </si>
  <si>
    <t>R_3O466C6GqPYWvsZ</t>
  </si>
  <si>
    <t>VivianCardenas@rocketmail.com</t>
  </si>
  <si>
    <t xml:space="preserve">He called me racist for requesting the dj to play Spanish music at the dance. </t>
  </si>
  <si>
    <t xml:space="preserve">The food was one of the best parts of the content. It was good, simple, and the lines where fast. </t>
  </si>
  <si>
    <t>Getting called to demonstrate something by Gary E. Stevenson. It was amazing!</t>
  </si>
  <si>
    <t>My crown fell out and I had to go to the dentist one of the mornings. I paused in the mud room before going in. I smelled my grandma. When I was young I just thought that's how her house smelled but when she passed her house stopped smelling like it used to. Even though the dentist was terrible it was worth it to eat the food.</t>
  </si>
  <si>
    <t xml:space="preserve">Get better music for the dance. It was so bad that most of the people I knew left early. I stayed almost till the end and it only got worse. I'm sick of the excuses and the lack of planning. If I didn't know there was a dance scheduled I would have thought it was a spur of the moment idea to keep the crowd occupied for a while. The music was so bad 2/3 of the people left before the end including myself. GET A BETTER PLAY LIST. IT'S NOT DIFFICULT. Don't call people racist for requesting better music. </t>
  </si>
  <si>
    <t>216.82.47.197</t>
  </si>
  <si>
    <t>R_5ztCb6oAQEx1Iyi</t>
  </si>
  <si>
    <t>shinygirl4ever@gmail.com</t>
  </si>
  <si>
    <t xml:space="preserve">Wanted to share a gospel centered experience with friends from my ward. </t>
  </si>
  <si>
    <t>He was very enthusiastic.</t>
  </si>
  <si>
    <t>I enjoyed the food very much.</t>
  </si>
  <si>
    <t>I always enjoy hearing the speakers and the workshops. It was especially fun to be able to listen and do things with my friends. I also really enjoyed visiting the temple and walking the grounds.</t>
  </si>
  <si>
    <t xml:space="preserve">We weren’t able to make it to everything we signed up for, but it worked out well. There were some technical difficulties, but we were still able to receive the messages we needed to hear. We were blessed with safety while traveling and while we were in attendance. I was able to go to the temple with a friend. It was my friend’s first time attending in a long time.  </t>
  </si>
  <si>
    <t>Mason City</t>
  </si>
  <si>
    <t>R_3f3nZ7ir7SyrZo5</t>
  </si>
  <si>
    <t xml:space="preserve">He brought the spirit quickly. </t>
  </si>
  <si>
    <t xml:space="preserve">I rated it good, because it was, but I think we could improve. </t>
  </si>
  <si>
    <t xml:space="preserve">Being able to go to the temple. </t>
  </si>
  <si>
    <t xml:space="preserve">Being able to reunite with a friend that I haven't seen in such a long time. </t>
  </si>
  <si>
    <t>75.174.232.52</t>
  </si>
  <si>
    <t>R_7gNQIrBwRBks1k9</t>
  </si>
  <si>
    <t>Jacob.thompson111sf@gmail.com</t>
  </si>
  <si>
    <t>It was close by to where I live</t>
  </si>
  <si>
    <t>The concert, making new friends and the food</t>
  </si>
  <si>
    <t>Better transportation between events</t>
  </si>
  <si>
    <t>174.196.59.49</t>
  </si>
  <si>
    <t>R_7ukUAGOqKTqqPdL</t>
  </si>
  <si>
    <t>Sarahbug.Schiess@gmail.com</t>
  </si>
  <si>
    <t xml:space="preserve">The whole thing was great but there was lots of miscommunication and notices/updates weren't sent out early enough to keep us updated on changes </t>
  </si>
  <si>
    <t xml:space="preserve">The food started out not so good but got better from then. The first meal was very bland, it needed salt. </t>
  </si>
  <si>
    <t>The classes were amazing, it was very spiritual and I learned lots. I was definitely spiritually fed</t>
  </si>
  <si>
    <t>I found a new friend that I clicked with and I got to learn her story and I also found many answers to prayers and questions I didn't even know I had.</t>
  </si>
  <si>
    <t xml:space="preserve">Though the classes were great I wish they gave more open time for the ysa to visit and explore what Nauvoo is famous for. With a filled schedule of amazing classes I felt like I was picking a choosing like it was a big decision, will I go to this class/service/Carthage trip or visit the sights Nauvoo has to offer? Though it was open to come or go I feel like I missed out on things I wanted to do due to the choice. </t>
  </si>
  <si>
    <t>Cabool</t>
  </si>
  <si>
    <t>68.46.100.4</t>
  </si>
  <si>
    <t>R_6B9DuC6Aykmlt1D</t>
  </si>
  <si>
    <t>ovcinicov1996@gmail.com</t>
  </si>
  <si>
    <t>only one day breakfast was good. Everything else was bad</t>
  </si>
  <si>
    <t>Concert, the final message, dance, emotional wellness</t>
  </si>
  <si>
    <t>no miracles</t>
  </si>
  <si>
    <t xml:space="preserve">better communication in real time. display real time activities. speed friendship </t>
  </si>
  <si>
    <t>Minneapolis</t>
  </si>
  <si>
    <t>107.182.213.236</t>
  </si>
  <si>
    <t>R_5KXii5AI6JDvErf</t>
  </si>
  <si>
    <t>Bearskinlax@gmail.com</t>
  </si>
  <si>
    <t>Of course I'd love to see Nauvoo and why not experience it while being with other ysa?  In other words: Nauvoo is a place that I really wanted to visit at some point in my life because I am an active member of the church and desire to learn more always. I am also a ysa right now, and it was a perfect opportunity to combine the two visiting Nauvoo and getting to participate in ysa activities with people my age.</t>
  </si>
  <si>
    <t xml:space="preserve">If the session director was the guy who bares the reputation of looking like Brad Wilcox then I give that "poor" rating. I hate to be so harsh, and in part I feel un-sustaining to even feel this way but you asked..  I disliked how he addressed all of us with such a whiney, half choked, teary demeanor. It feels very ingenuine how he mixed THAT in with a bunch of humor and stage performance. Maybe he gets a good reaction from kids but for me I wish to be spoken to the same way I would be spoken to privately- genuinely, seriously, lovingly, an adult face to face. Like the kind that Elder Nelson and his Wife offered. I feel like a jerk but right from the get go I could hardly listen. Does he talk to his kids that way? Does he talk to adults or church leaders that way? </t>
  </si>
  <si>
    <t>The food was wonderful. There was plenty and most of the time it was really yummy. The first night seemed to have too little quantity. But I really appreciate how hard the cooks worked.</t>
  </si>
  <si>
    <t xml:space="preserve">ALL OF IT. Even the lesser portions of the conference are still highlights. I loved the dance. The meet and greet. Carthage trip. ELDER AND SISTER NELSON were Amazing. Singing. Seeing old Nauvoo. The performance missionaries. Nashville tribute band. It may be the best time i've had all summer. All in a few days. </t>
  </si>
  <si>
    <t xml:space="preserve">I felt like I was in paradise. This is hard to explain and maybe hard to gleam when imagining a simple couple-day church function. How does paradise come from that? But I felt so care-free while at the same time extremely connected to the early saints who sacrificed everything which begs the question always in the mind "for what?". I felt a constant awe at the beauty of the place and the power that teems throughout the performance missionaries, and tour-giving missionaries. My problems truly dissipated and I was always left to reflect on the questions of who I want to be? Who am I striving to be? How can I be a better disciple? It was quite miraculous indeed. </t>
  </si>
  <si>
    <t xml:space="preserve">Inform us about Nauvoo and the things to do there. Never having experienced Nauvoo I didn't even realize that there were things one could do other than that which was scheduled with the ysa. For example: sunset at the Mississippi. </t>
  </si>
  <si>
    <t>Brigham City</t>
  </si>
  <si>
    <t>76.17.137.19</t>
  </si>
  <si>
    <t>R_3roa3byO4eyKFR7</t>
  </si>
  <si>
    <t>karinalorton@gmail.com</t>
  </si>
  <si>
    <t>C'mon man, dating opportunities!</t>
  </si>
  <si>
    <t>They didn't seem really necessary? He seemed like a well-meaning, good guy but his devotionals were all over the place and not valuable to me. He was super chaotic and I didn't know the point of having him there? Feels like we were fine with just the area authority.</t>
  </si>
  <si>
    <t>It was pretty bad..... Not nutritious or delicious. Sometimes portions were also a problem. Even when there was plenty of food, it was not good though. I felt physically worse than usual from eating that food.  The breakfast at the hotel was alright, when it was eggs and sausage or bacon. But then when it was biscuits and gravy, I didn't know where I was going to find a healthy and filling meal.  I'd even be down to help with meals if we all take slots and that's part of our service during the conference is 10-20 people help prepping each meal and we rotate.</t>
  </si>
  <si>
    <t>Everything about historic Nauvoo. I loved the performances around the city and visiting the sites. Sunset by the Mississippi was awesome. Also just walking alone to get around in the beautiful place.  I appreciated that we could walk everywhere if we didn't have access to a car.  I had a really great time at the first night's dance</t>
  </si>
  <si>
    <t xml:space="preserve">Peaceful moments alone :) </t>
  </si>
  <si>
    <t>A more unified theme! It would be cool if the devotionals tied into a theme more obviously. And more structured opportunities for spiritual reflection, like hey we're all going to journal/ponder for 30 min about x topic or something.  A shorter variety show.... it was too long (and I say that as someone who was in it!!)  Speed friending was awesome but 30 seconds was too short and it was so loud you had to yell to hear. 3 min would be better. I didn't actually continue talking to almost anyone I met a speed friending.  Not a recommendation but I feel like there was a sense of trying to meet as many new people up to the very end. But by 36 hours in, I was more wanting to make deeper connections with people I already met. But not everyone felt the same way.  Get Connor Price and 100Graham for a concert!  If we're going to be in Nauvoo, I wish the conference had a more obvious tie-in to Nauvoo, that it was mentioned more in the devotionals and such.  Put more things in writing! Make a schedule that's easier to read! I have lots of ideas on logistics. Tell us what the service project is in advance, and also how long the run/walk will be. None of that was publicly announced.  More info about the speakers and activities/opportunities in the opening session. The info was sort of scattered and some quick intros, sort of like an orientation, would be helpful when deciding how to spend time the next few days.  Fewer line dances.  Something to cater to or account for the 25+ split? Happy to meet everyone, but I'm not trying to date someone who just graduated high school. So whether that's a different session, or a different workshop, or something. Idk.   A photo op would be fun too. I really liked the Liahona magazine one at the UTSYA conference.  Clearly I have many thoughts, happy to discuss these topics at length!</t>
  </si>
  <si>
    <t>68.102.157.248</t>
  </si>
  <si>
    <t>R_7nf691o8mWoRg7B</t>
  </si>
  <si>
    <t>carter.stradling@gmail.com</t>
  </si>
  <si>
    <t>107.122.177.78</t>
  </si>
  <si>
    <t>R_6IWA9Qi9dXia200</t>
  </si>
  <si>
    <t>Try to not to have the activities so far distance from where you have the break out session and dinner because we spent  more time driving to  the destinations than we had  to do the actual activities</t>
  </si>
  <si>
    <t>98.33.136.117</t>
  </si>
  <si>
    <t>R_63edjud0jC0pDEn</t>
  </si>
  <si>
    <t>christianmprater@gmail.com</t>
  </si>
  <si>
    <t>I looked at it on the website</t>
  </si>
  <si>
    <t>He was funny!</t>
  </si>
  <si>
    <t>I remember more options and previous EFYs</t>
  </si>
  <si>
    <t>Going to the temple! Seeing this dork sites with people I know.</t>
  </si>
  <si>
    <t>Seeing people I knew! I went by myself and didn’t think I would see them.</t>
  </si>
  <si>
    <t>I would like to have companies so that we’re kind of forced to be friends.</t>
  </si>
  <si>
    <t>Draper</t>
  </si>
  <si>
    <t>174.201.42.91</t>
  </si>
  <si>
    <t>R_7Hjm7W4FKQC7DgI</t>
  </si>
  <si>
    <t>grantbess@gmail.com</t>
  </si>
  <si>
    <t>I had a good time</t>
  </si>
  <si>
    <t>The food was great</t>
  </si>
  <si>
    <t>Temple experience</t>
  </si>
  <si>
    <t>Can’t say</t>
  </si>
  <si>
    <t>174.204.4.165</t>
  </si>
  <si>
    <t>R_62M5coA1nfmXudb</t>
  </si>
  <si>
    <t>thatcherbrent@gmail.com</t>
  </si>
  <si>
    <t>He seemed engaged in the activities, I saw him at several. His messaged also seemed well prepared.</t>
  </si>
  <si>
    <t>Broulims Catering did a good job. There was always enough food, but it was all heavy, fried chicken, ribs, brisket. Those dishes were all great, but I wish there was some fruit or some vegetables as well.</t>
  </si>
  <si>
    <t>Temple Trip and the excursion to Heisie.</t>
  </si>
  <si>
    <t>I don't know that I experienced anything drastic, but I was able to find several people that really seemed like they needed a friend and I stayed with them. I feel like that was a big reason for why I was there.</t>
  </si>
  <si>
    <t>I have a few.  1. We were encouraged to carpool, but I, as well as many others, signed up for the conference alone. I was the only one from my ward that went. This made it difficult to find rides, especially for the first day. I have two possible solutions for this. One would be to have participants sign up to be a carpool driver during the registration process, these volunteers could be identified via a different colored lanyard so that participants without rides can locate/approach them easily. I have no problem asking for rides, but it was difficult finding someone who actually had space, I usually ended up asking at least five people before I found a ride. A second possibility would be to have participants join specific group me chats for the destinations/events that they plan attend at the beginning of the conference so that they can plan out their rides for the week in advance with people going to the same place as them.   2. The conference was great, but something that I noticed was that our schedules were packed from 9:00AM to at least 9:00PM each day. By day two, people were tired, especially because almost everyone had a 30 min+ drive to and from the Mountain America Center. My suggestion is that the activities end earlier so that people can leave without feeling like they're missing out and the YSA that still have energy can have opportunities to do unplanned activities with those they have met at the conference.  3. There were a lot of people, myself included, that were not as outgoing. I would love to see more activities that allow the participants to meet new friends. Possible ideas are get to know you games(which were played for 30 minutes of the first night), speed dating, team games/competitions, or anything where we need to work together. The service project was a great example of being in a group working together and getting to know each other.</t>
  </si>
  <si>
    <t>63.152.87.156</t>
  </si>
  <si>
    <t>R_3dA2SDQZ9VvCd0n</t>
  </si>
  <si>
    <t>camrasmuss1998@gmail.com</t>
  </si>
  <si>
    <t>Ysa host ward / ysa Rep</t>
  </si>
  <si>
    <t xml:space="preserve">Meet potential spouse? </t>
  </si>
  <si>
    <t>He was energetic and captivating! Would have been nice had he talked about topics more relevant as a ysa body though</t>
  </si>
  <si>
    <t>Food was not the greatest quality nor was it prepped all that well either.</t>
  </si>
  <si>
    <t>The "meeting your spouse" workshop and free to schedule things how you'd like overall.</t>
  </si>
  <si>
    <t xml:space="preserve">Those are personal but helped me better understand my testimony as I overcome my addiction. </t>
  </si>
  <si>
    <t>Incorporating some sort of contests or competitive aspect to the event would be really fun (with a prize as some sort or incentive). -Definitely more focus on future spouse / marriage overall!!!</t>
  </si>
  <si>
    <t>Center Point</t>
  </si>
  <si>
    <t>192.187.62.82</t>
  </si>
  <si>
    <t>R_6xLbJyDp1BozJln</t>
  </si>
  <si>
    <t>reederjennacho@gmail.com</t>
  </si>
  <si>
    <t xml:space="preserve">There wasn't any dessert and they fed us the same meal every day. The food was alright I didn't like Broulims Caterting. </t>
  </si>
  <si>
    <t>I loved the speakers and the concert.</t>
  </si>
  <si>
    <t>I was able to take time off work to go to the conference.</t>
  </si>
  <si>
    <t xml:space="preserve">Having a set schedule would have been great. There wasnt a set schedule and kept changing the times and locations. Also, some of the activities were pressing time and didn't leave enough time to get to places. I wish that we did an activity here in town instead of going to heise. </t>
  </si>
  <si>
    <t>192.243.36.50</t>
  </si>
  <si>
    <t>R_3R7Cmb1cYQd3Jog</t>
  </si>
  <si>
    <t>Josephcope830@gmail.com</t>
  </si>
  <si>
    <t>Afton</t>
  </si>
  <si>
    <t>192.225.189.130</t>
  </si>
  <si>
    <t>R_72DqevNtZ0iNK7r</t>
  </si>
  <si>
    <t>allen17n@aol.com</t>
  </si>
  <si>
    <t>He was involved, talking to us as individuals when given the chance. He was a wonderful speaker, always great at setting the tone.</t>
  </si>
  <si>
    <t>It was delicious and very filling but started to give me bowel issues after a couple days. Needed more fiber, but was otherwise exceptional.</t>
  </si>
  <si>
    <t>Everything. Taking notes during talks, meeting people, eating, having fun with old and new friends; it was awesome!</t>
  </si>
  <si>
    <t>My boyfriend and I didn't have a car, and we were given rides from 10 people throughout the trip.</t>
  </si>
  <si>
    <t>Keep things closer together or organize a ride-share system early on. Many people were staying in Rexburg which meant we got up at 7am to eat breakfast and arrive on time.</t>
  </si>
  <si>
    <t>rexburg</t>
  </si>
  <si>
    <t>107.190.187.104</t>
  </si>
  <si>
    <t>R_32fl948bKSe07KG</t>
  </si>
  <si>
    <t>AshlynNicole7707@gmail.com</t>
  </si>
  <si>
    <t>Repetitive options and not enough fresh food options like fruits and veggies</t>
  </si>
  <si>
    <t>The dance and concert and the devo with the Stevensons</t>
  </si>
  <si>
    <t>Host it somewhere we don’t have to drive as much, such as at the BYU-I campus, closer to the housing.</t>
  </si>
  <si>
    <t>38.70.240.50</t>
  </si>
  <si>
    <t>R_3zqkyjjZJqsahka</t>
  </si>
  <si>
    <t>faith.neibert@gmail.com</t>
  </si>
  <si>
    <t>Overall, I thought the conference was great. I wish we had more variety of options for food choices, but otherwise, it was fantastic.</t>
  </si>
  <si>
    <t xml:space="preserve">I loved it when Elder and sister Stevenson came and spoke to us. It was such a neat spiritual experience for me. </t>
  </si>
  <si>
    <t>149.234.194.152</t>
  </si>
  <si>
    <t>R_1WDIGCFWoqvcEzD</t>
  </si>
  <si>
    <t>ben.beut14@gmail.com</t>
  </si>
  <si>
    <t>LDS Institute</t>
  </si>
  <si>
    <t>Wanted to have fun</t>
  </si>
  <si>
    <t xml:space="preserve">They had great activities, but it was very unorganized. </t>
  </si>
  <si>
    <t xml:space="preserve">It wasn't bad, most of it just wasn't good. </t>
  </si>
  <si>
    <t>Brandon Sanderson keynote</t>
  </si>
  <si>
    <t xml:space="preserve">Made a cool friend who changed my perspective on a gospel topic. </t>
  </si>
  <si>
    <t>Clearer schedule, less locations to travel to, provide transportation</t>
  </si>
  <si>
    <t>Soda Springs</t>
  </si>
  <si>
    <t>47.223.55.72</t>
  </si>
  <si>
    <t>R_7IsfKXymAfLnvb4</t>
  </si>
  <si>
    <t>talmagecw13@gmail.com</t>
  </si>
  <si>
    <t xml:space="preserve">I would have spent more time on the instruction aspect to devotionals. </t>
  </si>
  <si>
    <t>Visiting the Nauvoo sites &amp; Temple.</t>
  </si>
  <si>
    <t>192.225.176.102</t>
  </si>
  <si>
    <t>R_67UvhhsficQFuBM</t>
  </si>
  <si>
    <t>ric21028@byui.edu</t>
  </si>
  <si>
    <t xml:space="preserve">Byui had an announcement in their newsletter </t>
  </si>
  <si>
    <t>Brother Chang was awesome and kept to the topic of the conference, think celestial! He was funny and relatable.</t>
  </si>
  <si>
    <t xml:space="preserve">The first day was fun! But when the second day was leftovers that were cold, it was a bit concerning with the chicken and ribs just sitting in the sun for long periods of time. I was concerned that we could get sick from the meat, and several couples didn't listen when we asked to pass on something that we didn't feel comfortable eating. </t>
  </si>
  <si>
    <t xml:space="preserve">I ran into friends from school and my sisters and I were able to have a lot of fun and meet some new people! </t>
  </si>
  <si>
    <t>We were safe through all the driving. That was kind of surprising and so it was a real miracle that we didn't have more problems occur.</t>
  </si>
  <si>
    <t>I have a few ideas to make the conference better!  1. Don't bring Brandon Sanderson back or Heather Farrell. Brandon Sanderson is someone I really dislike because of many reasons, but his books are very dark and focus too much on evil/antichrists/false prophets, hi talk turned to just be about himself and how he was so awesome for being rich, and several other topics that I didn't feel comfortable. He wasn't the worst, but I would have just checked into the conference, and then left next time. Heather Farrell made her talk really uncomfortable for talking and dwelling on sexual topics and stories from the Bible that took away from the spirit. I also think that since she had just had a baby 3 weeks ago, that she should have been able to be tending to herself and her newborn child. 2. The only talks I heard speak on thinking celestial was brother Chang, sister eubank, and the d'evegnées. Maybe if the other talks were screened more thoroughly, the topic would have been more heavily focused on and the spirit could have been just that much more powerful. 3. I would have loved to have heard from the couple that were the head of the conference. 4. Less driving would have been very nice. If we had had 3 stake centers close by to each other, I would have felt much more safe, or even if I had parked at the MAC and then been shuttled, there would have been less confusion, less danger for the crazy numbers on the road, and our car wouldn't have been backed into so severely (everything was taken care of peacefully and with the spirit present, but it didn't have to happen) 5. It's a small thing, but not having ribs would just be a better thought for our bodies and also financially.  But honestly, all in all, it was a good conference and I really enjoyed the time I spent!</t>
  </si>
  <si>
    <t>Island Park</t>
  </si>
  <si>
    <t>74.213.243.6</t>
  </si>
  <si>
    <t>R_6PuErknSSENagFR</t>
  </si>
  <si>
    <t>laineebug022@gmail.com</t>
  </si>
  <si>
    <t>He was SUPER funny but could also tie everything he said back to the gospel which I thought was really cool! I also got to talk to him a little later in the week and he talked to me like an actual person instead of thinking he was higher up than everyone else</t>
  </si>
  <si>
    <t>I love hearing from all of the speakers! It was so so fun to be able to hear things that they've gone through and how they overcame them</t>
  </si>
  <si>
    <t>One thing that I would recommend is maybe splitting the age groups up just a little bit so that you can know who is actually your age! One way this could be accomplished is during testimony meeting you could spilt it up like okay 18-20 year olds whose last name starts with A-H go to this room and so on and so forth.  I honestly think that just splitting up age groups for all of is would be awesome because guys would come up and talk to me and ask me for my number and I'd ask for their age and they'd be in their 30's where I am only 18.</t>
  </si>
  <si>
    <t>174.218.189.108</t>
  </si>
  <si>
    <t>R_5rcbSXIGu58pZsZ</t>
  </si>
  <si>
    <t>avajaynesmith@gmail.com</t>
  </si>
  <si>
    <t xml:space="preserve">Everything was well planned out and everything started on time, which I appreciate. All details were explained and all of the activities were really fun. </t>
  </si>
  <si>
    <t xml:space="preserve">We had Brohlems catering and we had fried chicken 2 lunches in a row. We also didn’t have any fruits or vegetables which I think a lot of people would have eaten. I think in the future, there should be more salads and more fruits and veggies available. </t>
  </si>
  <si>
    <t>I really liked that Elder and Sister Stevenson came to Idaho Falls. Their message was amazing. I loved that we got to have a concert by the National Parks, that was so much fun. I also loved that we got to listen to so many speakers and go to the temple. I also liked that we could go home every night and it wasn’t like a camp or like FSY.</t>
  </si>
  <si>
    <t xml:space="preserve">For me personally, my friends signed me up for all of the activities so we could do them together. That was a blessing to me because the day that they were signing up for things I did not have access to a computer and was dealing with not having water at my family’s home. So that was a miracle because my friends signed me up for all of the activities that I felt had a message for me. </t>
  </si>
  <si>
    <t xml:space="preserve">I think having more of a variety of foods would have made a big difference. I think that is the main and only thing I can think of to make the conference better because it was a lot of fun. </t>
  </si>
  <si>
    <t>R_7chJpMkhv0GohPL</t>
  </si>
  <si>
    <t>richmondfamily.maggie@gmail.com</t>
  </si>
  <si>
    <t>They were kind and fun people who made you feel welcome.</t>
  </si>
  <si>
    <t>The food was very tasty and I enjoyed it(especially the rolls 😂).</t>
  </si>
  <si>
    <t>Elder Stevenson, the concert, and the service projects.</t>
  </si>
  <si>
    <t>Some miracles I experienced were answers to prayers, saftey while traveling, and even though someone hit our car, it wasn't totally destroyed and no one was hurt.</t>
  </si>
  <si>
    <t>It was a super great experience, but to make it better I would recommend not having so much traveling to different locations. I think most of the classes could have taken place in the Mountain America Center. The traffic was super stressful and kind of dangerous. It was hard to get to places on time. I also recommend vetting your speakers more. Some classes were wonderful and really enlightening, while others were hard to feel the Spirit in. Overall, though, this conference was a wonderful experience and I am super grateful to those who put it together for us!</t>
  </si>
  <si>
    <t>174.204.7.214</t>
  </si>
  <si>
    <t>R_1gAVMot1png5KXP</t>
  </si>
  <si>
    <t>spencer95hanson@gmail.com</t>
  </si>
  <si>
    <t>He seemed kind and wanted to help everyone have a good and meaningful time.</t>
  </si>
  <si>
    <t>There was plenty of food and it was good</t>
  </si>
  <si>
    <t>The morning classes were great</t>
  </si>
  <si>
    <t xml:space="preserve">Everything seemed spread apart a little too much. Less travel for classes.  More activities close by. (Disc golf at the local parks, field games at a stake center pavilion). </t>
  </si>
  <si>
    <t>Chester</t>
  </si>
  <si>
    <t>173.47.90.139</t>
  </si>
  <si>
    <t>R_3UWnC8t5YEdzJzH</t>
  </si>
  <si>
    <t>madelineyearsley@gmail.com</t>
  </si>
  <si>
    <t xml:space="preserve">I liked having the opportunity to visit Nauvoo with food and housing already taken care of. It made the trip a lot simpler! </t>
  </si>
  <si>
    <t xml:space="preserve">It could have used a little more flavor- having salt and pepper available would have made a big difference! </t>
  </si>
  <si>
    <t xml:space="preserve">I loved touring Nauvoo, especially visiting the temple! </t>
  </si>
  <si>
    <t xml:space="preserve">Getting there &amp; back safely, receiving answers to prayers, receiving personal revelation both in the temple and during devotionals/ classes. </t>
  </si>
  <si>
    <t xml:space="preserve">Since I was in Nauvoo, I preferred to spend more time out seeing things than in classes; perhaps adding more activities to get people out into the historic sites would be helpful! </t>
  </si>
  <si>
    <t>98.97.7.28</t>
  </si>
  <si>
    <t>R_6HWxK1gB9tuhZK1</t>
  </si>
  <si>
    <t>He was a great speaker and this event seemed well planned.</t>
  </si>
  <si>
    <t>Some meals were amazing, a couple were not.</t>
  </si>
  <si>
    <t>Carthage</t>
  </si>
  <si>
    <t>104.28.79.39</t>
  </si>
  <si>
    <t>R_3KOZKnmx2z3qr9h</t>
  </si>
  <si>
    <t>paytontyrese11@gmail.com</t>
  </si>
  <si>
    <t xml:space="preserve">There was not too much to do as far as activities </t>
  </si>
  <si>
    <t xml:space="preserve">It wasn’t great but it was energy </t>
  </si>
  <si>
    <t>Emotional wellness class</t>
  </si>
  <si>
    <t xml:space="preserve">More activities </t>
  </si>
  <si>
    <t xml:space="preserve">Kaukauna </t>
  </si>
  <si>
    <t>Wisconsin</t>
  </si>
  <si>
    <t>166.198.34.56</t>
  </si>
  <si>
    <t>R_1tz2cGaHGvxSKwe</t>
  </si>
  <si>
    <t>brighamwebb@gmail.com</t>
  </si>
  <si>
    <t>I didn't get to meet him personally, so I rate him according to what I know, which isn't much. His devotionals were good and he was very chill.</t>
  </si>
  <si>
    <t>The food was good on the first day, but it was all leftovers the rest of the time. I understand it's difficult to plan, but that didn't make the food taste any better.</t>
  </si>
  <si>
    <t>The service project. The devotionals were good, but it was too much driving from one place to another. The service project was fun and I got to socialize.</t>
  </si>
  <si>
    <t>I got to make new friends which is nearly impossible coming from a small town, and I was given some time to ponder and reflect on who I want to become.</t>
  </si>
  <si>
    <t>Have the meeting places closer together and have housing closer to all the meeting places. Driving 3-5 hours each day ate through 3 tanks of gas.</t>
  </si>
  <si>
    <t>Moore, Idaho</t>
  </si>
  <si>
    <t>174.204.2.85</t>
  </si>
  <si>
    <t>R_5LOtkM7jlli6YQQ</t>
  </si>
  <si>
    <t>Ohanatribe.sharlie@gmail.com</t>
  </si>
  <si>
    <t>174.196.36.67</t>
  </si>
  <si>
    <t>R_3rUyf6LUy1zE7dp</t>
  </si>
  <si>
    <t>avari.johnson18@gmail.com</t>
  </si>
  <si>
    <t>I loved how they led the conference. Their devotionals made everyone laugh as well as feel the spirit at the same time!</t>
  </si>
  <si>
    <t>It was mostly cold.</t>
  </si>
  <si>
    <t>The Nashville tribute band, dating your future spouse, sunset on the Mississippi, and speed friending, The temple.</t>
  </si>
  <si>
    <t>God placed exactly the right people for me in my path. Everything aligned perfectly. I heard what I needed to hear, met who I needed to meet. It reminded me of how much Heavenly Father loves me.</t>
  </si>
  <si>
    <t>The dance was kinda lame. Too many slow dance songs, and not enough guys asking girls to dance. Perhaps doing a theme dance that stimulates asking people to dance? Ex: have a colors dance and have everyone in blue ask someone in red, etc</t>
  </si>
  <si>
    <t>50.34.36.89</t>
  </si>
  <si>
    <t>R_7hnZqHvHdeD5FJY</t>
  </si>
  <si>
    <t>fiddlergal13@gmail.com</t>
  </si>
  <si>
    <t xml:space="preserve">My brother and  I did it last year. </t>
  </si>
  <si>
    <t xml:space="preserve">He spoke powerfully and by the power of God. He also knew his audience and was very friendly when we'd run into him. </t>
  </si>
  <si>
    <t>It was edible and nutritious,  but the potatoes were underbaked and the rice was weirdly mushy. The Alfredo sauce was more like liquid cream cheese</t>
  </si>
  <si>
    <t xml:space="preserve">I loved exploring old nauvoo and loved the classes on building relationships and dating. </t>
  </si>
  <si>
    <t>I'd felt pretty anxious about making new friends the day of check-in because I had recently broken up with a fellow. Later that day, I ran into one of my old friends from BYU-I who I hadn't seen in 2 years. As it turns out, he was also going through a break up and was having a hard time with wanting to make new friends. We were able to help each other in that way and seeing him make the effort to make new friends helped inspire me to do the same.  Then, when I had lost my journal, he found it and because we had made that connection he sent it to me and it got to me by the time I got back home. This was important to me because it had all my thoughts and impressions from my summer as an fsy counselor</t>
  </si>
  <si>
    <t xml:space="preserve">I would have loved to have known the schedule of activities on a clear platform. I know that we had the sign-up genius thing and the Google sheets thing, but I had no idea that there would still be activities on Saturday like the variety show. </t>
  </si>
  <si>
    <t>Lynnwood</t>
  </si>
  <si>
    <t>65.129.31.12</t>
  </si>
  <si>
    <t>R_51Eq2GbrrsWhNP8</t>
  </si>
  <si>
    <t>suntreegirl26@gmail.com</t>
  </si>
  <si>
    <t>I was an FSY counselor and wanted to have a similar experience for myself!</t>
  </si>
  <si>
    <t>He is so much fun, funny, and engaging. His morningsides were enjoyable and centered on Jesus Christ. We learned a lot from him.</t>
  </si>
  <si>
    <t>It was good, but there were almost no fruits and vegtables, which made it very heavy.</t>
  </si>
  <si>
    <t>I loved the concert and the dance, those were both so much fun! Friday as a whole was a lot of fun for me because I got to take some INCREDIBLE classes (loved Brother Gwilliams), go zip-lining with my friends, and then come back and party in the evening. Perfect day.</t>
  </si>
  <si>
    <t xml:space="preserve">I ended up reuniting with old friends and making new ones, and that was awesome, because I wasn't going with the intention of making a bunch of friends, but there were so many opportunities to that I did anyway. I also had a bunch of prayers answered, which I wasn't expecting either. </t>
  </si>
  <si>
    <t>Better food. I think the free time is perfect, don't change that, haha, it gave us all time to get to know eachother better. I can't think of anything else, except maybe dance instruction.</t>
  </si>
  <si>
    <t>160.3.14.186</t>
  </si>
  <si>
    <t>R_1akjtP6zmA044pk</t>
  </si>
  <si>
    <t>aggthelegoman@gmail.com</t>
  </si>
  <si>
    <t>Great conference but there wasn't much information about the details of the conference</t>
  </si>
  <si>
    <t>there wasn't much fruit or vegetables with it</t>
  </si>
  <si>
    <t>Elder Stevenson, going to the Idaho falls temple, the concert and dance</t>
  </si>
  <si>
    <t>provide more information about the conference to help us plan for it a little better</t>
  </si>
  <si>
    <t>70.185.26.106</t>
  </si>
  <si>
    <t>R_3EYkH3HSUNgMV9N</t>
  </si>
  <si>
    <t>jennakaechap@gmail.com</t>
  </si>
  <si>
    <t>He was very inforamtive, fun-loving, and involved</t>
  </si>
  <si>
    <t>I suppose it was the best that could be done in a camp type setting</t>
  </si>
  <si>
    <t>I love the temple and there were some good classes</t>
  </si>
  <si>
    <t>I definitely felt the spirit and learned so much from the pioneers</t>
  </si>
  <si>
    <t>Glenwood</t>
  </si>
  <si>
    <t>65.129.158.140</t>
  </si>
  <si>
    <t>R_1qeJ9MYXRnz9PoK</t>
  </si>
  <si>
    <t>Makenzie17092@gmail.com</t>
  </si>
  <si>
    <t>BYUi email</t>
  </si>
  <si>
    <t>It needed more fruit/veggies for everyone not just for the gluten alternative</t>
  </si>
  <si>
    <t>The dance</t>
  </si>
  <si>
    <t>I made a friend</t>
  </si>
  <si>
    <t xml:space="preserve">Factor in increased traffic in the travel time between classes </t>
  </si>
  <si>
    <t>50.96.211.19</t>
  </si>
  <si>
    <t>R_2BYmAa2MRBdmi2v</t>
  </si>
  <si>
    <t>chiyo.sumizome@gmail.com</t>
  </si>
  <si>
    <t>Was emailed by the YSA</t>
  </si>
  <si>
    <t>There were some things that could have been directed better, like the friend meetings and dances. I went to speed friending but it did not go very well for me. The first dance, I heard was really bad, but the second one was apperently better. I just didn't go because I'm not much of a party person. I'd rather get to meet and know people in a more intimate setting where I can hear everything they're saying. Like playing games, but I had to find my own groups to join, there was no guidance. That can be expanded upon as well. Also, I applied to sing and since there was an overabundance of people, I didn't get in. I think that could have been worked on better.</t>
  </si>
  <si>
    <t>I liked a lot of the food, they had lots of options for gluten free (although I did not need it, I have lactose intolerance but they did well in that area as well). There was ONE meal that didn't fill me up as well, but I can't remember what day it was. I liked the veggie and fruit options, but I hated that a lot of the snack items were just chips and things that were empty calories. I'm trying to work on losing weight and that stuff, I mistly ignored and went for other things.</t>
  </si>
  <si>
    <t xml:space="preserve">The main gatherings where we listened to general athority, and the workshops. </t>
  </si>
  <si>
    <t>I felt a prompting to use my musical skills, and that was from going to a good workshop. I also ended up getting a single roommate because I use a C-pap and it was a miracle that I met her. We got along really well and I was glad to have met her.</t>
  </si>
  <si>
    <t xml:space="preserve">I didn't like the dances or the huge concert, maybe giving us other options that aren't strictly those? Like group gatherings that aren't loud and annoying. I met a group the night of the concert that was playing board games, that was way more my pace but since everyone was at the concert, the stake center was shut down early and I was enjoying my time there. Things we can do that is more quiet for the introverts like me. The food was alright, but maybe food that is more filling. I liked the veggie and fruit choices, but the food could have been better. </t>
  </si>
  <si>
    <t>Cresco</t>
  </si>
  <si>
    <t>108.147.173.110</t>
  </si>
  <si>
    <t>R_1noBn7lmUlxvVWX</t>
  </si>
  <si>
    <t>Church News</t>
  </si>
  <si>
    <t>I have friends in Nauvoo &amp; I love this place.</t>
  </si>
  <si>
    <t>Brought the spirit and was genuine. I could tell he cares.</t>
  </si>
  <si>
    <t>Good accommodations for dietary restrictions.</t>
  </si>
  <si>
    <t xml:space="preserve">Testimony Meeting, Carthage, Finding Christ in the Storm, and Choir practice. </t>
  </si>
  <si>
    <t>It is a blesssing I could even come to the conference.</t>
  </si>
  <si>
    <t>Having a little more time between classes could help with switching locations.  Increasing the time of testimony meeting could be really good.</t>
  </si>
  <si>
    <t>172.59.155.139</t>
  </si>
  <si>
    <t>R_63ll9pEbocYF7QZ</t>
  </si>
  <si>
    <t>ggmsorens@gmail.com</t>
  </si>
  <si>
    <t xml:space="preserve">He was great but definitely not for everyone, a lot of people thought he was a little weird in the way he directed and joked all the time, just a little too over the top maybe. But I’m sure he was really awesome for some other people and their own personal experience. </t>
  </si>
  <si>
    <t xml:space="preserve">it was good food and variety and you could each as much as you needed which was great and necessary, not limiting portions for adults. </t>
  </si>
  <si>
    <t>the performing missionary shows and seeing the sites and the dating and marriage devotional, and of course the temple, also the nashville tribute band concert was great!</t>
  </si>
  <si>
    <t xml:space="preserve">meeting exactly the people that i needed to meet and that they needed to know me too. </t>
  </si>
  <si>
    <t xml:space="preserve">This was significantly different than last year. last year being more efy and this year.. saying it was the same efysa experience but in reality it just wasn’t that good. I would have still put people in companies so that way it’s a little more structured but also you can meet people and get to know them closer in that way and have more meaningful activities and conversation. The second dance the started earlier was unnecessary, the sunset on the mississippi show should have been scheduled for everyone instead, most people skipped the dance and went to the show anyways. </t>
  </si>
  <si>
    <t xml:space="preserve">Providence </t>
  </si>
  <si>
    <t>184.155.37.200</t>
  </si>
  <si>
    <t>R_1RdRFWTdA0TFHFU</t>
  </si>
  <si>
    <t>rennuchimada@gmail.com</t>
  </si>
  <si>
    <t>I loved the messages he gave. And how friendly, funny, and considerate he was. He even approached me before a talk to give me a stress ball and welcome me.</t>
  </si>
  <si>
    <t>I’m a kinda picky eater, but I still enjoyed most of it.</t>
  </si>
  <si>
    <t>All the speakers that came were fantastic! I loved the messages that were shared, and the spirit that was felt. And getting to be in the presence of an apostle was breathtaking</t>
  </si>
  <si>
    <t>I don’t have a car, but every day I found someone willing to give me a ride where I needed to go. On Friday, I couldn’t find anyone to give me a ride to my next class, but just as it looked like I might not find someone, someone came out of the restroom who was going to the same place with a car. If they had left sooner, I may not have found a ride. At the service projects on Saturday, I was shoveling dirt and at one point twisted my ankle. It should have been injures, but within a minute I could walk fine like nothing happened.</t>
  </si>
  <si>
    <t>I can’t really think of anything.</t>
  </si>
  <si>
    <t>174.229.116.219</t>
  </si>
  <si>
    <t>R_5ZfO0cL4rvBfej7</t>
  </si>
  <si>
    <t>I really liked his messages! Enough that I almost switched workshops to go to his.</t>
  </si>
  <si>
    <t>Elder and Sister Stevenson; Dating Your Future Spouse; Variety Show; temple</t>
  </si>
  <si>
    <t>I ended up being in charge of a lot of stuff, and everything went smoothly! Definitely a miracle! Also, we were able to have 22-26 people (depending on how you count) from our YSA branch go! It was amazing to see them all there.</t>
  </si>
  <si>
    <t>172.56.201.90</t>
  </si>
  <si>
    <t>R_1lYAZ0XsB4rG67Z</t>
  </si>
  <si>
    <t>antor2100@hotmail.com</t>
  </si>
  <si>
    <t xml:space="preserve">There weren’t many varieties </t>
  </si>
  <si>
    <t>Swimming</t>
  </si>
  <si>
    <t>Kalispell</t>
  </si>
  <si>
    <t>136.34.189.47</t>
  </si>
  <si>
    <t>R_6EexFyYtnewVlDj</t>
  </si>
  <si>
    <t>thejamespoor@gmail.com</t>
  </si>
  <si>
    <t>R_6L73ouUrgSbe5P3</t>
  </si>
  <si>
    <t>choconillakrispies@gmail.com</t>
  </si>
  <si>
    <t xml:space="preserve">It just seemed very unorganized. Lunch and dinner times seemed to always change. It was hard to get to activities because dinner was really close to the next event. Some of the lunches were not located at the 2nd session, and so you had to race right after to the next location to get lunch. By then lunch is over with, and barely get food. Food was cold. They promised us t-shirts that we would get, we never got those. Only staff got the t-shirts. The fun activity they planned was up in heiser. It would be nice if they planned something fun in idaho falls. I really enjoyed the concert though. It was good as well as the talks. </t>
  </si>
  <si>
    <t xml:space="preserve">It was cold and hard to go to the location for thr food if you were at a different place. Barely got food by the time you get there. They start wrapping up the lunch. </t>
  </si>
  <si>
    <t>The talks Concert Service project</t>
  </si>
  <si>
    <t>It was nice to take time off work. Thr spirit was felt during the talks and made rest of week better.</t>
  </si>
  <si>
    <t xml:space="preserve">Have byui cater the food or a resteraunt cater the food. Have the food location in one place like moutsin America. Have time to eat between the events. Have a fun activity in idaho falls area. </t>
  </si>
  <si>
    <t>174.224.212.101</t>
  </si>
  <si>
    <t>R_5NVJdEVeGjgeJ4R</t>
  </si>
  <si>
    <t>redins202@gmail.com</t>
  </si>
  <si>
    <t>It was fire</t>
  </si>
  <si>
    <t>It was alrigt</t>
  </si>
  <si>
    <t>The dances and THE CONCERT WAS fire</t>
  </si>
  <si>
    <t xml:space="preserve">Made new friends </t>
  </si>
  <si>
    <t>Havana IL</t>
  </si>
  <si>
    <t>104.28.116.142</t>
  </si>
  <si>
    <t>R_134fDz2Rzg9de4A</t>
  </si>
  <si>
    <t>livibrynley@gmail.com</t>
  </si>
  <si>
    <t xml:space="preserve">He was very kind and I lived his messages </t>
  </si>
  <si>
    <t xml:space="preserve">There wasn’t any fruits or veggies and I kinda felt sick after </t>
  </si>
  <si>
    <t xml:space="preserve">I loved all the spiritual messages from church leaders </t>
  </si>
  <si>
    <t xml:space="preserve">Hearing messages from church leaders have helped me hear the spirit more </t>
  </si>
  <si>
    <t xml:space="preserve">Driving every where was very very exhausting. I think it would be better if you had most of the activities, meals, work shops at the same location. I did not like driving everywhere. I think it took away from the social experience </t>
  </si>
  <si>
    <t>205.185.109.14</t>
  </si>
  <si>
    <t>R_3d3xancT9D9O0zT</t>
  </si>
  <si>
    <t>schlegelmilch.jeri@gmail.com</t>
  </si>
  <si>
    <t>I wanted to go to Nauvoo.</t>
  </si>
  <si>
    <t>I didn’t attend a ton of the stuff, so I didn’t interact with him much. His opening devotional was good.</t>
  </si>
  <si>
    <t>They did the best they could. It’s hard in Nauvoo. It just wasn’t very yummy, and I think they ran out at one meal. Some of the meals were fine.</t>
  </si>
  <si>
    <t>Running into my friend and Nashville Tribute Band. Jason Deere had some really profound spiritual insights.</t>
  </si>
  <si>
    <t>Running into an old FSY friend.</t>
  </si>
  <si>
    <t>It wasn’t super fun for my two 28-year old friends. We just feel like we’re too old for the activities. We spent most of our time sightseeing, which was amazing!</t>
  </si>
  <si>
    <t>173.47.24.51</t>
  </si>
  <si>
    <t>R_1pnByXEgXL5QJm3</t>
  </si>
  <si>
    <t>laurajhousley@gmail.com</t>
  </si>
  <si>
    <t>My friend invited me to go with her.</t>
  </si>
  <si>
    <t>I don't know who the session director was.</t>
  </si>
  <si>
    <t>The food was surprisingly good. It exceeded my expectations.</t>
  </si>
  <si>
    <t>The best parts were Brandon Sanderson's and Elder Stevenson's talks, and the dance. The selection of music at the dance was way better than the Institute dances in Pocatello have been for the last few years.</t>
  </si>
  <si>
    <t>My friend Emilee is awesome! She helped me so much when I needed. She is a blessing from God to me.</t>
  </si>
  <si>
    <t>The schedule was very hectic and involved a lot of driving. After spending the entire day rushing from one thing to another on Thursday, I had zero energy left to socialize. Socializing was one of the main things I went to the conference for, but the schedule left no time for that. I had five roommates, and I never even got a chance to meet two of them. Because of things being so hectic, my friend and I decided to skip everything on Friday except swimming, the concert, and the dance.  I think I would have enjoyed the concert if it hadn't been so loud, but I know that's how concerts normally are. I hung out with some other YSAs outside during the concert, and that was a good time. The dance was also very loud, so I took frequent breaks to hopefully minimize any damage to my hearing. If it had been less loud the dance would have been perfect.  In short, the conference would have been a lot better if the schedule were more relaxed and the music less loud.</t>
  </si>
  <si>
    <t>198.207.210.137</t>
  </si>
  <si>
    <t>R_6uvrrDq9oCqhkg6</t>
  </si>
  <si>
    <t xml:space="preserve">His devotionals were very interactive and filled with the spirit. I go to talk to him individually at one point and he was very friendly. </t>
  </si>
  <si>
    <t xml:space="preserve">I went to both Kansas City and Nauvoo conferences this year. The Kansas city one the food was way better. It was mostly catered however. Nauvoo had great food and it seemed more cost effective. </t>
  </si>
  <si>
    <t xml:space="preserve">Being able to spend time with people, trying to get to know them, I loved the concert with Nashville tribute band! I made new friends and spent lots of time with some friends I came with. The temple was a very spiritual experience and having time to ponder. </t>
  </si>
  <si>
    <t xml:space="preserve">I have been before, and it was a great time to step back and remember my testimony. </t>
  </si>
  <si>
    <t xml:space="preserve">Better expectations of what the conference will entail. Signing up for classes was great to be able to pick we classes we wanted. However, I know nauvoo pretty well, but many of the YSA had never been before. So in their free time they didn't know how to plan to see the historic sights. For me it was easy to know where to go or what to do. But many missed out on experiences they could have had at nauvoo. Having a visitors guides or suggested places to visit to make sure they can know what to do. </t>
  </si>
  <si>
    <t>173.24.44.220</t>
  </si>
  <si>
    <t>R_3c81zMs1FilIwnf</t>
  </si>
  <si>
    <t>Octaviakeybearer@mail.com</t>
  </si>
  <si>
    <t>Couldn't eat anything there, save for the chicken-apple sausages they had at breakfast on the third day.</t>
  </si>
  <si>
    <t>The classes were great, and I really enjoyed them.</t>
  </si>
  <si>
    <t>My crippling anxiety was quelled temporarily after I prayed for comfort and strength, and I was able to play in the variety show with very few mistakes. Didn't cry at all this time. :)</t>
  </si>
  <si>
    <t>Just that having a slightly wider variety of fruit at the allergen table would be nice.</t>
  </si>
  <si>
    <t xml:space="preserve">Richmond </t>
  </si>
  <si>
    <t>174.204.4.23</t>
  </si>
  <si>
    <t>R_5k1wQ20NfM7Gecz</t>
  </si>
  <si>
    <t>sammyj101801@gmail.com</t>
  </si>
  <si>
    <t>They were enthusiastic and did a great job of livening up the crowd.</t>
  </si>
  <si>
    <t>The National Parks concert</t>
  </si>
  <si>
    <t>172.59.78.167</t>
  </si>
  <si>
    <t>R_3A4jjMvVDNZ3IFr</t>
  </si>
  <si>
    <t xml:space="preserve">He was so personable and you really felt like he cared about you when he spoke. </t>
  </si>
  <si>
    <t xml:space="preserve">It was really good, and pretty amazing for that many people to feed - but I can’t say it was exceptional in quality or taste </t>
  </si>
  <si>
    <t xml:space="preserve">Meeting new people, the testimony meeting, and the location. </t>
  </si>
  <si>
    <t xml:space="preserve">Making new connections with people and realizing I am not the only person that feels a little lost and wondering. I needed that connection. </t>
  </si>
  <si>
    <t>More hands on interactive workshops. The speakers where good, but I would have liked more interactive experiences.</t>
  </si>
  <si>
    <t>146.75.175.1</t>
  </si>
  <si>
    <t>R_6X1KwkcdnJ6lVXS</t>
  </si>
  <si>
    <t>anj23001@byui.edu</t>
  </si>
  <si>
    <t>Because I had a blast during my session</t>
  </si>
  <si>
    <t>I didnt like the food all days</t>
  </si>
  <si>
    <t>Being in Nauvoo</t>
  </si>
  <si>
    <t>Feel the pioneer spirit! The entire city in evolved in this sweet spirit that guide us to do good in the world</t>
  </si>
  <si>
    <t>Make activities that we can hang out more often with those we dont know, not in a meaningless way like the speeddating, something more meaningful</t>
  </si>
  <si>
    <t>104.28.33.69</t>
  </si>
  <si>
    <t>R_6woaRQaY4PgEANM</t>
  </si>
  <si>
    <t>justmeemma@icloud.com</t>
  </si>
  <si>
    <t xml:space="preserve">He was personable and spiritual. You could feel his love for the people in attendance you could feel his concern. </t>
  </si>
  <si>
    <t xml:space="preserve">Just wasn’t my favorite </t>
  </si>
  <si>
    <t xml:space="preserve">The Nashville tribute band  The variety of classes available The people </t>
  </si>
  <si>
    <t>I saw that God knew me, that He loved me. Individually. There were so many people there, but He knew me.</t>
  </si>
  <si>
    <t xml:space="preserve">I liked that last year there were “companies” like in FSY or Efy, it narrowed the large group of people enough that it felt possible to have deeper connections. And it gave everyone the opportunity to bear their testimony if they wanted to. </t>
  </si>
  <si>
    <t xml:space="preserve">Mineral point </t>
  </si>
  <si>
    <t>172.56.10.238</t>
  </si>
  <si>
    <t>R_5NKDSEC0wDMm6nS</t>
  </si>
  <si>
    <t>casto.anna@gmail.com</t>
  </si>
  <si>
    <t>I didn't connect with his message as well as I did with the keynote speaker.</t>
  </si>
  <si>
    <t>Protein options were lacking at several meals. I was also concerned about the food safety, as dinner was left out slightly warm, but not hot.</t>
  </si>
  <si>
    <t>Temple access, local Nauvoo performances, keynote speaker, spending time with friends and a sibling who lives in another state</t>
  </si>
  <si>
    <t>My friends and I had hoped to worship in the temple on the first day of the conference, prior to checking in. I prayed that we would get there in time to not feel rushed going into the temple. We ended up getting in later than we hoped, meaning we missed the temple session. However, because we got in at the time we did, we were able to check in first and then go to another temple session which we weren't rushed for. I had hoped to get to Nauvoo on time, but the Lord answered my prayers to not be rushed by letting us get there late.</t>
  </si>
  <si>
    <t>If you do it in Nauvoo again, leave more time open to see the sites! I found time doesn't in the historic sites and the visitor's center to be profoundly impactful. The workshops could also use some work in terms of more impactful presentation, but it was a really good start for something I know didn't get a ton of planning time.</t>
  </si>
  <si>
    <t>Oakdale</t>
  </si>
  <si>
    <t>216.128.230.70</t>
  </si>
  <si>
    <t>R_5RmTb27Atg99zqN</t>
  </si>
  <si>
    <t>shaeleeangell@gmail.com</t>
  </si>
  <si>
    <t>email from BYUI</t>
  </si>
  <si>
    <t>He was really good at getting our attention and taught some amazing things! He was a bit too silly for my taste and made more jokes and funny moments than I was expecting</t>
  </si>
  <si>
    <t>It was so good!</t>
  </si>
  <si>
    <t xml:space="preserve">I loved the devotional by Elder Stevenson and also the service project! And the challenge given by Brother Chang to find our closest relatives we could find on Relatives Around Me on Family Search while at the conference. </t>
  </si>
  <si>
    <t xml:space="preserve">I was able to see many people that I already knew, but also got to make some new friends! I met my second cousin for the first time too, which I would not have had any idea she was there without the challenge of Brother Chen to meet as many of our relatives as we could. </t>
  </si>
  <si>
    <t xml:space="preserve">Some people were talking about how we were getting T-shirts but then we never got them. So maybe more clarity there :) Also I understand this may be difficult, but having some kind of transportation or chat in which those wanting to carpool could communicate with each other would be a great improvement! Also maybe the location next year could be at the campus at BYU-Idaho! They have amazing facilities and it's much closer to the housing we were given. </t>
  </si>
  <si>
    <t>Auburn, WY</t>
  </si>
  <si>
    <t>24.116.49.27</t>
  </si>
  <si>
    <t>R_1n75sE9pjQ9qGI4</t>
  </si>
  <si>
    <t>ecc2014@icloud.com</t>
  </si>
  <si>
    <t>128.254.208.42</t>
  </si>
  <si>
    <t>R_69qUCQotDAmGTIZ</t>
  </si>
  <si>
    <t>ripleyjason5@gmail.com</t>
  </si>
  <si>
    <t>I really enjoyed the devotionals by Brandon Sanderson and Elder Gary E. Stevenson.  The activities (including ziplining) were fun!</t>
  </si>
  <si>
    <t>I was asked to provide the music for the congregation for the two big devotionals.  I wasn't sure what instrument I would have access to playing as there weren't a lot of details set up yet for the venue.  The day of I was notified the venue was able to secure a nice organ to play for accompanying the congregation for the devotionals so that was a blessing.  I was also asked to help with singing in a musical number for the devotional with Elder Stevenson.  We didn't have very much practice time, however we were able to perform well!</t>
  </si>
  <si>
    <t>I think it would be helpful to have fewer locations to travel to for workshops/classes.  It felt logistically straining, congested, and class times were too close together to have large numbers of people trying to travel between different chapels in the area.  I think if there were fewer chapels where a few speakers would be in and have the speakers move buildings if needed, it would be easier logistically for large groups of people.</t>
  </si>
  <si>
    <t>174.201.51.167</t>
  </si>
  <si>
    <t>R_6n6ym7KcOXMfHC9</t>
  </si>
  <si>
    <t>Tonymniu@gmail.com</t>
  </si>
  <si>
    <t>Session Director did a phenomenal job</t>
  </si>
  <si>
    <t>It didn't taste super great and we ended having the same meal for two days in a row.</t>
  </si>
  <si>
    <t xml:space="preserve">The keynote  speaker and all the breakout speakers. </t>
  </si>
  <si>
    <t>R_5rI2lIePkMCejJ1</t>
  </si>
  <si>
    <t>Madelyn.d.mccracken@gmail.com</t>
  </si>
  <si>
    <t>It was an amazing experience.</t>
  </si>
  <si>
    <t>Good food, but a lot of fried chicken and smoked foods.</t>
  </si>
  <si>
    <t>The speakers and the spirit!!</t>
  </si>
  <si>
    <t>I got so many answers to prayers and questions!</t>
  </si>
  <si>
    <t>Make it longer so we can have more of it!</t>
  </si>
  <si>
    <t>74.87.107.146</t>
  </si>
  <si>
    <t>R_5Q0wicjUi2SMk0x</t>
  </si>
  <si>
    <t>samantha.marin.smeed@gmail.com</t>
  </si>
  <si>
    <t xml:space="preserve">Visiting the sites, attending classes/devotionals, going to the dances, and making new friends. </t>
  </si>
  <si>
    <t xml:space="preserve">I met such wonderful people that I knew God put in my life for a reason. </t>
  </si>
  <si>
    <t xml:space="preserve">Parkville </t>
  </si>
  <si>
    <t>174.247.150.20</t>
  </si>
  <si>
    <t>R_7z2k2sxiDrmktsR</t>
  </si>
  <si>
    <t>hyrum.s.smith@gmail.com</t>
  </si>
  <si>
    <t>It was okay nothing fantastic but food for large groups is hard</t>
  </si>
  <si>
    <t xml:space="preserve">Elder Stevenson and Sister Eubanks. The rest of the speakers were meh. </t>
  </si>
  <si>
    <t xml:space="preserve">Car didn’t break down even with 400 miles put on it. </t>
  </si>
  <si>
    <t xml:space="preserve">There was way too much driving. And not having groups made it pretty difficult to get to know anyone beyond surface level of name, where they’re from, and where they go to school. </t>
  </si>
  <si>
    <t>Preston</t>
  </si>
  <si>
    <t>67.215.46.86</t>
  </si>
  <si>
    <t>R_2RDs7NpVaaBYFUJ</t>
  </si>
  <si>
    <t>maj_maj@mac.com</t>
  </si>
  <si>
    <t>192.225.186.203</t>
  </si>
  <si>
    <t>R_2oEk8DRXfw08ntL</t>
  </si>
  <si>
    <t>bertazzoeliza@icloud.com</t>
  </si>
  <si>
    <t>172.58.12.170</t>
  </si>
  <si>
    <t>R_37xIsnrqkQ8MwXv</t>
  </si>
  <si>
    <t>adelleseamann@gmail.com</t>
  </si>
  <si>
    <t xml:space="preserve">Brother Hawkins was engaging, motivational, and relatable. He taught things that mattered to me and taught with the Spirit. </t>
  </si>
  <si>
    <t>MOLE TACOS??? So good! Everything was delicious, the only problem was there wasn’t enough of it!!</t>
  </si>
  <si>
    <t xml:space="preserve">The dances, concert and workshops were huge highlights for me. I also loved the devotionals, participating in the choir, and learning from an apostle of the Lord. </t>
  </si>
  <si>
    <t>I got to participate in a few miracles, helping people get to the conference from out of state! I’m glad I was able to help. I attended with my brother, who wasn’t super keen on going, but I think he had a good time, which is definitely a miracle. The miracle of the restoration and atonement were felt every day. I’m so grateful for my Savior and the prophet Joseph Smith!</t>
  </si>
  <si>
    <t>I know the limited resources in Nauvoo make things extra tricky, but the bus to Carthage was hit or miss, and the bus that was supposed to rotate through main stops was also hit or miss. Great ideas, just not well executed I guess. A packing list might’ve been helpful, I wasn’t aware there was a pool in the hotel until I got there. I also wasn’t sure about the dress code for dances.</t>
  </si>
  <si>
    <t>Hannibal</t>
  </si>
  <si>
    <t>205.185.98.65</t>
  </si>
  <si>
    <t>R_66ma3J90RtpT68h</t>
  </si>
  <si>
    <t>tcthomp.2017@gmail.com</t>
  </si>
  <si>
    <t xml:space="preserve">I rated the session director the way I did because the session director has shown exceptional leadership skills throughout the conference </t>
  </si>
  <si>
    <t xml:space="preserve">Because the food was very delicious especially the fried chicken and the pork. </t>
  </si>
  <si>
    <t>The P.U.R.E. Flags that Elder Stevenson taught</t>
  </si>
  <si>
    <t xml:space="preserve">The miracles I experienced related to the conference is the miracle of service during the service projects </t>
  </si>
  <si>
    <t xml:space="preserve">None I can think of! </t>
  </si>
  <si>
    <t>136.37.54.151</t>
  </si>
  <si>
    <t>R_799N570NamOqH6Z</t>
  </si>
  <si>
    <t>guthrie.michael135@gmail.com</t>
  </si>
  <si>
    <t>Great speaker, several good qualities around him.</t>
  </si>
  <si>
    <t>The food was good and enjoyable</t>
  </si>
  <si>
    <t>The talks, church history sites, music</t>
  </si>
  <si>
    <t>I’d say the teachings would be the closest thing, the spirit that went along with them was incredible. In talks and in music, the feeling was incredible. The power to soften hearts was truly there.</t>
  </si>
  <si>
    <t>Only thing would be the service project, if there were more options for ways to serve. There were plenty of people and often times we were just standing around.</t>
  </si>
  <si>
    <t>R_5aqmgeQNgiqBmVM</t>
  </si>
  <si>
    <t>richmondfamily.elodie@gmail.com</t>
  </si>
  <si>
    <t>It was good food, but I wished there were more options than meat and that we didn't keep having the leftover meat.</t>
  </si>
  <si>
    <t>Elder Stevenson, the morning sides, Sister Eubank, and overall, most of the classes!</t>
  </si>
  <si>
    <t>Keep it all central instead of having us drive everywhere. That was quite difficult. Also, I didn't care for Brandon Sanderson. I don't feel like he was an adequate speaker for this or any spiritual conference.</t>
  </si>
  <si>
    <t>174.211.46.34</t>
  </si>
  <si>
    <t>R_6YaPVUlsUepayiJ</t>
  </si>
  <si>
    <t>sonichedgehog360@yahoo.com</t>
  </si>
  <si>
    <t>No structured group activities. Little emphasis on visiting Old Nauvoo. No idea about location of any of the on-site activities at the stake center.</t>
  </si>
  <si>
    <t>Worse than school cafeteria and that is being overly generous.</t>
  </si>
  <si>
    <t>Nauvoo Temple, apostle and general authority messages, visiting Old Nauvoo, Nashville Tribute band concert</t>
  </si>
  <si>
    <t>Personal.</t>
  </si>
  <si>
    <t>Have your A team assigned. Ensure your best paid staff review and re-review what the local committee organizes. This was honestly organized worse than stake youth and YSA conferences. EFY used to be considered the premier experience, a cut above stake conferences. Busing was a disaster. Food was terrible.</t>
  </si>
  <si>
    <t>75.174.237.217</t>
  </si>
  <si>
    <t>R_6jKe7WpqhvhSH8R</t>
  </si>
  <si>
    <t>kylermaschek@gmail.com</t>
  </si>
  <si>
    <t>A friend was interested in going and so I went with them</t>
  </si>
  <si>
    <t>He sounded exited during firesides and was happy to be there</t>
  </si>
  <si>
    <t>The food was great the first day, but having the same thing for three days was making it dull</t>
  </si>
  <si>
    <t>Brandon Sanderson fireside was the best part, I learned the most from that</t>
  </si>
  <si>
    <t>learning from brother Sanderson and seeing how it is changing me</t>
  </si>
  <si>
    <t>I think a little more structure or better activities after lunch</t>
  </si>
  <si>
    <t>174.204.8.36</t>
  </si>
  <si>
    <t>R_8Y3LTBrLJpszyBn</t>
  </si>
  <si>
    <t>Russel4bills@gmail.com</t>
  </si>
  <si>
    <t>Testimony meeting</t>
  </si>
  <si>
    <t>Friends converted to Jesus, met an awesome girl</t>
  </si>
  <si>
    <t xml:space="preserve">Hire a Dj </t>
  </si>
  <si>
    <t>38.43.30.75</t>
  </si>
  <si>
    <t>R_6uhpmJOxKpAXZyp</t>
  </si>
  <si>
    <t>gemmajohnson5@icloud.com</t>
  </si>
  <si>
    <t>He gave very spiritual thoughts and made us immediately feel close to him.</t>
  </si>
  <si>
    <t>The food was very good, but we had the same thing a lot:</t>
  </si>
  <si>
    <t>The classes and the devotional with Elder Stevenson.</t>
  </si>
  <si>
    <t>I felt a renewed desire to do family history work.</t>
  </si>
  <si>
    <t>38.43.24.142</t>
  </si>
  <si>
    <t>R_5YquthvpawPvgtj</t>
  </si>
  <si>
    <t>jenscas3@isu.edu</t>
  </si>
  <si>
    <t xml:space="preserve">I thought the activities and lodging situation was weird that we had to drive back and forth and the drive was an hour!!! I also felt very disconnected form roommates as we had no opportunity to talk to each other before the event. </t>
  </si>
  <si>
    <t>Brandon Sanderson</t>
  </si>
  <si>
    <t>107.122.173.35</t>
  </si>
  <si>
    <t>R_3lnhAghmWOMkQxz</t>
  </si>
  <si>
    <t>Kaitlin.cheney570@gmail.com</t>
  </si>
  <si>
    <t>I wasn’t able to attend most of the conference because of work, but when I did attend, the director was kind of boring</t>
  </si>
  <si>
    <t>I wasn’t able to go to any of the meals</t>
  </si>
  <si>
    <t>Brandon Sanderson and Elder Stevenson</t>
  </si>
  <si>
    <t>I was able to make it to the events I cared most abour</t>
  </si>
  <si>
    <t>Organize service projects better and communicate when they get cancelled</t>
  </si>
  <si>
    <t>192.150.158.71</t>
  </si>
  <si>
    <t>R_7lucUZjtrJxtEvs</t>
  </si>
  <si>
    <t>Kambriabingham@gmail.com</t>
  </si>
  <si>
    <t>Brother Chang was THE BEST! We all loved him! He had an awesome balance of fun and joking and spiritual!</t>
  </si>
  <si>
    <t>There was definitely enough of it,  and it was really good! Especially the mac and cheese, I really liked that!!</t>
  </si>
  <si>
    <t>I loved having Elder Stevenson and his wife come! It was really fun to have them speak to us as a smaller group, with a more direct for our age group message. The classes were great, and the morning devos too!! I loved that we split into smaller groups for the testimony meetings. The concert and dance were sooo much fun! I didn't know how I would like the concert because I don't usually listen to their music, but I loved it!</t>
  </si>
  <si>
    <t>I was able to reconnect with some friends I haven't seen for a while. I also was able to receive some answers to questions i've been thinking about!</t>
  </si>
  <si>
    <t>I feel like we spent a lot of time in the car traveling. Heise was a really fun idea and lots of fun activities, but I don't know if it was worth the drive there and back. I feel like a lot of people went to the conference to meet people and make new friends and that was hard because we spent time in the car, not mingling between activities. Also, we were late to all the classes because the traffic of everyone switching church buildings was so bad. I would recommend having all the classes at the event center in different rooms, or having the teachers switch buildings so we have time to talk to other ysa's between the classes!</t>
  </si>
  <si>
    <t>99.63.202.205</t>
  </si>
  <si>
    <t>R_6nxKlLGSCHE6hAB</t>
  </si>
  <si>
    <t>estrellahernandz@icloud.com</t>
  </si>
  <si>
    <t>Romeoville</t>
  </si>
  <si>
    <t>12.74.211.4</t>
  </si>
  <si>
    <t>R_3mfL5ubmnCC5fpf</t>
  </si>
  <si>
    <t>ej_6612@outlook.com</t>
  </si>
  <si>
    <t>BYU-Idaho Email</t>
  </si>
  <si>
    <t>Workshops, food, concert</t>
  </si>
  <si>
    <t>I met a girl :)</t>
  </si>
  <si>
    <t xml:space="preserve">The devotional with Elder &amp; Sister Stevenson had faulty(?) tech. </t>
  </si>
  <si>
    <t>R_5nZAOmlpItySgZX</t>
  </si>
  <si>
    <t>Janessabingham1@gmail.com</t>
  </si>
  <si>
    <t>Brother Chang was amazing!</t>
  </si>
  <si>
    <t xml:space="preserve">The brisket and rolls were delicious! </t>
  </si>
  <si>
    <t>Loved the classes &amp; devotionals, and the dance &amp; concert!</t>
  </si>
  <si>
    <t xml:space="preserve">It was a much more spiritual experience than I had anticipated </t>
  </si>
  <si>
    <t xml:space="preserve">-have teachers travel to various class locations instead of all of the YSA’s moving between classes (we were always late because of traffic, and would have loved time between classes to meet new people and interact with people outside of our car group)  -have more time to socialize so we can meet new people  -Idaho would love a country dancing activity AND if you brought in a good country artist for the concert that would be so exciting  - I didn’t hear about the conference from my BYUI ward/stake at all, I found out about it from my home stake  -most of us thought we were attending a YSA conference like the one in salt lake (designed to meet new people &amp; socialize with lots of people our age), not an EFY experience. Both are AMAZING, but knowing the difference beforehand is helpful. I think we all thought we would have a lot more opportunities &amp; time to meet more people outside of the group we traveled around with.   -activity options closer to the main building would be nice, limiting travel time all day </t>
  </si>
  <si>
    <t>12.75.40.86</t>
  </si>
  <si>
    <t>R_6WASLbzH1Vwqw5b</t>
  </si>
  <si>
    <t>cadensm2020@gmail.com</t>
  </si>
  <si>
    <t xml:space="preserve">Quincy, Illinois </t>
  </si>
  <si>
    <t>205.185.98.13</t>
  </si>
  <si>
    <t>R_6Xo0RnYCCZ9olN3</t>
  </si>
  <si>
    <t>decioleonardo8@gmail.com</t>
  </si>
  <si>
    <t>I went to other YSA conferences and activities and I enjoy them.</t>
  </si>
  <si>
    <t>He is a fun guy that had our best interests at heart.</t>
  </si>
  <si>
    <t>Because I think it was good. I expected something like sandwiches or cheaper stuff, but we had meals and I got to go for seconds.</t>
  </si>
  <si>
    <t>The dance.</t>
  </si>
  <si>
    <t>No miracles per say, just a lot of fun and good experiences.</t>
  </si>
  <si>
    <t xml:space="preserve">If we go swimming, reserve a pool just for us, or do not make it part of the program.  Make everything in one place instead of having us drive everywhere. Those without transportation had a hard time relying on others because there wasn't as much coordination put in. Gas is also a factor. I would recommend centralizing everything in Rexburg and use the BYU-I campus. They have many big classrooms and people only need to walk to them. There are also fun things that people could do such as the ropes course, sports at the I-Center, laser tag, the swimming people, and the dance could be held in one of the buildings.  I have no problem driving to a place, but I have a car, most people don't and I did not go to some of my activities and classes because others needed rides and I was the only one who could give them. </t>
  </si>
  <si>
    <t>67.60.196.192</t>
  </si>
  <si>
    <t>R_3nuxBcD5LmN6GiJ</t>
  </si>
  <si>
    <t>Vailsherika@gmail.com</t>
  </si>
  <si>
    <t>He made it so fun and everyone was very engaging.</t>
  </si>
  <si>
    <t>I wasn’t at any of the food portion.</t>
  </si>
  <si>
    <t>Brandon Sanderson the concert and the dance</t>
  </si>
  <si>
    <t>107.11.127.64</t>
  </si>
  <si>
    <t>R_8aRihivHV5tM1dp</t>
  </si>
  <si>
    <t>polgara3111@gmail.com</t>
  </si>
  <si>
    <t>His talks were engaging and his attitude was infectious. He was enthusiastic and you could see that he wanted to help us all become the best we could be.</t>
  </si>
  <si>
    <t>It was delicious and filling. I especially liked the mac and cheese.</t>
  </si>
  <si>
    <t>Definitely Carthage. I also enjoyed the classes and other activities.</t>
  </si>
  <si>
    <t>I made new friends, which is something I've been struggling with. I also received promptings that mean a lot to me.</t>
  </si>
  <si>
    <t>Better communication in general. I missed my original Carthage slot because the departure time was not clearly marked on the calendar in relation to the slot. I know I wasn't the only one to find it confusing either. The information about the Variety Show was also spotty and hard to follow, like where we would meet before we performed, a call time (There wasn't one), or how the rehearsal would go. I knew that there was a shuttle bus around Nauvoo, but I couldn't find information about it. The other thing I missed was physical copies of things like the schedule, maps, and basic information. I admire the effort to be paperless, but it made the conference harder to navigate. And I like that those sorts of things can be souvenirs of the conference too,</t>
  </si>
  <si>
    <t>Franklin</t>
  </si>
  <si>
    <t>174.204.5.155</t>
  </si>
  <si>
    <t>R_5umoTy7IOu1rbH3</t>
  </si>
  <si>
    <t>braxtonfarnsworth@gmail.com</t>
  </si>
  <si>
    <t>I didn’t eat any of the food at the conference.</t>
  </si>
  <si>
    <t>I was only able to attend the Brandon Saunderson keynote.</t>
  </si>
  <si>
    <t>It was very hard for young working professionals to be able to take advantage of and attend the full conference. I enjoyed the planned activities taking place after 5pm that would allow me to attempt attendance.</t>
  </si>
  <si>
    <t>174.230.198.87</t>
  </si>
  <si>
    <t>R_2iWIh2QO1PEae1t</t>
  </si>
  <si>
    <t>jaydeninfanger@gmail.com</t>
  </si>
  <si>
    <t>More dating games</t>
  </si>
  <si>
    <t>104.28.116.143</t>
  </si>
  <si>
    <t>R_5lqnaIVAKzgoMqB</t>
  </si>
  <si>
    <t>Jamesfromperth@hotmail.com</t>
  </si>
  <si>
    <t>Wanted to meet a lot of different types of people with the intent to find someone to date and potentially marry</t>
  </si>
  <si>
    <t xml:space="preserve">A lot of fun and just awesome </t>
  </si>
  <si>
    <t>Was tasty and simple</t>
  </si>
  <si>
    <t>We don’t need much as YSA. We are all looking to try find someone suitable to date and marry and just need a place where everyone can hang out with simple activities where it’s easy to strike up a conversation and meet people</t>
  </si>
  <si>
    <t xml:space="preserve">Did a lot on networking and met someone that potentially could help introduce me to people that can help with my career in a big way. Also met a couple of girls that I was able to take out on dates afterwards. It’s been a while since I’ve been able to meet anyone that’s suitable and take out on a date. So all in all the conference was a success because of that. </t>
  </si>
  <si>
    <t>Please please please just put on more of these conferences! We don’t need extravagant activities where it takes a lot of effort to organise a conference. We just want lots of different simple conferences that we can attend where we can meet lots of people to potentially date. We just need simple activities that make it easy to talk and meet people where it’s also cheap to attend. That’s it. It was a little frustrating having to pick between which conference to attend as some were on at the same time. If you made the conferences that were close to each other on different dates so we could attend multiple of them that would be great! I went to 2 Ysa conferences. The one in salt lake and the one in Idaho falls. I wish there was more conventions put on that were closer together so I could travel to them and meet lots of people. I out trying to find an eternal companion right at the top of my priority list and will travel 4+ hours no problem to these conventions to meet people. So if the conventions were simpler and easier to organise and didn’t cost as much money then you could old more of them theoretically. A great example of activities meeting people was the massive hangout room in the salt lake convention, where you could draw on a wall, do trike racing, play big jenga etc. That made it super easy to go up and talk to people. That’s all we need :)</t>
  </si>
  <si>
    <t>172.56.151.197</t>
  </si>
  <si>
    <t>R_1kySRbTYICiRa1X</t>
  </si>
  <si>
    <t>standergrace@gmail.com</t>
  </si>
  <si>
    <t xml:space="preserve">Institute activities </t>
  </si>
  <si>
    <t>I wanted to go to the dance</t>
  </si>
  <si>
    <t>The conference was awesome, it was one of my favorite experiences ever</t>
  </si>
  <si>
    <t>I don't like most of the kinds of food they had, but it was still pretty okay</t>
  </si>
  <si>
    <t xml:space="preserve">The Testimony meeting </t>
  </si>
  <si>
    <t>I got hope</t>
  </si>
  <si>
    <t xml:space="preserve">Play better songs at the dance, have game sessions everyday </t>
  </si>
  <si>
    <t>162.210.20.232</t>
  </si>
  <si>
    <t>R_7FaXCHTgF5ApfWX</t>
  </si>
  <si>
    <t>Erica.phair@gmail.com</t>
  </si>
  <si>
    <t xml:space="preserve">The bands playing were favorites </t>
  </si>
  <si>
    <t xml:space="preserve">It was good, but I went to the one in salt lake first and it was cooler when it came to activities </t>
  </si>
  <si>
    <t>The national parks concert</t>
  </si>
  <si>
    <t>172.56.149.177</t>
  </si>
  <si>
    <t>R_3rjMbZs2ixqTy1x</t>
  </si>
  <si>
    <t xml:space="preserve">At times seemed disorganized </t>
  </si>
  <si>
    <t xml:space="preserve">Buhl </t>
  </si>
  <si>
    <t>142.59.68.159</t>
  </si>
  <si>
    <t>R_5hT2aEPKnO3duYp</t>
  </si>
  <si>
    <t>elijahdmacfarlane@gmail.com</t>
  </si>
  <si>
    <t>There wasn't enough time to do the activities.</t>
  </si>
  <si>
    <t>It tasted good and was nutritional.  I would have liked breakfast though</t>
  </si>
  <si>
    <t>Being able to see and hear from Elder &amp; Sister Stevenson in person.</t>
  </si>
  <si>
    <t xml:space="preserve">Some more time to do the activities and a longer dance.  </t>
  </si>
  <si>
    <t xml:space="preserve">Lethbridge </t>
  </si>
  <si>
    <t>216.26.126.220</t>
  </si>
  <si>
    <t>R_1neziN8YgKG4cCR</t>
  </si>
  <si>
    <t>seth7marlow@gmail.com</t>
  </si>
  <si>
    <t xml:space="preserve">I feel that is was a very positive experience overall. I feel there were some logistical challenges that we faced having so many people in the stake center. </t>
  </si>
  <si>
    <t xml:space="preserve">It was very good. The quality was excellent. I think that we ran short a few day. I was worried on the opening night when they served fried rice. The serving sizes were small and there were no tables set up to eat. The first morning they ran out of eggs.  The only complaint is logistically the stake center couldn't house 600 people eating at the same time. I think a different set up when serving the food would be beneficial. Also the last day of carnival food didn't work. The serving method was too chaotic. </t>
  </si>
  <si>
    <t xml:space="preserve">Going to the temple and being in the seventies hall at the historic sites. </t>
  </si>
  <si>
    <t>I was able to resolve some personal mental blocks that I had encountered while I was in the temple</t>
  </si>
  <si>
    <t xml:space="preserve">I would recommend limited the attendance size to 500 if the stake center is going to be the focal point of the events. I would also recommend having one conference for the 18-24 year old and another for the 25-35. I would recommend involving the historical sites more and focusing on the unique experience of Nauvoo. Fixing the busing/ transportation situation is a must. Involving the Temple president, Nauvoo mission president, and facilities management would be nice. Also offer the classes more than once. There were several classes that were completely full </t>
  </si>
  <si>
    <t>Milwaukee</t>
  </si>
  <si>
    <t>174.218.168.11</t>
  </si>
  <si>
    <t>R_3vZyTQuZONiQxzP</t>
  </si>
  <si>
    <t>I had a great experience and Denver and wanted to go again with the friends that I made there</t>
  </si>
  <si>
    <t>I wasn’t crazy impressed but I didn’t think he did a bad job!</t>
  </si>
  <si>
    <t>It wasn’t that great and I was kind of sick</t>
  </si>
  <si>
    <t>The free time with my friends</t>
  </si>
  <si>
    <t>Not being too sick to go despite having sore throats every day</t>
  </si>
  <si>
    <t>I felt like the scheduling of it all wasn’t great</t>
  </si>
  <si>
    <t>Indian Hills</t>
  </si>
  <si>
    <t>174.201.32.229</t>
  </si>
  <si>
    <t>R_5ASZjOnZOsseisS</t>
  </si>
  <si>
    <t>henicksman7@gmail.com</t>
  </si>
  <si>
    <t>Some fun</t>
  </si>
  <si>
    <t xml:space="preserve">Brandon Sanderson Elder Stevenson and the concert </t>
  </si>
  <si>
    <t>71.86.44.218</t>
  </si>
  <si>
    <t>R_5QanQYsc49rolvd</t>
  </si>
  <si>
    <t>spencer.raymond1997@gmail.com</t>
  </si>
  <si>
    <t>I didn't get to interact with the session director, but anytime I saw him, he was energetic and excited to be there</t>
  </si>
  <si>
    <t>Nothing special about the food to report on</t>
  </si>
  <si>
    <t>The dances and workshops</t>
  </si>
  <si>
    <t>Better communication about changes during the conference. Specifically, don't use the Groupme app.</t>
  </si>
  <si>
    <t>Sikeston</t>
  </si>
  <si>
    <t>67.130.243.246</t>
  </si>
  <si>
    <t>R_7rf7XCMXVohBs1X</t>
  </si>
  <si>
    <t>audreykfelker@gmail.com</t>
  </si>
  <si>
    <t>107.77.227.230</t>
  </si>
  <si>
    <t>R_5oYrv3sDRUEfk52</t>
  </si>
  <si>
    <t>derricmalcom@gmail.com</t>
  </si>
  <si>
    <t xml:space="preserve">He was funny, connected well with Ysa and had great spiritual insights. </t>
  </si>
  <si>
    <t xml:space="preserve">It was good food, though there was a noticeable lack of fruits and vegetables and we started to miss those after a few meals. </t>
  </si>
  <si>
    <t>The concert and Brandon Sanderson were my favorites</t>
  </si>
  <si>
    <t xml:space="preserve">Everyone was really nice and that prompted me to reach out to others and share that light. </t>
  </si>
  <si>
    <t xml:space="preserve">They recommended carpooling, but it was hard because most everyone I talked to came up solo and when we did make friends, our schedules didn’t match up. Maybe making multiple premade schedules to choose from could make that easier while also giving people options to choose their schedules. </t>
  </si>
  <si>
    <t>24.116.49.123</t>
  </si>
  <si>
    <t>R_533fttTq0HwgOwR</t>
  </si>
  <si>
    <t>rlnuff17@gmail.com</t>
  </si>
  <si>
    <t>Had the time</t>
  </si>
  <si>
    <t>They were fun but still spiritual when they needed to be</t>
  </si>
  <si>
    <t>It was good, but I was tired of fried chicken by the end and the dinner on the first day was too early and it wasn't very good</t>
  </si>
  <si>
    <t xml:space="preserve">Brandon Sanderson and Elder Stevenson </t>
  </si>
  <si>
    <t>I was able to meet someone that I knew so I didn't have to spend it alone</t>
  </si>
  <si>
    <t>208.218.244.36</t>
  </si>
  <si>
    <t>R_6KPGyCpdPVz53ze</t>
  </si>
  <si>
    <t>coltonwbutler@gmail.com</t>
  </si>
  <si>
    <t xml:space="preserve">The subject was interesting and all gospel related </t>
  </si>
  <si>
    <t>Love the bbq</t>
  </si>
  <si>
    <t xml:space="preserve">Sister Eubank’s and elder Clark’s </t>
  </si>
  <si>
    <t xml:space="preserve">Seeing Gary E Stevenson and learning about the flags of Peace, understanding, Restoration, and engagement </t>
  </si>
  <si>
    <t>For traveling to stake centers and other areas, probably a bus for limited parking and those who need transportation assistance. Have buses provided</t>
  </si>
  <si>
    <t>162.245.89.238</t>
  </si>
  <si>
    <t>R_6ss3Nqb6kt6LAfn</t>
  </si>
  <si>
    <t>24mgarmon@gmail.com</t>
  </si>
  <si>
    <t>He was funny and nice, loved him.</t>
  </si>
  <si>
    <t>It was fine, I'm just not partial to a lot of meat dishes. :) I'm sure others loved it though!</t>
  </si>
  <si>
    <t>Some guy helped us when our car broke down, that was an amazing miracle. It was another Efysa guy.</t>
  </si>
  <si>
    <t xml:space="preserve">The above!!  This Australian Efysa guy came by and just happened to be a mechanic and fixed our car for free, giving almost two hours of labor. So kind. </t>
  </si>
  <si>
    <t>Better food. :)</t>
  </si>
  <si>
    <t>172.56.201.65</t>
  </si>
  <si>
    <t>R_1ozlhyBBlwlMpcp</t>
  </si>
  <si>
    <t>jaasaialej@gmail.com</t>
  </si>
  <si>
    <t>Transporte</t>
  </si>
  <si>
    <t xml:space="preserve">No lo conozco </t>
  </si>
  <si>
    <t>No la probe</t>
  </si>
  <si>
    <t>No se, no fui</t>
  </si>
  <si>
    <t xml:space="preserve">Ninguna </t>
  </si>
  <si>
    <t xml:space="preserve">Helena </t>
  </si>
  <si>
    <t>35.144.28.65</t>
  </si>
  <si>
    <t>R_7Op75eQ6UC9SMaK</t>
  </si>
  <si>
    <t>minksjustin96@gmail.com</t>
  </si>
  <si>
    <t xml:space="preserve">Christ Centered. </t>
  </si>
  <si>
    <t xml:space="preserve">It was just decent. </t>
  </si>
  <si>
    <t xml:space="preserve">I loved the workshops that were available. I loved the “Finding Christ in the Storm” especially. </t>
  </si>
  <si>
    <t xml:space="preserve">I loved the spirit that I felt, and I walked away with so much gratitude. </t>
  </si>
  <si>
    <t xml:space="preserve">I wish the workshops had a better description when I signed up. Also the organization wasn’t that best. It took me a while to figure out where I was staying. There were things that I signed up for that I wasn’t able to attend because there wasn’t enough seating… I think we were broken up into companies it would have been better. I didn’t really get to know anyone new, but my main focus in going was the strengthen my relationship with Christ, so I was fine with my experience. But I feel it may have helped some people. </t>
  </si>
  <si>
    <t>174.210.7.42</t>
  </si>
  <si>
    <t>R_778LyalcyoGm8Zb</t>
  </si>
  <si>
    <t>christafprado@gmail.com</t>
  </si>
  <si>
    <t xml:space="preserve">Small portions </t>
  </si>
  <si>
    <t>The spirituality and friends I made</t>
  </si>
  <si>
    <t>Bigger food portions, more days or less packed schedule</t>
  </si>
  <si>
    <t>174.27.212.132</t>
  </si>
  <si>
    <t>R_11vTnWIYBFqnUsR</t>
  </si>
  <si>
    <t>adamc7taylor@gmail.com</t>
  </si>
  <si>
    <t>He was nice and funny and a great dancer and had an awesome testimony.</t>
  </si>
  <si>
    <t>I prefer less meat and more fruits and veggies</t>
  </si>
  <si>
    <t>Brandon Sanderson’s speech, the classes and the dance</t>
  </si>
  <si>
    <t>A closer relationship to those I attended with</t>
  </si>
  <si>
    <t>174.52.100.191</t>
  </si>
  <si>
    <t>R_3mpXG6pNjHJQAeH</t>
  </si>
  <si>
    <t>brittneymillerww@gmail.com</t>
  </si>
  <si>
    <t xml:space="preserve">I think a lot of people didn't know about the other things to do in Nauvoo and missed out (specially mentioning old nauvoo). I also think that other than the speed friendshipping attempt, there weren't many purposeful activities towards meeting people which was hard for some. Also if the conference for Nauvoo was specifically for people of that area, please add that... we went from Utah and very much felt almost unwelcomed. I honestly really struggled with that a lot. I hated that aspect. I felt like I didn't belong. I noticed that the efysa for other places specifically said for ysa of specific areas but Nauvoo didn't have that request. I was really excited to see the church sites that I probably never would have. </t>
  </si>
  <si>
    <t>West Jordan</t>
  </si>
  <si>
    <t>172.59.76.18</t>
  </si>
  <si>
    <t>R_7MKVxqLwYzfvbP9</t>
  </si>
  <si>
    <t>Applesauce32603@gmail.com</t>
  </si>
  <si>
    <t>He was very insightful and helpful.</t>
  </si>
  <si>
    <t>It was good but serving it could be better organized. That might have also been on the YSA members though.</t>
  </si>
  <si>
    <t>I loved all of the workshops I was able to attend. I mostly liked the ones in the Visitors Center theater. The room just made me happy for some reason.</t>
  </si>
  <si>
    <t>I might have met one of my new favorite people.</t>
  </si>
  <si>
    <t>If you are going to do busses make sure that they understand the importance of keeping the schedule and make it clearer how long the trip will take.</t>
  </si>
  <si>
    <t>130.51.28.71</t>
  </si>
  <si>
    <t>R_3PpVZ06wlJ8dmjX</t>
  </si>
  <si>
    <t>Hunter.tami23@gmail.com</t>
  </si>
  <si>
    <t>He said things that were meaningful and valuable, relating to our lives now</t>
  </si>
  <si>
    <t>It was a lot of meat with bones which are tough for me to appreciate</t>
  </si>
  <si>
    <t>The concert was pretty good, but the talks were the best</t>
  </si>
  <si>
    <t>None that I can see yet</t>
  </si>
  <si>
    <t>More opportunities to mingle and interact with new people; forced groups of people</t>
  </si>
  <si>
    <t>98.97.82.252</t>
  </si>
  <si>
    <t>R_6gpspx6i6YAveWU</t>
  </si>
  <si>
    <t>katielynn1820@gmail.com</t>
  </si>
  <si>
    <t>128.187.116.11</t>
  </si>
  <si>
    <t>R_5pJ68qpnOxQAJEJ</t>
  </si>
  <si>
    <t>brenna.billings@gmail.com</t>
  </si>
  <si>
    <t xml:space="preserve">Super fun, but he kinda yapped a lot and I got bored. </t>
  </si>
  <si>
    <t>Food was very good for a church sponsored event</t>
  </si>
  <si>
    <t>I actually enjoyed doing things outside the conference (touring nauvoo) more than the conference</t>
  </si>
  <si>
    <t>Tell the attendees about the opportunities around them!</t>
  </si>
  <si>
    <t>Seattle</t>
  </si>
  <si>
    <t>R_3YcxDmHOKVgcfCx</t>
  </si>
  <si>
    <t>Eserickson6449@gmail.com</t>
  </si>
  <si>
    <t>I liked the speakers such as Brandon Sanderson and Elder Stevensen</t>
  </si>
  <si>
    <t xml:space="preserve">More activities that allow the youth to get to know someone new. </t>
  </si>
  <si>
    <t>174.126.43.153</t>
  </si>
  <si>
    <t>R_5PYsWKgAA2v3EGC</t>
  </si>
  <si>
    <t>mbvolleygirl18@yahoo.com</t>
  </si>
  <si>
    <t>Brother Chang was really personable and made everything fun</t>
  </si>
  <si>
    <t xml:space="preserve">It was good, some of the meat I eat wasn’t warm when I ate it. </t>
  </si>
  <si>
    <t>The classes were my favorite part!!</t>
  </si>
  <si>
    <t xml:space="preserve">I got to sit in the temple while waiting for my friend to finish and was able to just sit for 45 minutes with the Lord. </t>
  </si>
  <si>
    <t xml:space="preserve">Lighter meals like sandwiches after a heavy meal like fried chicken. </t>
  </si>
  <si>
    <t>172.58.8.161</t>
  </si>
  <si>
    <t>R_6r2kHkchqcbUQPh</t>
  </si>
  <si>
    <t>alexahcoon@gmail.com</t>
  </si>
  <si>
    <t xml:space="preserve">Wanted to visit Nauvoo and knew this would be a great organized way to do so with friends new and old.  </t>
  </si>
  <si>
    <t xml:space="preserve">He was definitely passionate and seemed fun. I did think he had more the energy for FSY and the youth rather than for older YSAs. While his talks were good, they were a little more scattered and didn’t seem as focused as I’ve come to expect as a YSA. </t>
  </si>
  <si>
    <t xml:space="preserve">It wasn’t all bad, but some meals didn’t have any protein and sometimes it was cold. I ate to sustain myself but it wasn’t as good as what I typically eat. A lot of the meals also didn’t have much nutrition to them, so I wasn’t always feeling as good as when I feed myself with a more balanced meal with vegetables. </t>
  </si>
  <si>
    <t xml:space="preserve">Being in Nauvoo was a huge highlight for me! It was amazing to experience old Nauvoo, see the performing missionaries, and experience the sites. That all meant a ton to me to be able to do the conference there and be with other YSAs who wanted to experience it.   The temple was also a huge highlight, admittedly partly because my temple is currently closed for half the year and the temple is always a highlight.   It was also great to meet other YSAs, connect with old friends, and do it in such a special place.   Several of the workshops I went to were also really good. I appreciated the leadership workshop and the hymn ones especially. </t>
  </si>
  <si>
    <t xml:space="preserve">I saw my MTC companion, who I haven’t seen in over 6 years! We were able to connect with each other and each others’ friends at the conference. It was such a miracle for me. </t>
  </si>
  <si>
    <t xml:space="preserve">I think some of the aspects of it were done very much like EFY or FSY. Some of that is good, some of it wasn’t as good to me. As a slightly older YSA, I felt it could have been catered better to an older audience and didn’t love feeling like I was a teenager at FSY again. This applied to the session director and the dance.   I also felt, and heard multiple people say, that it felt like a theme of the conference was that no one knew what was going on. Some things weren’t communicated super well, or we weren’t sure what was going on or where some things were. Overall it was amazing, but there were at least a few things each day, like the bus schedule, what was happening the last day, where the concert was, and what building we were staying in, that we kind of had to figure out with little information.   Classes were also scheduled back to back without, it seems, teachers being told to make them 50 minutes so there was a break to get to another class. I felt it made things feel rushed or people missed things because the schedule wasn’t super clear on that. </t>
  </si>
  <si>
    <t>162.246.85.102</t>
  </si>
  <si>
    <t>R_7QEcWIhtrsLBAkm</t>
  </si>
  <si>
    <t>kebrabanks@gmail.com</t>
  </si>
  <si>
    <t xml:space="preserve">I’m not sure who they were but all staff were 😌 </t>
  </si>
  <si>
    <t xml:space="preserve">It didn’t sit on my stomach very well. </t>
  </si>
  <si>
    <t xml:space="preserve">The concert and the talks </t>
  </si>
  <si>
    <t xml:space="preserve">I didn’t </t>
  </si>
  <si>
    <t xml:space="preserve">I think if they have more time to plan then it’ll be better. They hadn’t even planned a year so things were kind of disorganized </t>
  </si>
  <si>
    <t>American falls</t>
  </si>
  <si>
    <t>184.155.117.131</t>
  </si>
  <si>
    <t>R_7isdNithQXD5oi3</t>
  </si>
  <si>
    <t>teb122294@gmail.com</t>
  </si>
  <si>
    <t>What he said helped, and he helped me to feel the Spirit.</t>
  </si>
  <si>
    <t>It was good, but I am not very good at eating meat with bones in it. That is just a minor me thing though. A bit more or more variety of vegetables might have improved it too, but it was good, and I am not trying to be critical. The mashed potatoes were one of my favorites.</t>
  </si>
  <si>
    <t>Brandon Sanderson's talk and all of the classes on Thursday and Friday. They all helped a lot.</t>
  </si>
  <si>
    <t>An answer to the question that I needed, in Brandon Sanderson's talk. Answered prayers. Exactly what I needed to hear in the lessons. My long term knee problems not giving me any trouble the whole conference, even on the nature hike that I was not sure that I would really be able to do. Help at the right times when I needed to know where to go, or had misunderstood what to do when I needed it, and in general people being there at the right times whenever I needed help. Everyone I knew being safe through it, and while maybe unrelated, a family member at home and the rest of our family was ok during something bad that happened while I was gone that could have been very bad, and the spirit helped me not to worry and to know what to do. Also through the whole conference my friends were there for me. Other miracles too.</t>
  </si>
  <si>
    <t>I am not sure. Maybe more information about it before hand? It may have been because I did not know what EFY was, other than that it was really good for some people that I know, but I was able to figure out what I needed to. I am not sure what to suggest, it was good!</t>
  </si>
  <si>
    <t>107.122.177.29</t>
  </si>
  <si>
    <t>R_7Ixwti8LANyX4R3</t>
  </si>
  <si>
    <t>adambleazards@gmail.com</t>
  </si>
  <si>
    <t>Everything went great, I also kind of forgot who they were… if it was brother Chaing then he did GREAT</t>
  </si>
  <si>
    <t>Swimming, National parks, Elder Stevenson, the talk about the paths and having a little bit of down time</t>
  </si>
  <si>
    <t>I went to the temple and had a unique and amazing impression</t>
  </si>
  <si>
    <t>More get to know you games</t>
  </si>
  <si>
    <t>38.43.30.201</t>
  </si>
  <si>
    <t>R_1QQiIuh8kY6oViX</t>
  </si>
  <si>
    <t>porterrobinson092@gmail.com</t>
  </si>
  <si>
    <t>I never saw them</t>
  </si>
  <si>
    <t>I was very excited about the food, but it was just bland and mass-produced on the cheap like school lunches</t>
  </si>
  <si>
    <t>I loved Brandon Sanderson and Sister Eubank’s talks</t>
  </si>
  <si>
    <t>Improve the food, it would also be better if it was at a central location, not spread out at stake centers all over town</t>
  </si>
  <si>
    <t>205.185.98.63</t>
  </si>
  <si>
    <t>R_5IaRMpTFBzzwk90</t>
  </si>
  <si>
    <t>bananajump82@gmail.com</t>
  </si>
  <si>
    <t>The food was good but needed more variety, but absolutely love the adventures</t>
  </si>
  <si>
    <t xml:space="preserve">Getting to meet everyone </t>
  </si>
  <si>
    <t xml:space="preserve">That my body was able to function on about 15hours of sleep in 3-days </t>
  </si>
  <si>
    <t>67.166.110.167</t>
  </si>
  <si>
    <t>R_7k2Oj4X1dFPnoBz</t>
  </si>
  <si>
    <t>Peggymreeder@gmail.com</t>
  </si>
  <si>
    <t xml:space="preserve">I attended EFYSA last year </t>
  </si>
  <si>
    <t xml:space="preserve">The vibes were off - felt insincere and weird </t>
  </si>
  <si>
    <t xml:space="preserve">Karmin is the best!! </t>
  </si>
  <si>
    <t xml:space="preserve">Nashville Tribute and the first dance! </t>
  </si>
  <si>
    <t xml:space="preserve">I came for the EFYSA experience and was super disappointed that that wasn’t what I got at all. There were too many classes, just too much going on in general, several people I talked to didn’t even know there were sites to go see because the schedule was so full. In addition not being in companies made it unnecessarily difficult to make lasting connections. I would pay the $400 dollars again to have the EFYSA experience. I would not pay the $50 again to have this experience. </t>
  </si>
  <si>
    <t>174.200.191.161</t>
  </si>
  <si>
    <t>R_1SyatKrzVXyoqTn</t>
  </si>
  <si>
    <t>kylep1226@gmail.com</t>
  </si>
  <si>
    <t>24.11.18.33</t>
  </si>
  <si>
    <t>R_7D0eZ3GJpdQL52P</t>
  </si>
  <si>
    <t>nelsonjaymunk@gmail.com</t>
  </si>
  <si>
    <t>i dont even know/remember who it was</t>
  </si>
  <si>
    <t>I loved the food, but I felt like there wasn't enough vegetables</t>
  </si>
  <si>
    <t>being able to go and see the special historical sights in nauvoo was a real testimony strengthener for me for sure. and of course the dances were super fun. it would have been cool to have a real dj though</t>
  </si>
  <si>
    <t xml:space="preserve">it was really cool for me to hear other peoples testimonys in a smaller group setting. I was able to make a lot of friends there and we just decided to do our own testimony sharing thing the last night we were there, and it was really special to be able to share that moment together. </t>
  </si>
  <si>
    <t>providence</t>
  </si>
  <si>
    <t>71.222.6.56</t>
  </si>
  <si>
    <t>R_6xGMOTH1oj5aiBP</t>
  </si>
  <si>
    <t>horsesfan3@gmail.com</t>
  </si>
  <si>
    <t>Running into a leader for a ride one morning and getting a lost phone back</t>
  </si>
  <si>
    <t>More consideration for people with disabilities who cannot walk to the church / a more continuous shuttle system. We missed out on a few activities and a dinner because of not being able to catch the shuttles or get a ride. We still had a great time regardless of what we were doing, but it was sad to not be able to see much of Nauvoo until my family picked us up because we were stuck at the hotel on the day we planned to see the sights instead of taking classes.</t>
  </si>
  <si>
    <t>HENDERSON</t>
  </si>
  <si>
    <t>174.218.173.173</t>
  </si>
  <si>
    <t>R_79cYzQA1wn1WyP2</t>
  </si>
  <si>
    <t>tuckernathan@live.com</t>
  </si>
  <si>
    <t>STOP TREATING US LIKE WE ARE IN MIDDLE SCHOOL!!!!! Singing peanut butter jelly songs! Really! Don't waste my time!</t>
  </si>
  <si>
    <t xml:space="preserve">I was only able to attend half. From what I heard, there was no variation in meals. The ones I did join tasted fine. </t>
  </si>
  <si>
    <t xml:space="preserve">Brandon Sanderson was a saving grace for that conference! </t>
  </si>
  <si>
    <t xml:space="preserve">Think about the challenges we are facing and address those concerns.... singing peanut butter jelly doesn't help!   I have dealt with childhood abuse, a brother that committed suicide, a divorce, not being able to gain my desired career choice because of my parents abuse, a divorce, not being able to find women to date because they want to live in a Disney fantasy..... the list goes on. Some of the topics were helpful, a lot weren't. Try bringing in some people with real life problems and succeeded in over coming them like Sanderson discussed. </t>
  </si>
  <si>
    <t>208.126.14.95</t>
  </si>
  <si>
    <t>R_67PA5J8N4wxdUAc</t>
  </si>
  <si>
    <t>174.126.16.24</t>
  </si>
  <si>
    <t>R_7eselrf0ULpcXOO</t>
  </si>
  <si>
    <t>brianklingler@gmail.com</t>
  </si>
  <si>
    <t>I struggle to feel comfortable meeting new people and I met several kind people and I even got out of my comfort zone and danced with several girls.</t>
  </si>
  <si>
    <t>172.59.153.154</t>
  </si>
  <si>
    <t>R_7D122fWMHFKdJ7J</t>
  </si>
  <si>
    <t>danistewart2813@gmail.com</t>
  </si>
  <si>
    <t>Allergy options were not good</t>
  </si>
  <si>
    <t xml:space="preserve">Assign groups like how it happens at youth fsy. it would be so fun to be with a group of people. Making connections with others was the most difficult part and what I was most looking forward to. It </t>
  </si>
  <si>
    <t>216.24.40.18</t>
  </si>
  <si>
    <t>R_5yPJuLhdjwOjW7L</t>
  </si>
  <si>
    <t>Aaronjtaylor2020@gmail.com</t>
  </si>
  <si>
    <t>He was too over the top</t>
  </si>
  <si>
    <t xml:space="preserve">Because that's how it tasted </t>
  </si>
  <si>
    <t>Meeting new friends and seeing church history.</t>
  </si>
  <si>
    <t>Be more strict about the bus time to Carthage. Being stranded for 3hrs sucked rocks.</t>
  </si>
  <si>
    <t>Delavan</t>
  </si>
  <si>
    <t>R_6oN6tple5JATRyo</t>
  </si>
  <si>
    <t>brinahorse@aol.com</t>
  </si>
  <si>
    <t xml:space="preserve">The Spirit told me it would be a good experience. </t>
  </si>
  <si>
    <t xml:space="preserve">For one, I’m not sure which of the three people in my mind were the session director, but overall, the experience was amazing. It was well planned and thought through. They considered possible complications and came up with solutions. They were kind and genuinely cared about us, God, and what they were doing. Their testimonies and messages were outstanding. </t>
  </si>
  <si>
    <t xml:space="preserve">I would say “really good” if I could. I didn’t enjoy everything, but I was very pleasantly surprised at the options. I’m a picky eater. I was expecting to not enjoy a lot of meals. I always enjoy rolls, but there was at least one thing (sometimes more), other than the rolls, that I really enjoyed at every meal but one. </t>
  </si>
  <si>
    <t xml:space="preserve">Brandon Sanderson’s message. Brother Chang’s morning devotionals. The other messages that were shared. The friends I made. Seeing God’s hand. THE TEMPLE. The testimony meeting. </t>
  </si>
  <si>
    <t xml:space="preserve">My brother and I found a ride to everything. I got answers to questions that weren’t even consciously on my mind during the conference. I got to experience a new Temple. I was able to tightly braid my hair on my own. It was a miracle that I got lodging, because there was some kind of mistake that caused my name to not be listed, when my brother’s was, so we had to sort that out. </t>
  </si>
  <si>
    <t xml:space="preserve">My roommates complained about the lodging being so far away. It was too expensive with all of the travel that was required, both from travel to and from lodging and from traveling between various buildings. They said it would have been easier to do it all at the college campus. I, personally, didn’t like how late into the night the events went. I also wasn’t a fan of being outside during lunch and dinner, but only because of the bugs. If possible, provide foam earplugs for concerts. It was wonderful, but too loud. Otherwise, I’m very satisfied. </t>
  </si>
  <si>
    <t>24.116.35.101</t>
  </si>
  <si>
    <t>R_5guUTHOwrtHzaIj</t>
  </si>
  <si>
    <t>brittanykersey18@gmail.com</t>
  </si>
  <si>
    <t xml:space="preserve">Have everything in one location </t>
  </si>
  <si>
    <t>24.8.139.46</t>
  </si>
  <si>
    <t>R_6LqbklBVeiajUvC</t>
  </si>
  <si>
    <t>lpettingill1@gmail.com</t>
  </si>
  <si>
    <t>He seemed a little disorganized, but he had a good sense of humor for young adults and was able to easily invite the spirit.</t>
  </si>
  <si>
    <t xml:space="preserve">The snacks during the day could have been a lot better. </t>
  </si>
  <si>
    <t>Carthage jail and the dances.</t>
  </si>
  <si>
    <t>Seeing so many church history sites and being in the same places as Joseph Smith.</t>
  </si>
  <si>
    <t>There were a lot of outside opportunities from performing missionaries in Nauvoo that I heard from a friend, but did not hear from the conference. I wish those opportunities were more advertised. I wish the snacks during the day were better.</t>
  </si>
  <si>
    <t>172.56.148.66</t>
  </si>
  <si>
    <t>R_2L52WyOPqnacKha</t>
  </si>
  <si>
    <t>Ramosspencer197@gmail.com</t>
  </si>
  <si>
    <t>I just went with my brothers, it was a good experience though.</t>
  </si>
  <si>
    <t>He was very charismatic and helped us to have a spiritual and fun experience.</t>
  </si>
  <si>
    <t>It was very good, I ate way too much mac and cheese (and fried chicken).</t>
  </si>
  <si>
    <t>The activities and friends I made.</t>
  </si>
  <si>
    <t>I felt the spirit.</t>
  </si>
  <si>
    <t>I'm not sure how to answer this, I had a very enjoyable experience.</t>
  </si>
  <si>
    <t>170.203.213.163</t>
  </si>
  <si>
    <t>R_5ffpBaM3LEtuWHv</t>
  </si>
  <si>
    <t>brockseely1@gmail.com</t>
  </si>
  <si>
    <t xml:space="preserve">He was funny and he seemed to love doing the things that he did and the kids he was helping and teaching </t>
  </si>
  <si>
    <t>When I went to fsy last year it was suffice it to say lacklustre, but ysa put it to shame, every meal was mouthwatering and above all expectations, I could tell it was made with love and care</t>
  </si>
  <si>
    <t>Definitely the Brandon Sanderson keynote speech, I gained so much wisdom and realized so many truths about loving the process and enduring to the end.</t>
  </si>
  <si>
    <t xml:space="preserve">I am usually a very shy person when it comes to meeting new people and this conference gave me many opportunities to find and make friends with a plethora of different people </t>
  </si>
  <si>
    <t xml:space="preserve">It was pretty solid all round, however the dance could’ve been a tad more hype </t>
  </si>
  <si>
    <t>Stirling Alberta</t>
  </si>
  <si>
    <t>131.93.0.105</t>
  </si>
  <si>
    <t>R_3Dj6XwKJrMfWzu8</t>
  </si>
  <si>
    <t>pauldecker44@gmail.com</t>
  </si>
  <si>
    <t>38.43.22.193</t>
  </si>
  <si>
    <t>R_7R8ugUOVvN58pZT</t>
  </si>
  <si>
    <t>nelszack@gmail.com</t>
  </si>
  <si>
    <t>162.246.86.68</t>
  </si>
  <si>
    <t>R_7GivFyyJxfBhtTR</t>
  </si>
  <si>
    <t>Tylerlee.spt@gmail.com</t>
  </si>
  <si>
    <t>Honestly could have done a lot better job</t>
  </si>
  <si>
    <t>Dry</t>
  </si>
  <si>
    <t xml:space="preserve">Elder Stevenson </t>
  </si>
  <si>
    <t>If you are going to do a concert bring a band that isn't tone deaf</t>
  </si>
  <si>
    <t>172.56.151.139</t>
  </si>
  <si>
    <t>R_7KBKRxClnrrZtOx</t>
  </si>
  <si>
    <t>Aidanmartin456378@gmail.com</t>
  </si>
  <si>
    <t xml:space="preserve">Was doing FSY in the summer and it seemed like a good way to carry on those vibes into the school semester </t>
  </si>
  <si>
    <t xml:space="preserve">Brother Chang was good but I also saw him interacting with people at nearly all of the events I attended </t>
  </si>
  <si>
    <t>Most of the food was really good but the sides were a bit subpar as was the fried chicken</t>
  </si>
  <si>
    <t>Elder Stevenson's address, testimony meeting, the consert, and the dance</t>
  </si>
  <si>
    <t xml:space="preserve">I went alone and while I didn't make friends it was a tremendous time for slf reflection. </t>
  </si>
  <si>
    <t xml:space="preserve">Pffft I don't know. There were quite a bit of AV issues that dampened some of the activities that would be a major thing. I also had all 5 of my roommates fail to show up which was very funny </t>
  </si>
  <si>
    <t xml:space="preserve">Pocatello (but I was coming from Nampa and didn't have an apartment until after the conference) </t>
  </si>
  <si>
    <t>174.198.140.188</t>
  </si>
  <si>
    <t>R_7j2oY5D2ENosPZt</t>
  </si>
  <si>
    <t>Cevadenney@gmail.com</t>
  </si>
  <si>
    <t xml:space="preserve">It was a really great experience! But activities were really far away, so there's was alot of driving. They didn't feed us breakfast, which was not listed. But besides that the food was really good! And the speakers, concert, ans dance were amazing. </t>
  </si>
  <si>
    <t xml:space="preserve">So good, nutritional, and lots of servings. </t>
  </si>
  <si>
    <t xml:space="preserve">Concert, dance, testimony meeting!! </t>
  </si>
  <si>
    <t xml:space="preserve">The testimony meeting was really amazing experience. And getting to go to the temple with friends 🧡 </t>
  </si>
  <si>
    <t xml:space="preserve">Provide breakfast, and make sure planned activities are not so far away! </t>
  </si>
  <si>
    <t>174.126.40.179</t>
  </si>
  <si>
    <t>R_1qCB46qWOeEFKAX</t>
  </si>
  <si>
    <t>kittenbunny5@gmail.com</t>
  </si>
  <si>
    <t>Crush asked me to</t>
  </si>
  <si>
    <t xml:space="preserve">I was unable to attend all the events.  If I did, then perhaps I would have been able to give exceptional </t>
  </si>
  <si>
    <t>Ribs were too greasy for me, but chicken and rolls were good.</t>
  </si>
  <si>
    <t xml:space="preserve">Service,  testimony meeting. And general sessions </t>
  </si>
  <si>
    <t xml:space="preserve">To be seen only by a few and the few being able to see me representing Jesus's mission and serving God </t>
  </si>
  <si>
    <t xml:space="preserve">Unsure </t>
  </si>
  <si>
    <t>205.185.110.131</t>
  </si>
  <si>
    <t>R_3GkQSAVyrQVziZ6</t>
  </si>
  <si>
    <t>jordon.viola@gmail.com</t>
  </si>
  <si>
    <t>Don't know much about him. His spiritual moments were ok and felt rehearsed but without a lot of emotion or relatability.</t>
  </si>
  <si>
    <t>Nothing really.</t>
  </si>
  <si>
    <t>Well when someone else hit my car there was almost no damage.</t>
  </si>
  <si>
    <t>More get to know you activities because I didn't know anyone there and wasn't able to stay for get to know you games and by day two everyone had formed their different cliques and I felt very alone. People didn't want to get to know me either.</t>
  </si>
  <si>
    <t>173.24.21.132</t>
  </si>
  <si>
    <t>R_61T28Z4xwALpI1G</t>
  </si>
  <si>
    <t>crosscountryjacob@gmail.com</t>
  </si>
  <si>
    <t>Brother Hawkins had a tremendous testimony of the Gospel of Jesus Christ. His testimony was palpable and real. I loved his conviction and the spirit that he brought. I also loved his teachings based in the scriptures.</t>
  </si>
  <si>
    <t>I'm very grateful for the food workers and all they have done to make the meals a reality. The sheer volume of food must have been a task to prepare, and I'm grateful to have been fed like I have.</t>
  </si>
  <si>
    <t>There were so many highlights. There is such a wonderful spirit in Nauvoo that's undeniable. I enjoy the freedom to wander around the streets of Old Nauvoo and do a tour.  Going to the temple was also a highlight. Attending a concert with Ryan Shupe and Nashville tribute band was a tremendous treat that won't be forgotten. The workshops were fantastic and I loved seeing the conviction of those that bore their testimonies.</t>
  </si>
  <si>
    <t>I had a very special experience while I did initiatories in the temple. The Gospel of Jesus Christ is true and the covenants we make bind us to him. It was a wonderful time to be in the temple.</t>
  </si>
  <si>
    <t>I have several recommendations to make the conference better. Some of it has to do with my age (I am 30), some of it has to to with some general observations. They're opinions of course, but I share them with the intent to be helpful.  It seemed that the age of the conference-goers skewed younger. That is not the fault of the conference per se, but I would have loved to have had more opportunities to mingle with young adults more so my age. I talked someone in the stake presidency of Nauvoo (Bro. Seamen) and he told me that they are piloting a program where the YSA conference breaks out into age brackets. I think something like that would be helpful to reach out to the older young single adults who are still in that YSA range. For example, I felt that the dances did not particularly resonate with me. Again, I acknowledge that it seems that most of the conference goers were younger, but I admit that I felt a little out of place at times.  The variety show lasted far too long. I feel bad for those performers who had to compete with the restless crowd and dinner.  Mote get-to-know-you activities  There was a snafu with the buses that I'm sure you are all aware. I took it in stride and made the most of it and acknowledge that some things can't be foreseen, but I encourage more logistical planning if such is needed.  I've never attended fsy, but I have heard that last year's experience definitely had a fsy feel. I'm glad that this conference this year had less of an fsy feel. I suppose it depends on who your target audience is. Once again, as an older ysa, I felt a little out of place. I would love to see some tweaking be done to reach out to older ysas.  Please do not schedule a devotional before a dance. For me, it disrupted the pacing of the devotional. People were trying to get set up for the dance and I found it distracting.  If you've read this so far, I thank you for hearing out my recommendations. I have been very impressed with the efforts of efysa staff and volunteers. The church is moving forward.</t>
  </si>
  <si>
    <t>Marshalltown</t>
  </si>
  <si>
    <t>66.9.181.170</t>
  </si>
  <si>
    <t>R_7fuQpSoJ7AalgYH</t>
  </si>
  <si>
    <t>kleatherman93@gmail.com</t>
  </si>
  <si>
    <t>216.180.186.6</t>
  </si>
  <si>
    <t>R_7IavfzFjhSA2COO</t>
  </si>
  <si>
    <t>vivianplatt555@gmail.com</t>
  </si>
  <si>
    <t>He interacted with everyone and was positive.  He put in a lot of effort for us.</t>
  </si>
  <si>
    <t>It tastes good, was filling and healthy, and there was no lack for anyone.</t>
  </si>
  <si>
    <t>The speakers were great and I loved carpooling to make more friends.</t>
  </si>
  <si>
    <t>I got to sit with some girls that were having car problems as my driver fixed it for them.  It was the unplanned service that was one of the best parts.</t>
  </si>
  <si>
    <t>There were so many volunteers for the service projects that they finished much too fast.  My group only took thirty minutes.  I suggest having a list of more service projects handy so that when a group finishes and has more time they can go to the next one.</t>
  </si>
  <si>
    <t>Moore</t>
  </si>
  <si>
    <t>24.116.11.92</t>
  </si>
  <si>
    <t>R_392b3yU3kRdLEMp</t>
  </si>
  <si>
    <t>Tack404@gmail.com</t>
  </si>
  <si>
    <t>He didn't ever say anything exceptional.</t>
  </si>
  <si>
    <t>It was really good.</t>
  </si>
  <si>
    <t>The highlights were Brother Sanderson's remarks, as well as the classes. It was very spiritually uplifting.</t>
  </si>
  <si>
    <t>I didn't really notice any miracles related to it.</t>
  </si>
  <si>
    <t>I don't really have much to say, there was a nice focus on spiritual matters, with a nice balance of secular fun to allow our minds to recover and be ready to learn more.</t>
  </si>
  <si>
    <t>75.174.62.157</t>
  </si>
  <si>
    <t>R_3q9lbsGWZscsYKo</t>
  </si>
  <si>
    <t>kass.giles8@gmail.com</t>
  </si>
  <si>
    <t>Didn’t really know who the session director was.</t>
  </si>
  <si>
    <t xml:space="preserve">Food was great! The location of where the food was being served was confusing. Too many locations and some locations ran out of food. </t>
  </si>
  <si>
    <t xml:space="preserve">Hearing from a member of the quorum of the twelve and participating in the concert. </t>
  </si>
  <si>
    <t xml:space="preserve">Realizing that I can make changes in my personal life to draw closer to Christ </t>
  </si>
  <si>
    <t xml:space="preserve">Not treat us adults like we are 14-16 year olds. It felt childish when some of the young adults in attendance have already graduated college and are several years into their career. Definitely could have been more age appropriate. </t>
  </si>
  <si>
    <t>205.185.107.47</t>
  </si>
  <si>
    <t>R_6REEe1uuHKXOsJr</t>
  </si>
  <si>
    <t>corinnebernards@icloud.com</t>
  </si>
  <si>
    <t>BYU-I had an email that they sent to all the students. that’s how I found out about it</t>
  </si>
  <si>
    <t>I didn’t have a lot of plans this summer and this sounded wholesome and fun</t>
  </si>
  <si>
    <t>Brother Chang was funny and energetic and I really enjoyed his morning sides</t>
  </si>
  <si>
    <t>I was looking for more protein and veggies, and there was a lot of the same fried food served daily.</t>
  </si>
  <si>
    <t>The classes were great. Coming with a group of people from my ward was great so I knew my little squad that I would be driving around with doing a session at the temple and finding out about the adjustment to the endowment session.</t>
  </si>
  <si>
    <t>It seemed that each class was tailored directly to me and my needs. I heard the Lord‘s voice.</t>
  </si>
  <si>
    <t>Don’t have the testimony meeting run as long. And continue to have awesome classes and speakers like Brandon Sanderson, he was absolutely amazing.</t>
  </si>
  <si>
    <t>172.58.9.114</t>
  </si>
  <si>
    <t>R_7DJV0TdVYwNPjON</t>
  </si>
  <si>
    <t>savviepittsley@gmail.com</t>
  </si>
  <si>
    <t xml:space="preserve">I have severe allergies and ended up having an allergic reaction and had to go home on the first night. Maybe think about doing an online EFYSA conference. </t>
  </si>
  <si>
    <t>Zimmerman</t>
  </si>
  <si>
    <t>R_3fJk5vbhRPGVahj</t>
  </si>
  <si>
    <t>24.117.87.60</t>
  </si>
  <si>
    <t>R_3LMRSZo0i35jkHx</t>
  </si>
  <si>
    <t>melissaoch6@gmail.com</t>
  </si>
  <si>
    <t>I don't know who or what that is.</t>
  </si>
  <si>
    <t>I ate one of the meals, so I'd say that I don't have a general idea of the rest of the meals.</t>
  </si>
  <si>
    <t xml:space="preserve">Elder and Sister Stevenson </t>
  </si>
  <si>
    <t xml:space="preserve">I would say I didn't feel like it was planned for older YSA; I'm not a recent high school graduate, or a college student on summer break. I have a job, and other life chores and responsibilities and I did not participate in any of the week day activities until after I had work. So maybe a conference that was like Fri-Sun would be more manageable for older YSA? </t>
  </si>
  <si>
    <t>R_3nNt42R6L7AgGIm</t>
  </si>
  <si>
    <t>Donnada91@yahoo.com</t>
  </si>
  <si>
    <t xml:space="preserve">I wanted to attend because all my younger siblings were getting to attend </t>
  </si>
  <si>
    <t>The food was very good. With the amount of running around we were doing the solid meals were much appreciated. Some more fruits or veggies or a dessert coudve been nice, but weren't necessary to have.</t>
  </si>
  <si>
    <t>I enjoyed the keynote speakers and the afternoon adventures.</t>
  </si>
  <si>
    <t xml:space="preserve">I really appreciated and learned from Brandon Sanderson. The parts of the conference I could attend were uplifting. I loved being able to show up check my worries at the door and just concentrate on enjoying myself and those I was around. </t>
  </si>
  <si>
    <t>The conference itself was wonderful. However I do know of a lot of people who choose not to attend because details weren't communicated until it was too late to get work off. People had questions worries and concerns about attending that weren't ever answered or addressed. So they chose not to come because you had to take a chance. If things had been better communicated before the conference I think a lot more people would have attended.</t>
  </si>
  <si>
    <t>205.185.107.53</t>
  </si>
  <si>
    <t>R_3VdQ3P9l7Wxsr9r</t>
  </si>
  <si>
    <t>tomjtidwell@gmail.com</t>
  </si>
  <si>
    <t>My main experience with him was on opening night (I think he was the Asian guy?). He ran us through</t>
  </si>
  <si>
    <t>There was lots of meat and it was very good, but it was a lot of carbs. I only went to one meal that had a salad option, and that was off to the side for some reason.</t>
  </si>
  <si>
    <t xml:space="preserve">The Brandon Sanderson keynote, the national parks, and the dance. </t>
  </si>
  <si>
    <t>I had a good time and met people. It was the first dance activity I've enjoyed in a long time! And my 2nd concert, which I ended up enjoying a lot.</t>
  </si>
  <si>
    <t xml:space="preserve">Please don't make us dance for "spirit" or to pass time, i was put off by that, and by the weird stuff the team leads told about themselves ("weird facts"), made me feel (only at first) that we were treated like kids. One said something about wiping boogers on their socks?  I say this especially since a friend of mine who was a counselor at EFY told me the "peanut butter jelly dance" was the exact same thing they used at EFY. Oh, and having to repeat the names of everyone involved. We want to be treated like adults, and thankfully that was just a speed-bump, not the whole thing.  Also, please cut off testimony meetings at time, or make arrangements so the audience (I was in the auditorium) can see how many people are in line. We had ten up on the stage, someone I know went up halfway through the meeting to get in line, and we didn't see her on the stand until the end of the meeting about 40 minutes later.  It would also be nice to know which classes would have lunches at location after, i had to miss a class and when i went to the building near the end of lunch time i was told to go to another building. </t>
  </si>
  <si>
    <t>174.204.1.22</t>
  </si>
  <si>
    <t>R_1CfmD7LRjwgurcf</t>
  </si>
  <si>
    <t>ellynelson3@gmail.com</t>
  </si>
  <si>
    <t xml:space="preserve">I loved his opening talk!!! Kept me engaged with good stories/ funny comments but also taught principles. </t>
  </si>
  <si>
    <t>I don’t want to be a hater but I felt like we just needed a little more protein with some of the meals! When you are walking all day in the heat it can be tiring! But thank you for providing for us!!!</t>
  </si>
  <si>
    <t>Going around to all of the historic sights. I feel like there needs to be a heavy emphasis on having people attend the sights, because that is where me and all the people I attended with (10 from our ward) were able to feel the spirit. As well as the temple!!!!</t>
  </si>
  <si>
    <t xml:space="preserve">Just how everyone in my group was able to have a momentous experience! We all knew we needed to be there in Nauvoo. </t>
  </si>
  <si>
    <t xml:space="preserve">I kind of talked with people in my group and we see the benefit it having classes, but not at the expense of visiting historical sights. I get some people don’t want to go walk in the heat, but we thought of having classes only after like 5pm (because the sights close at 9pm) and encourage people to go walk around Nauvoo. I’m not sure if it would possible, but using man-power to drive vans/ cars around so people don’t have to be in heat walking everywhere? I know all 10 of us just genuinely had transformative experiences with the historic sights. </t>
  </si>
  <si>
    <t>24.116.18.82</t>
  </si>
  <si>
    <t>R_6iy8UMDRJtXIBs0</t>
  </si>
  <si>
    <t>thelinemmalee0122@gmail.com</t>
  </si>
  <si>
    <t xml:space="preserve">Brandon Sanderson! Also Brandon Sanderson </t>
  </si>
  <si>
    <t>Good vibes</t>
  </si>
  <si>
    <t xml:space="preserve">Didn't eat venue food because I don't like catered food usually </t>
  </si>
  <si>
    <t>Brandon's talk, concert at the end</t>
  </si>
  <si>
    <t>Don't feel comfortable sharing</t>
  </si>
  <si>
    <t>Brandon Sanderson.... More......</t>
  </si>
  <si>
    <t>Aberdeen</t>
  </si>
  <si>
    <t>174.230.194.249</t>
  </si>
  <si>
    <t>R_7qh1lITX5oNE4bv</t>
  </si>
  <si>
    <t>bquinn0216@gmail.com</t>
  </si>
  <si>
    <t xml:space="preserve">Was very enthusiastic and very kind. Brought a lot of energy to the meeting and was just a fun person! </t>
  </si>
  <si>
    <t xml:space="preserve">Hearing the speakers and enjoying being with friends. Also the concert was a lot of fun! </t>
  </si>
  <si>
    <t xml:space="preserve">Non </t>
  </si>
  <si>
    <t xml:space="preserve">Try to have more activities that were in town like games that people could participate in besides driving out of town. </t>
  </si>
  <si>
    <t>R_1hayu7iXIdveRbn</t>
  </si>
  <si>
    <t>eleanor.solstad@gmail.com</t>
  </si>
  <si>
    <t xml:space="preserve">Would have preferred cool/cold food on hot days. Having firm silverware (even plastic is out there) would benefit our meal time as well. </t>
  </si>
  <si>
    <t>38.43.17.23</t>
  </si>
  <si>
    <t>R_7Pn1R3R0A8XCcas</t>
  </si>
  <si>
    <t>Childjacob2@gmail.com</t>
  </si>
  <si>
    <t>I was in Utah for the big ysa convention last year and wanted something similar this year even though I was in Idaho.</t>
  </si>
  <si>
    <t>I loved all of the classes/workshops!</t>
  </si>
  <si>
    <t>I felt the spirit, learned, made friends, and had my perspective lifted.</t>
  </si>
  <si>
    <t>More advertising and getting the word out!</t>
  </si>
  <si>
    <t>174.19.96.197</t>
  </si>
  <si>
    <t>R_6IT3YXa3wRHM8SS</t>
  </si>
  <si>
    <t>wilfordpcello@gmail.com</t>
  </si>
  <si>
    <t>Email from the church</t>
  </si>
  <si>
    <t>Passionate, genuine, funny</t>
  </si>
  <si>
    <t>Devotionals</t>
  </si>
  <si>
    <t>More singing!!!</t>
  </si>
  <si>
    <t>Holly Springs</t>
  </si>
  <si>
    <t>North Carolina</t>
  </si>
  <si>
    <t>172.56.200.171</t>
  </si>
  <si>
    <t>R_7ix28xZUd2LFpjT</t>
  </si>
  <si>
    <t>Mandamike4lilly@gmail.com</t>
  </si>
  <si>
    <t>Very patient, hardworking, and Funny. Was sent to our conference for a reason.</t>
  </si>
  <si>
    <t>The food was decent, however the places in which we ate had too many wasps. I would suggest the gymnasiums instead of outdoor pavilions when serving large quantities of meat.</t>
  </si>
  <si>
    <t>I was able to meet Brandon Sanderson, listen to Gary E Stevenson, experience my first concert, and get to know lots of new people. Very fun.</t>
  </si>
  <si>
    <t>I was not originally supposed to meet Brandon Sanderson, but during his talk I prayed to meet him. "I know it's silly, but you care about what I care about, and if it's OK, I would love to get my book signed." Then after his talk, he did a Q&amp;A, and I kept my hand up the whole time. I wasn't picked, until the last question when a bunch of people pointed to me and yelled "pick her" (etc). I asked about his book and then if he could sign it. He said no, but I was happy that I'd been answered. Me and my friends headed out to explore the games and a coworker walked up to me and told me Brandon's people where looking for the girl who asked the question. She led me to Brendan Summers, who let me in to the meet and greet. I not only was able to have him sign my book, but his parents as well! I know even more firmly now that God hears ALL our prayers, that He will answer you, and that all things are possible through Him.</t>
  </si>
  <si>
    <t>Make eating indoors, more slots for popular activities if possible. Excelent conference overall, would go again and rate five stars.</t>
  </si>
  <si>
    <t>174.230.192.140</t>
  </si>
  <si>
    <t>R_6Oozvb2ck2DhGGL</t>
  </si>
  <si>
    <t>brennenbates21@gmail.com</t>
  </si>
  <si>
    <t>Brennan was very adaptable to unforseen circumstances and helped everything run smoothly.</t>
  </si>
  <si>
    <t>The food was really good. The only thing I would change is to have more salad/vegeables.</t>
  </si>
  <si>
    <t>The concert and the devotional with Elder Stevenson.</t>
  </si>
  <si>
    <t xml:space="preserve">A miracle was that Iade it there. </t>
  </si>
  <si>
    <t>Driggs</t>
  </si>
  <si>
    <t>205.185.105.105</t>
  </si>
  <si>
    <t>R_1GCDBDXCqQwxmSJ</t>
  </si>
  <si>
    <t>tho18017@byui.edu</t>
  </si>
  <si>
    <t xml:space="preserve">It seemed a lot like the morning sessions had no one point. And the points that were there were not testifying of Christ, they were just random bits of knowledge. </t>
  </si>
  <si>
    <t xml:space="preserve">For the theme being Think Celestial, I would have like the speakers for the break out rooms to talk more about Christ. Most talked about the Gospel and brought in scriptures and examples... But the ones I attended didn't ever testify of Christ or have Him be the center of the discussion. It was about the sacrament table but not Christ's a toning sacrifice. It was about changing your thinking habits and the science behind it but not about leaning on the Savior for help through it (that one they mentioned more about the fact that they were working on publishing their findings than about Christ). I really needed to learn of my Savior in a way that aimed only for YSA. It was the one time to have only one demographic in an area to speak of Christ, rejoice of Christ, and it felt like every speaker took away from Christ and focused on the imperfections of how we are worshiping and how they think we can change it, again without Christ. Not that they avoided the topic for they used scriptures and all ended in His name but that was it. I left feeling further from my Savior then when I started. I had gone to the Boise one and it had been a great experience where each lecture had been about the Savior and His example or testimony or teaching and so I was so excited to come to this one. But I really felt like the mark got missed. </t>
  </si>
  <si>
    <t>107.77.209.39</t>
  </si>
  <si>
    <t>R_64RqC0bXJmI4B5D</t>
  </si>
  <si>
    <t>kenziebird@att.net</t>
  </si>
  <si>
    <t>Attending the temple on short notice</t>
  </si>
  <si>
    <t>It felt like it was geared towards younger YSA members.</t>
  </si>
  <si>
    <t>St louis</t>
  </si>
  <si>
    <t>67.134.62.108</t>
  </si>
  <si>
    <t>R_1VeFjGAcAnHVbyx</t>
  </si>
  <si>
    <t>mclions18@gmail.com</t>
  </si>
  <si>
    <t xml:space="preserve">I wanted to hear Brandon Sanderson speak and the National Parks play. </t>
  </si>
  <si>
    <t>Brandon Sanderson and the National Parks</t>
  </si>
  <si>
    <t>172.56.150.28</t>
  </si>
  <si>
    <t>R_7ZHrzJrW0c0HbpL</t>
  </si>
  <si>
    <t>cew1705@gmail.com</t>
  </si>
  <si>
    <t>He’s funny but also has a strong testimony.</t>
  </si>
  <si>
    <t>It was really good for large numbers of people.</t>
  </si>
  <si>
    <t>The classes were all amazing, and of course Elder Stevenson’s devotional.</t>
  </si>
  <si>
    <t>172.59.79.159</t>
  </si>
  <si>
    <t>R_1f3bEpAtdmgj7JD</t>
  </si>
  <si>
    <t>triforceknight1997@gmail.com</t>
  </si>
  <si>
    <t xml:space="preserve">I feel like I don't understand "who" the session director is, so I can't say how I feel specifically about them. But it was okay. </t>
  </si>
  <si>
    <t xml:space="preserve">It was food, and I can't imagine how feeding 600 people must be. On an individual level it was okay. But I felt like it was too ambitious. Good sandwiches (although more costly) would've been easier and quicker to dish out for lunches. Where dinners are just hard to gauge with interest and the amount of people. </t>
  </si>
  <si>
    <t xml:space="preserve">Probably the run and a few of the places in Nauvoo. I left early, so I can't speak for the dance or anything after it. </t>
  </si>
  <si>
    <t>I got home safe.</t>
  </si>
  <si>
    <t xml:space="preserve">I hate to say it. But I knew a lot of people that could say "hey, why are there so many couples in this place? Do they know what the S is ysa stands for?" call me bitter. I might be. But honestly, it's hard to get out there for me. So I just hate sifting through every couple to try to have connections. It's already hard enough to break into other friend groups that exist. So less is more when it comes to people in committed relationships. </t>
  </si>
  <si>
    <t>Sedalia</t>
  </si>
  <si>
    <t>172.56.151.101</t>
  </si>
  <si>
    <t>R_1AGcTUhnpw3nZvT</t>
  </si>
  <si>
    <t>efysa-92e1o3@domicile.cloud</t>
  </si>
  <si>
    <t>Everything seemed to work well. I assume that he was heavily involved in making everything function, and I liked the balance of activities.</t>
  </si>
  <si>
    <t>It worked, but there was definitely some of it that I didn't like as much. The macaroni salad (not the macaroni and cheese) was a bit off, and the meat on Friday seemed strange to me. I would have liked more vegetables. Really, though, I'm just glad to be able to have something to eat. I would expect that making large quantities of food work for potentially very large swings in attendance is very difficult, and there was more than enough to go around.</t>
  </si>
  <si>
    <t>The night with Brandon Sanderson was my favorite part. I haven't read any of his books, so I wasn't attending as a fan. He talked about things that I really needed to hear. I've needed to refocus, and life has not been going the way that I thought it would. The night with Elder Stevenson was also very good.</t>
  </si>
  <si>
    <t>I'm glad that I was able to make it to as much as I did. I got to have some good moments with good people.</t>
  </si>
  <si>
    <t>More variations in food would be nice. I don't like the dance format, but I think I am in a small minority concerning that. I also remember liking having dedicated downtime during EFY for things like scripture study. I'm not sure if it would work well in the YSA events, though.</t>
  </si>
  <si>
    <t>172.56.148.201</t>
  </si>
  <si>
    <t>R_6PwheeEpLfOazZp</t>
  </si>
  <si>
    <t>audrey27392@gmail.com</t>
  </si>
  <si>
    <t xml:space="preserve">They made everything flow and it was just perfect </t>
  </si>
  <si>
    <t>Because it wasn’t like you’re basic peanut butter jelly sandwich</t>
  </si>
  <si>
    <t>Talking to people, my age and sharing experiences that we could all relate to</t>
  </si>
  <si>
    <t>That someone came and fixed my car when it wouldn’t work and start</t>
  </si>
  <si>
    <t>Maybe do it at the BYU Idaho campus because it was a lot of back-and-forth with Gas</t>
  </si>
  <si>
    <t>24.116.18.77</t>
  </si>
  <si>
    <t>R_3F1YagjtksG1NWF</t>
  </si>
  <si>
    <t>18harperc+churchofjesuschrist@gmail.com</t>
  </si>
  <si>
    <t xml:space="preserve">Bro Chang was fun, but occasionally his lessons were not coherent or flushed out </t>
  </si>
  <si>
    <t xml:space="preserve">Some was great others were not fully cooked like the first day chicken and ribs, as well things were flavorless like the Mac n cheese. </t>
  </si>
  <si>
    <t xml:space="preserve">Service project </t>
  </si>
  <si>
    <t>Have more local activities and smaller groups so that people socialize. Assigning people to groups would get rid of cliques that make it difficultfor to meet new people, but this would be a deterant for some who are shy or very introverted from coming.</t>
  </si>
  <si>
    <t>38.240.89.28</t>
  </si>
  <si>
    <t>R_13WPfH4FpQtiWJI</t>
  </si>
  <si>
    <t>marnxim@gmail.com</t>
  </si>
  <si>
    <t>He did good work and was wonderful. But I know there could have been improvements. It was still a amazing conference.</t>
  </si>
  <si>
    <t>The food was good. But it would have been nice to have some fruits or vegetables.</t>
  </si>
  <si>
    <t>What I was going through answers were given to help me push forward.</t>
  </si>
  <si>
    <t>Get the food a little bit better with some balance to it with some fruits or vegetables. Possibly have a day dedicated to spirituality and another to fun. Along with more ways to start talking with other.</t>
  </si>
  <si>
    <t>64.62.176.186</t>
  </si>
  <si>
    <t>R_7U61lnEO0EliFd7</t>
  </si>
  <si>
    <t>bibliophilicgirl1@gmail.com</t>
  </si>
  <si>
    <t xml:space="preserve">He was a bit scatterbrained and rambling, so both of his talks went way over the scheduled limit and messed with the rest of the schedule, but they were good talks </t>
  </si>
  <si>
    <t>Nauvoo historical sites and the temple</t>
  </si>
  <si>
    <t xml:space="preserve">I got in to the conference because I was technically a walk in arrival with my sister, who was prescheduled. I felt the spirit so strongly in several classes and in Old Nauvoo. </t>
  </si>
  <si>
    <t>Post the food schedule somewhere because people with out dietary *restrictions* can still have strong preferences</t>
  </si>
  <si>
    <t>Woodstock</t>
  </si>
  <si>
    <t>157.201.64.21</t>
  </si>
  <si>
    <t>R_1QPkk4FHsksrxCZ</t>
  </si>
  <si>
    <t>ethshaffe@gmail.com</t>
  </si>
  <si>
    <t>It was the same thing the whole time. There was also no dessert.</t>
  </si>
  <si>
    <t xml:space="preserve">Listening to Gary E. Stevenson's address. </t>
  </si>
  <si>
    <t>I got a taste of the college experience before I have to go. Everyone was also super nice, so that made it really fun.</t>
  </si>
  <si>
    <t>Better food and more activities in the afternoons.</t>
  </si>
  <si>
    <t>Hamer</t>
  </si>
  <si>
    <t>12.247.12.130</t>
  </si>
  <si>
    <t>R_3KYG7NX8wg1blOo</t>
  </si>
  <si>
    <t>gazooneey@gmail.com</t>
  </si>
  <si>
    <t>Don’t remember who it was.</t>
  </si>
  <si>
    <t xml:space="preserve">Walking around Nauvo and the Basic auto class. </t>
  </si>
  <si>
    <t xml:space="preserve">Why? </t>
  </si>
  <si>
    <t>207.224.212.146</t>
  </si>
  <si>
    <t>R_1mraaPtis9WMR80</t>
  </si>
  <si>
    <t>jeffersonhammer22@gmail.com</t>
  </si>
  <si>
    <t>I didn't really see the session director.</t>
  </si>
  <si>
    <t>It was really good!</t>
  </si>
  <si>
    <t>Attending the Nauvoo Temple and seeing Carthage Jail.</t>
  </si>
  <si>
    <t>I met my sister's roommate at FSY.</t>
  </si>
  <si>
    <t>I recommend making the classes more enjoyable.</t>
  </si>
  <si>
    <t>Salt Lake City</t>
  </si>
  <si>
    <t>69.243.155.100</t>
  </si>
  <si>
    <t>R_51bV4GjABIEQ6Aq</t>
  </si>
  <si>
    <t>Jfletch4@juno.com</t>
  </si>
  <si>
    <t>162.212.197.151</t>
  </si>
  <si>
    <t>R_11tvN0aYXFfLPRP</t>
  </si>
  <si>
    <t>donahoocasey@gmail.com</t>
  </si>
  <si>
    <t>Rexurg</t>
  </si>
  <si>
    <t>24.117.237.4</t>
  </si>
  <si>
    <t>R_5ZbwVAqjOi1bT0Z</t>
  </si>
  <si>
    <t>brumbaugha@gmail.com</t>
  </si>
  <si>
    <t>I did not have the right amount of information to make a knowledgeable decision about the conference. Also the commute situation and getting from one place to another did not seem like the best situation</t>
  </si>
  <si>
    <t>172.59.153.232</t>
  </si>
  <si>
    <t>R_5fradFlYPH4mpOx</t>
  </si>
  <si>
    <t>sarahflowertime@gmail.com</t>
  </si>
  <si>
    <t xml:space="preserve">They were amazing at interacting and engaging the whole conference. </t>
  </si>
  <si>
    <t xml:space="preserve">The food was good. The only thing that I would change was a bit more variety in the meals. </t>
  </si>
  <si>
    <t>I loved going to the activities in the afternoon. I enjoyed making new friends while we carpooled</t>
  </si>
  <si>
    <t xml:space="preserve">If you are going to have people carpool. Have signs or a way to let others know what destination you are going to and how many seats you have. </t>
  </si>
  <si>
    <t>172.58.11.42</t>
  </si>
  <si>
    <t>R_3m9MTGCbUBg8XX7</t>
  </si>
  <si>
    <t>rebekahschumacher14@gmail.com</t>
  </si>
  <si>
    <t xml:space="preserve">Needed the spiritual strength boost </t>
  </si>
  <si>
    <t xml:space="preserve">Outstanding spiritual remarks </t>
  </si>
  <si>
    <t xml:space="preserve">I honestly couldn’t eat any of it due to food intolerances, but it looked really good! </t>
  </si>
  <si>
    <t>Temple visits, workshops, Nauvoo tours, being with friends, spiritual experiences, devotionals</t>
  </si>
  <si>
    <t xml:space="preserve">Answers to prayer, spiritual strength boost, the devotionals were so powerful </t>
  </si>
  <si>
    <t xml:space="preserve">Have some of the workshops available at more than 1 time so that if we couldn’t go at one time we could go at another. Time trips to Carthage better. Let us know what tours are available around Nauvoo so we can go to those as well. </t>
  </si>
  <si>
    <t xml:space="preserve">Henderson </t>
  </si>
  <si>
    <t>4.1.221.138</t>
  </si>
  <si>
    <t>R_71ZW7RYcr79FD7c</t>
  </si>
  <si>
    <t>kenziebabco@gmail.com</t>
  </si>
  <si>
    <t xml:space="preserve">I went last year in Nauvoo </t>
  </si>
  <si>
    <t xml:space="preserve">Wanted to spend time with friends </t>
  </si>
  <si>
    <t>I’m not entirely sure what they did or who they were, although I remember the name. I don’t remember interacting with them much.</t>
  </si>
  <si>
    <t>Better than Nauvoo’s cold sandwiches and other meals. I really wanted more fruit and vegetables, as it was very meat and carb heavy.</t>
  </si>
  <si>
    <t>Gospel lessons, especially hearing Sister Eubank and Sister Heather Farrell speak.</t>
  </si>
  <si>
    <t xml:space="preserve">The sound quality was quite poor in the hockey rink. It was difficult to hear Elder Stevenson and others. The music stopped at the dance a couple times, downloading could help. It would be great to hear something like “two songs left” or “last slow dance” so the ending doesn’t come so abruptly: :) Also, many songs were in between and it was hard to tell if they were a group dance or slow dance. More time between to compensate for classes? Or closer locations. We were asked our T-shirt size in the sign-up, but we didn’t receive T-shirts. I love all my past EFY T-shirts, so this was pretty disappointing. </t>
  </si>
  <si>
    <t xml:space="preserve">McCammon </t>
  </si>
  <si>
    <t>107.122.177.58</t>
  </si>
  <si>
    <t>R_3VKHncW7qIosgBX</t>
  </si>
  <si>
    <t>anatnomjbranch@gmail.com</t>
  </si>
  <si>
    <t>They did a good job.</t>
  </si>
  <si>
    <t>It tasted ok, but was messy.</t>
  </si>
  <si>
    <t>The keynote speakers.</t>
  </si>
  <si>
    <t xml:space="preserve">Got inspiration. </t>
  </si>
  <si>
    <t xml:space="preserve">Before the conference hold a voting pole on different things: like different types of food that fit the budget, types of activities, and maybe use one of the days for practical lessons; budgeting, cooking, etc. </t>
  </si>
  <si>
    <t>174.246.133.35</t>
  </si>
  <si>
    <t>R_7EIFNXxOqsZSqVX</t>
  </si>
  <si>
    <t>Grantw2224@gmail.com</t>
  </si>
  <si>
    <t>They brought the spirit and made the EFYSA exciting and engaging!</t>
  </si>
  <si>
    <t>It was good but sometimes there wasn't enough for some people to have some.</t>
  </si>
  <si>
    <t>The Dating and Marriage lesson was a blast! I also loved the dances and Nashville Tribute Band</t>
  </si>
  <si>
    <t>None that I can think of</t>
  </si>
  <si>
    <t xml:space="preserve">Maybe have some more downtime things going on. When classes aren't happening or there's not a class you want to go to, maybe have more pickleball nets or board games. </t>
  </si>
  <si>
    <t>R_56xV46JB4iC8AUh</t>
  </si>
  <si>
    <t>sweetiegirl9308@gmail.com</t>
  </si>
  <si>
    <t>104.58.213.133</t>
  </si>
  <si>
    <t>R_7uEt9AqSpRJiK4b</t>
  </si>
  <si>
    <t>casto.mary@gmail.com</t>
  </si>
  <si>
    <t>Church announcement</t>
  </si>
  <si>
    <t>Nauvoo is awesome, so I knew it would be a good time even if I didn't like the conference. I only live 4 hours away from Nauvoo now, so getting there was pretty easy.</t>
  </si>
  <si>
    <t>I was very concerned about food safety. Participants are adults, but I think it's important for the church to remind people to wash/sanitize hands before eating and especially before going through buffet lines. I was concerned that food didn't stay hot or cold long enough during the meal service times especially for lunch and dinner. We don't do a good job of that as a church and I want us to do better. Our church kitchens are not safe for cooking food so I'm not sure how the church deals with that when getting events catered. I wish there were healthier meals planed. Many meals had a fruit/veggie option, but were not very balanced. One day for lunch (pasta) there was no protein. No beans, cheese, meat, eggs, or lentils. I honestly would have been happy with sandwiches with plenty of fruits and veggies as sides or in salads for many meals. When feeding a bunch of people, options like that or stir fry are great options.</t>
  </si>
  <si>
    <t>Nauvoo. Basic car maintenance. Singing together with YSAs, not in the choir, just at the meetings. Nashville Tribute Band was really cool! Having it be a choose what you want to do with your time was awesome. I'm 28 so it's been a long time since I had to follow a schedule I didn't have say in. The way the conference was set up helped me still feel independent and wow, there were actually too many awesome things to choose between. That is the right side to be on and an awesome problem. I was never bored.</t>
  </si>
  <si>
    <t>I was able to enjoy about half of the conference even though I was in immense pain from an ear infection.</t>
  </si>
  <si>
    <t>Better food safety practices. I would love additional skills classes like the basic car maintenance. That was awesome! A service project that isn't outside in August would be awesome. The EFYSA staff was apparently in charge of the trash and I think they would forget that since we all had disposable dinnerware, the trash would fill up during meal times. Every meal we had a problem with overflowing trashcans and it took us a while to find who had the trash bags and get the cans emptied. Also, I don't think we ever washed the tables. We should do that. It can be a participant or staff responsibility, but yeah, a lot of hands and food touched those. Overall, wonderful job. I was quite impressed.</t>
  </si>
  <si>
    <t>Chicago</t>
  </si>
  <si>
    <t>208.71.141.122</t>
  </si>
  <si>
    <t>R_1R7NwyOTOkbsSqt</t>
  </si>
  <si>
    <t>ceparker27@hotmail.com</t>
  </si>
  <si>
    <t>My girlfriend invited me after the age change and we realized I could go.</t>
  </si>
  <si>
    <t xml:space="preserve">Being called up to help with Elder Stevenson’s active listening experience, an invitation from friends to go creating a spiritual experience. </t>
  </si>
  <si>
    <t xml:space="preserve">The dance would have been better if the DJ played more music that was topical. </t>
  </si>
  <si>
    <t>172.59.72.166</t>
  </si>
  <si>
    <t>R_3XdQWLKCuDBG3ER</t>
  </si>
  <si>
    <t>IGOR.CORREA.MACHADO@GMAIL.COM</t>
  </si>
  <si>
    <t>Dancing and learning about church history</t>
  </si>
  <si>
    <t>My ongoing conversion and meeting a very special girl</t>
  </si>
  <si>
    <t>More dances, such as themed dances (tuxedo, fancy dress, country, etc.). Less sugar in food and more animal protein, more official photos and videos, more band concerts, swimming pool or water sports would be interesting too.</t>
  </si>
  <si>
    <t>St Louis</t>
  </si>
  <si>
    <t>R_55uzOn6lfBvqbBj</t>
  </si>
  <si>
    <t>tayloeth001@gmail.com</t>
  </si>
  <si>
    <t>174.247.149.236</t>
  </si>
  <si>
    <t>R_6qg6cxkZ1LT6sTI</t>
  </si>
  <si>
    <t>hildebrandpaige@gmail.com</t>
  </si>
  <si>
    <t>107.123.5.62</t>
  </si>
  <si>
    <t>R_5IIKrhFPopXw7Tj</t>
  </si>
  <si>
    <t>keira.barker18@gmail.com</t>
  </si>
  <si>
    <t>157.201.64.3</t>
  </si>
  <si>
    <t>R_1psb9nEZh712xEA</t>
  </si>
  <si>
    <t>morrismaymaddie@gmail.com</t>
  </si>
  <si>
    <t>174.224.47.38</t>
  </si>
  <si>
    <t>R_3QPh8C6dUYjlyCc</t>
  </si>
  <si>
    <t>vilatew@gmail.com</t>
  </si>
  <si>
    <t>107.182.211.162</t>
  </si>
  <si>
    <t>R_58zbV16gVoJj9gl</t>
  </si>
  <si>
    <t>breizelelovell.fearless@gmail.com</t>
  </si>
  <si>
    <t>69.50.95.11</t>
  </si>
  <si>
    <t>R_10vLCBpZO4TCTi6</t>
  </si>
  <si>
    <t>nathangtolman@gmail.com</t>
  </si>
  <si>
    <t>66.41.107.3</t>
  </si>
  <si>
    <t>R_6S3BHtEoCbM4dm9</t>
  </si>
  <si>
    <t>Thesmeads1994@gmail.com</t>
  </si>
  <si>
    <t>67.61.181.241</t>
  </si>
  <si>
    <t>R_1qwVkQV9jzg7gNn</t>
  </si>
  <si>
    <t>caileyanelson@gmail.com</t>
  </si>
  <si>
    <t>192.199.182.202</t>
  </si>
  <si>
    <t>R_6qg36DZXv46Xzsf</t>
  </si>
  <si>
    <t>sammysquirrel04@gmail.com</t>
  </si>
  <si>
    <t>97.75.184.126</t>
  </si>
  <si>
    <t>R_1rIViCsQlsHWhmF</t>
  </si>
  <si>
    <t>par97sof@gmail.com</t>
  </si>
  <si>
    <t>174.201.58.159</t>
  </si>
  <si>
    <t>R_5m9vuJK61E3GNZq</t>
  </si>
  <si>
    <t>boydo5629@gmail.com</t>
  </si>
  <si>
    <t>132.147.222.110</t>
  </si>
  <si>
    <t>R_7VkZsvJD6YtgMGo</t>
  </si>
  <si>
    <t>keelielong@yahoo.com</t>
  </si>
  <si>
    <t>12.187.215.253</t>
  </si>
  <si>
    <t>R_3dUzsHt3OWzDSVP</t>
  </si>
  <si>
    <t>tiffanyau1128@gmail.com</t>
  </si>
  <si>
    <t>172.56.200.173</t>
  </si>
  <si>
    <t>R_1cRZJwapywRZWJi</t>
  </si>
  <si>
    <t>tristancampbell31415@gmail.com</t>
  </si>
  <si>
    <t>97.92.181.38</t>
  </si>
  <si>
    <t>R_5P7Td1is5Mit1sS</t>
  </si>
  <si>
    <t>Genevieve0331@gmail.com</t>
  </si>
  <si>
    <t>107.77.195.217</t>
  </si>
  <si>
    <t>R_7IfQMVtVdpyQM6Z</t>
  </si>
  <si>
    <t>Cerbolton@gmail.com</t>
  </si>
  <si>
    <t>174.27.156.11</t>
  </si>
  <si>
    <t>R_5K7Hksk8COH2jV4</t>
  </si>
  <si>
    <t>Claire.clayson@icloud.com</t>
  </si>
  <si>
    <t>69.20.149.73</t>
  </si>
  <si>
    <t>R_3eruPehjGmHe6kH</t>
  </si>
  <si>
    <t>Bobbie6978@gmail.com</t>
  </si>
  <si>
    <t>207.32.36.205</t>
  </si>
  <si>
    <t>R_6TY615JOKyMNMtk</t>
  </si>
  <si>
    <t>blondiecakes06@gmail.com</t>
  </si>
  <si>
    <t>107.115.99.55</t>
  </si>
  <si>
    <t>R_55u9JPNieIqSoqf</t>
  </si>
  <si>
    <t>jenna@earlhome.org</t>
  </si>
  <si>
    <t>172.56.148.176</t>
  </si>
  <si>
    <t>R_3I3v7nQTytPifzu</t>
  </si>
  <si>
    <t>sylviahirs20@gmail.com</t>
  </si>
  <si>
    <t>Institute class</t>
  </si>
  <si>
    <t>136.32.29.221</t>
  </si>
  <si>
    <t>R_7nTJcE2SE9iFVce</t>
  </si>
  <si>
    <t>jacattack005@gmail.com</t>
  </si>
  <si>
    <t>His devotionals were amazing but I don't really know what a session director does</t>
  </si>
  <si>
    <t>Not great allergen substitutes</t>
  </si>
  <si>
    <t>The dance, the Nashville Tribute Band, Nauvoo sites, classes</t>
  </si>
  <si>
    <t xml:space="preserve">I was thankfully able to drive there on one tank of gas, and I was still able to perform in the variety show despite my sudden cough </t>
  </si>
  <si>
    <t>Give out more logistical information before the conference starts. The spreadsheet was really hard to understand</t>
  </si>
  <si>
    <t>Lee's Summit</t>
  </si>
  <si>
    <t>72.24.4.222</t>
  </si>
  <si>
    <t>R_7BtzuEjQTSSn9Hq</t>
  </si>
  <si>
    <t>lcarlhelms@gmail.com</t>
  </si>
  <si>
    <t>Trying to get married out here, man. It’s rough out here.</t>
  </si>
  <si>
    <t>97.117.127.20</t>
  </si>
  <si>
    <t>R_5DMgJk60NcUn4PZ</t>
  </si>
  <si>
    <t>avanmoorlehem12@gmail.com</t>
  </si>
  <si>
    <t>My boyfriend was going and invited me!</t>
  </si>
  <si>
    <t>162.245.89.68</t>
  </si>
  <si>
    <t>R_198liZEg9hn55gR</t>
  </si>
  <si>
    <t>emma.jean.jackson2@gmail.com</t>
  </si>
  <si>
    <t>missionaries</t>
  </si>
  <si>
    <t>The event director was kind and enthusiastic. I had a wonderful time at the conference, but I didn't feel like the event was planned very smoothly.</t>
  </si>
  <si>
    <t>There were few fruits and vegetables, and the food tasted like it had been sitting somewhere for a couple of days. I wished that I had brought my own food so that I didn't have to eat the conference food.</t>
  </si>
  <si>
    <t>The devotionals and classes were incredible! They were uplifting and fun. I learned so much! I especially loved the devotionals by Brandon Sanderson and Sister and Elder Stevenson</t>
  </si>
  <si>
    <t>I was able to gain some perspective on enduring to the end during Brandon Sanderson's devotional.</t>
  </si>
  <si>
    <t>Use BYU-I as the event location. The campus is clean, uplifting, and able to accommodate the size of the conference. There were so many technical difficulties during the conference (sound painfully loud, sound not working, weird screeching noises, lights not working, lights painfully bright) that made it difficult to focus on the speakers. Driving in between stake centers was frustrating and meant that there were lots of spots with awkward down time/not enough time. During the get to know you games and the testimony meeting, there weren't enough rooms for everyone. I wasn't able to participate in the get to know you games because all of the rooms were full. For the testimony meeting, nearly half the crowd was stuck in the main room instead of getting the small group testimony meeting experience. I think that almost all of these problems would have been solved if the conference had been held at BYU-I</t>
  </si>
  <si>
    <t>172.56.151.218</t>
  </si>
  <si>
    <t>R_3ZOXMF51NxVC5wx</t>
  </si>
  <si>
    <t>Mary.cb200@gmail.com</t>
  </si>
  <si>
    <t>Some of my friends say that they hated the speakers went overtime on their talks, but I really appreciated all the speakers taking their time to address everything that needed addressing. I think everything was very well-planned and executed the way the Savior would want it.</t>
  </si>
  <si>
    <t>Brother Sanderson and Sister Kirkham’s talks</t>
  </si>
  <si>
    <t>I was dealing with the aftermath of a breakup and the conference not only distracted me with good things I needed to learn, but I felt like I am still valued by my Heavenly Father.</t>
  </si>
  <si>
    <t>None. It was awesome! Just bring back Sister Kirkham and brother Clark and the others 🔥.</t>
  </si>
  <si>
    <t>172.56.148.230</t>
  </si>
  <si>
    <t>R_5N7GJseFYSSucKd</t>
  </si>
  <si>
    <t>paul.wertenbaker@gmail.com</t>
  </si>
  <si>
    <t>Knew what they were doing, led to an overall good experience</t>
  </si>
  <si>
    <t>Yum</t>
  </si>
  <si>
    <t xml:space="preserve">Some of the talks, some of the smaller spiritual talks, and the Family History Center </t>
  </si>
  <si>
    <t>Guidance and answers to questions</t>
  </si>
  <si>
    <t>Some of the afternoon activities felt a little half-baked (I thought there would be more emphasis on doing things as a group)</t>
  </si>
  <si>
    <t>172.58.57.153</t>
  </si>
  <si>
    <t>R_1D7lEtvGJ75OECX</t>
  </si>
  <si>
    <t>oliviagharris02@gmail.com</t>
  </si>
  <si>
    <t>70.56.206.254</t>
  </si>
  <si>
    <t>R_60tgTjDCO8chG93</t>
  </si>
  <si>
    <t>thatoneemail74@gmail.com</t>
  </si>
  <si>
    <t>my dad forced me to</t>
  </si>
  <si>
    <t>71.195.227.171</t>
  </si>
  <si>
    <t>R_7E4lJe2g9MNq3gm</t>
  </si>
  <si>
    <t>brighamcburton@gmail.com</t>
  </si>
  <si>
    <t>174.201.55.163</t>
  </si>
  <si>
    <t>R_5oAQNRYoLmXhVRj</t>
  </si>
  <si>
    <t>alvarez07102004@gmail.com</t>
  </si>
  <si>
    <t>192.225.186.1</t>
  </si>
  <si>
    <t>R_3tEbi25dPuEaQmx</t>
  </si>
  <si>
    <t>Msalyv@gmail.com</t>
  </si>
  <si>
    <t>174.201.62.58</t>
  </si>
  <si>
    <t>R_7ZVPLiepei4Lewa</t>
  </si>
  <si>
    <t>calebtimm37@gmail.com</t>
  </si>
  <si>
    <t>173.20.96.224</t>
  </si>
  <si>
    <t>R_7J3QcRPBPntJlTZ</t>
  </si>
  <si>
    <t>dunkin_angela@yahoo.com</t>
  </si>
  <si>
    <t>172.56.169.84</t>
  </si>
  <si>
    <t>R_5R4IGzHZs1HpLAg</t>
  </si>
  <si>
    <t>brittpiquet@gmail.com</t>
  </si>
  <si>
    <t>EFY website</t>
  </si>
  <si>
    <t xml:space="preserve">Wanted to see church history sights </t>
  </si>
  <si>
    <t>67.61.221.199</t>
  </si>
  <si>
    <t>R_3G6wi5UlnbGisrk</t>
  </si>
  <si>
    <t>nolahnanderson@gmail.com</t>
  </si>
  <si>
    <t>104.28.103.128</t>
  </si>
  <si>
    <t>R_5CIlI823WlPrlR3</t>
  </si>
  <si>
    <t>brooklyn.melessa@gmail.com</t>
  </si>
  <si>
    <t>174.213.211.148</t>
  </si>
  <si>
    <t>R_7FxDAXbz2KRM7p6</t>
  </si>
  <si>
    <t>172.58.9.76</t>
  </si>
  <si>
    <t>R_5AQYUOe7s04fdgS</t>
  </si>
  <si>
    <t>marywilde06@gmail.com</t>
  </si>
  <si>
    <t>172.56.200.249</t>
  </si>
  <si>
    <t>R_6bZBgHR34MDdsUr</t>
  </si>
  <si>
    <t>ryanmkearsley@gmail.com</t>
  </si>
  <si>
    <t>208.98.157.58</t>
  </si>
  <si>
    <t>R_1nPOdDwefN4wd8H</t>
  </si>
  <si>
    <t>21ewheeler@gmail.com</t>
  </si>
  <si>
    <t>R_7jYkNlext2rNIKl</t>
  </si>
  <si>
    <t>Audreyharoldsen@gmail.com</t>
  </si>
  <si>
    <t>72.172.195.180</t>
  </si>
  <si>
    <t>R_14SDUGaVF8EGwtr</t>
  </si>
  <si>
    <t>barlow.f.19@gmail.com</t>
  </si>
  <si>
    <t>I researched it myself.</t>
  </si>
  <si>
    <t>It is a good chance to meet other saints, make good friendships, and find a eternal partner.</t>
  </si>
  <si>
    <t>174.235.213.98</t>
  </si>
  <si>
    <t>R_5VmYwrgcRKYmH10</t>
  </si>
  <si>
    <t>Kellobowen@gmail.com</t>
  </si>
  <si>
    <t>Thought it would be fun</t>
  </si>
  <si>
    <t>107.122.225.140</t>
  </si>
  <si>
    <t>R_11j14KYmfainaXT</t>
  </si>
  <si>
    <t>Themacaffect@gmail.com</t>
  </si>
  <si>
    <t>174.230.196.111</t>
  </si>
  <si>
    <t>R_1F2tYrBCMrK5yzU</t>
  </si>
  <si>
    <t>emma23engel@gmail.com</t>
  </si>
  <si>
    <t>104.28.48.216</t>
  </si>
  <si>
    <t>R_3GpwHbGHED4mkxj</t>
  </si>
  <si>
    <t>Maherian8@gmail.com</t>
  </si>
  <si>
    <t>He was very charismatic and I could feel the love and care he put into the program. I also felt the love he had for all of us</t>
  </si>
  <si>
    <t>It was good food from broulims</t>
  </si>
  <si>
    <t>I liked the classes, the service project and the dance</t>
  </si>
  <si>
    <t>The fact that I was able to attend the whole thing and make new friends</t>
  </si>
  <si>
    <t>Maybe make the classes a little closer or in a more central area ( like the other rooms in the mountain America center) so that it is not as hectic trying to get to places</t>
  </si>
  <si>
    <t>136.175.96.99</t>
  </si>
  <si>
    <t>R_3rkMK7OvIXX57XG</t>
  </si>
  <si>
    <t>Joeyvogl@gmail.com</t>
  </si>
  <si>
    <t>I loved his messages, but I really hoped I'd see more of him throughout the week.. I thought there were supposed to be morningsides each day, but I didn't see them on the final schedule.</t>
  </si>
  <si>
    <t>Food in general was okay. Meal times (minus breakfast) were rushed by staff. I came in with 40 minutes left of a dinner and overheard staff complaining that people were still eating, despite being well within the meal time. Lunch lines were way too long. We were late the first night due to flight delays and got there after dinner ended. Staff was very unhelpful and unwilling to accommodate. We had to drive 20 minutes to get food.</t>
  </si>
  <si>
    <t>I really enjoyed exploring Nauvoo. The classes I did attend were wonderful, spiritual, informative, and well worth my time!</t>
  </si>
  <si>
    <t>I have ancestors who lived in Nauvoo. While most of what I know about their lives takes place after they left the city, it was very special to spend time walking where they walked, learning about their faith and endurance, and feeling the spirit of Nauvoo. In particular, the Trail of Hope and spending time in the Nauvoo Temple were the most powerful examples of God's love for them, God's love for me, and of the bond I feel to them because of our shared faith and DNA. Interestingly, on the first morning of the conference, walking to the temple, a man in a truck drove down the road and honked at several groups of YSA, blowing raspberries as he drove. I've thought a lot about that experience. Something similar hasn't happened to me since my mission. While not a miracle, I count myself grateful that this "persecution" wasn't like what the early saints faced; I brushed it off and prayed for that man. But I still had a place to sleep, security in my meals, warmth, safety.. The early saints sacrificed everything for their faith, and we reap the benefits of their faith every day.</t>
  </si>
  <si>
    <t>I really wish the conference would have included more Nauvoo-specific activities. EX: replace one of the dances of Trail of Hope or Sunset by the Mississippi. We had to discover these things on our own and had to choose to skip some of the conference activities to do them. At the very least, maybe a better means of communication for all that Nauvoo had to offer? I know they provided us a link for all those things, but it was a lot to navigate if you've never been to Nauvoo. Also, I really enjoyed the freedom to do whatever we wanted while at the conference, but I wonder if having companies would have been helpful. We wouldn't need counselors or rigid schedules, but it would have been a lot easier to make friends if we had a group we could do things with - maybe for some of the bigger events like Carthage or the missionary shows. I went to the conference with a friend, so it didn't feel so isolating, but we really only did things together because everyone kind of already had their own schedules. Had I gone alone, it would have been hard to make connections because there were so many people.</t>
  </si>
  <si>
    <t>Eagle Mountain</t>
  </si>
  <si>
    <t>98.97.82.224</t>
  </si>
  <si>
    <t>R_1mKlojOvc3yyX61</t>
  </si>
  <si>
    <t>parttimepixie@hotmail.com</t>
  </si>
  <si>
    <t>staying up late to talk to friends, making friends everywhere</t>
  </si>
  <si>
    <t>I loved being surrounded by missionaries! I gained confirmation that the Lord wants me to go on a mission</t>
  </si>
  <si>
    <t>fewer, clearer emails before the conference</t>
  </si>
  <si>
    <t>160.3.48.218</t>
  </si>
  <si>
    <t>R_6uBAnJPxARAo5Qr</t>
  </si>
  <si>
    <t>corbinmeacham65@gmail.com</t>
  </si>
  <si>
    <t>They were wonderful and shared great messages!</t>
  </si>
  <si>
    <t>It was good but not stellar, It felt like we had leftovers alot (same food options) which i think its usually better to have variety, but it was still tasty.</t>
  </si>
  <si>
    <t>The whole thing!</t>
  </si>
  <si>
    <t>Driving safely, some of those drivers over there are crazy haha</t>
  </si>
  <si>
    <t xml:space="preserve">I think it was great, do it again plz. Maybe more variety in the food, and more options to set people up, like get to know you things, since it is a YSA activity. </t>
  </si>
  <si>
    <t>108.48.119.171</t>
  </si>
  <si>
    <t>R_7MgRcNF9FgiO7V6</t>
  </si>
  <si>
    <t>cordon.prestcott@gmail.com</t>
  </si>
  <si>
    <t>Total</t>
  </si>
  <si>
    <t>(All)</t>
  </si>
  <si>
    <t>Count of Start Date</t>
  </si>
  <si>
    <t>Row Labels</t>
  </si>
  <si>
    <t>Grand Total</t>
  </si>
  <si>
    <t>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</si>
</sst>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Aptos Narrow"/>
      <family val="2"/>
      <scheme val="minor"/>
    </font>
    <font>
      <sz val="11"/>
      <color theme="1"/>
      <name val="Aptos Narrow"/>
      <family val="2"/>
      <scheme val="minor"/>
    </font>
    <font>
      <b/>
      <sz val="11"/>
      <color theme="0"/>
      <name val="Aptos Narrow"/>
      <family val="2"/>
      <scheme val="minor"/>
    </font>
    <font>
      <sz val="11"/>
      <color rgb="FF9C0006"/>
      <name val="Aptos Narrow"/>
      <family val="2"/>
      <scheme val="minor"/>
    </font>
    <font>
      <sz val="11"/>
      <color rgb="FF9C5700"/>
      <name val="Aptos Narrow"/>
      <family val="2"/>
      <scheme val="minor"/>
    </font>
    <font>
      <b/>
      <sz val="11"/>
      <name val="Calibri"/>
    </font>
  </fonts>
  <fills count="6">
    <fill>
      <patternFill patternType="none"/>
    </fill>
    <fill>
      <patternFill patternType="gray125"/>
    </fill>
    <fill>
      <patternFill patternType="solid">
        <fgColor indexed="22"/>
      </patternFill>
    </fill>
    <fill>
      <patternFill patternType="solid">
        <fgColor theme="4" tint="0.79998168889431442"/>
        <bgColor theme="4" tint="0.79998168889431442"/>
      </patternFill>
    </fill>
    <fill>
      <patternFill patternType="solid">
        <fgColor rgb="FFFFC7CE"/>
      </patternFill>
    </fill>
    <fill>
      <patternFill patternType="solid">
        <fgColor rgb="FFFFEB9C"/>
      </patternFill>
    </fill>
  </fills>
  <borders count="5">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auto="1"/>
      </left>
      <right style="thin">
        <color auto="1"/>
      </right>
      <top style="thin">
        <color auto="1"/>
      </top>
      <bottom style="thin">
        <color auto="1"/>
      </bottom>
      <diagonal/>
    </border>
  </borders>
  <cellStyleXfs count="3">
    <xf numFmtId="0" fontId="0" fillId="0" borderId="0"/>
    <xf numFmtId="0" fontId="3" fillId="4" borderId="0" applyNumberFormat="0" applyBorder="0" applyAlignment="0" applyProtection="0"/>
    <xf numFmtId="0" fontId="4" fillId="5" borderId="0" applyNumberFormat="0" applyBorder="0" applyAlignment="0" applyProtection="0"/>
  </cellStyleXfs>
  <cellXfs count="22">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1" fillId="3" borderId="1" xfId="0" applyFont="1" applyFill="1" applyBorder="1"/>
    <xf numFmtId="0" fontId="1" fillId="0" borderId="1" xfId="0" applyFont="1" applyBorder="1"/>
    <xf numFmtId="0" fontId="0" fillId="0" borderId="0" xfId="0" pivotButton="1"/>
    <xf numFmtId="0" fontId="0" fillId="0" borderId="0" xfId="0" applyAlignment="1">
      <alignment horizontal="left"/>
    </xf>
    <xf numFmtId="22" fontId="1" fillId="3" borderId="1" xfId="0" applyNumberFormat="1" applyFont="1" applyFill="1" applyBorder="1"/>
    <xf numFmtId="49" fontId="1" fillId="3" borderId="1" xfId="0" applyNumberFormat="1" applyFont="1" applyFill="1" applyBorder="1" applyAlignment="1">
      <alignment wrapText="1"/>
    </xf>
    <xf numFmtId="22" fontId="1" fillId="0" borderId="1" xfId="0" applyNumberFormat="1" applyFont="1" applyBorder="1"/>
    <xf numFmtId="49" fontId="1" fillId="0" borderId="1" xfId="0" applyNumberFormat="1" applyFont="1" applyBorder="1" applyAlignment="1">
      <alignment wrapText="1"/>
    </xf>
    <xf numFmtId="0" fontId="2" fillId="2" borderId="2" xfId="0" applyFont="1" applyFill="1" applyBorder="1"/>
    <xf numFmtId="22" fontId="1" fillId="3" borderId="3" xfId="0" applyNumberFormat="1" applyFont="1" applyFill="1" applyBorder="1"/>
    <xf numFmtId="49" fontId="1" fillId="3" borderId="3" xfId="0" applyNumberFormat="1" applyFont="1" applyFill="1" applyBorder="1" applyAlignment="1">
      <alignment wrapText="1"/>
    </xf>
    <xf numFmtId="0" fontId="1" fillId="3" borderId="3" xfId="0" applyFont="1" applyFill="1" applyBorder="1"/>
    <xf numFmtId="0" fontId="0" fillId="0" borderId="0" xfId="0" applyAlignment="1">
      <alignment wrapText="1"/>
    </xf>
    <xf numFmtId="49" fontId="3" fillId="4" borderId="0" xfId="1" applyNumberFormat="1" applyAlignment="1">
      <alignment wrapText="1"/>
    </xf>
    <xf numFmtId="49" fontId="4" fillId="5" borderId="0" xfId="2" applyNumberFormat="1" applyAlignment="1">
      <alignment wrapText="1"/>
    </xf>
    <xf numFmtId="22" fontId="4" fillId="5" borderId="0" xfId="2" applyNumberFormat="1"/>
    <xf numFmtId="0" fontId="4" fillId="5" borderId="0" xfId="2"/>
    <xf numFmtId="0" fontId="5" fillId="0" borderId="4" xfId="0" applyFont="1" applyBorder="1" applyAlignment="1">
      <alignment horizontal="center" vertical="top"/>
    </xf>
  </cellXfs>
  <cellStyles count="3">
    <cellStyle name="Bad" xfId="1" builtinId="27"/>
    <cellStyle name="Neutral" xfId="2" builtinId="28"/>
    <cellStyle name="Normal" xfId="0" builtinId="0"/>
  </cellStyles>
  <dxfs count="131">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27" formatCode="m/d/yyyy\ h:mm"/>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27" formatCode="m/d/yyyy\ h:mm"/>
    </dxf>
    <dxf>
      <numFmt numFmtId="27" formatCode="m/d/yyyy\ h:mm"/>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27" formatCode="m/d/yyyy\ h:mm"/>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27" formatCode="m/d/yyyy\ h:mm"/>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27" formatCode="m/d/yyyy\ h:mm"/>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solid">
          <fgColor indexed="64"/>
          <bgColor indexed="22"/>
        </patternFill>
      </fill>
    </dxf>
    <dxf>
      <alignment horizontal="general" vertical="bottom" textRotation="0" wrapText="1" indent="0" justifyLastLine="0" shrinkToFit="0" readingOrder="0"/>
    </dxf>
    <dxf>
      <fill>
        <patternFill patternType="solid">
          <fgColor indexed="64"/>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Monsivais" refreshedDate="45544.444385416668" createdVersion="8" refreshedVersion="8" minRefreshableVersion="3" recordCount="1045" xr:uid="{3590118C-A759-40DE-B5B4-D7E1740901B9}">
  <cacheSource type="worksheet">
    <worksheetSource name="Table1"/>
  </cacheSource>
  <cacheFields count="45">
    <cacheField name="Start Date" numFmtId="22">
      <sharedItems containsSemiMixedTypes="0" containsNonDate="0" containsDate="1" containsString="0" minDate="2024-06-01T19:02:07" maxDate="2024-09-03T11:30:30" count="1036">
        <d v="2024-06-01T19:03:23"/>
        <d v="2024-06-01T19:02:34"/>
        <d v="2024-06-01T19:02:21"/>
        <d v="2024-06-01T19:02:20"/>
        <d v="2024-06-01T19:02:33"/>
        <d v="2024-06-01T19:04:40"/>
        <d v="2024-06-01T19:02:26"/>
        <d v="2024-06-01T19:03:11"/>
        <d v="2024-06-01T19:03:42"/>
        <d v="2024-06-01T19:02:42"/>
        <d v="2024-06-01T19:02:07"/>
        <d v="2024-06-01T19:06:12"/>
        <d v="2024-06-01T19:03:57"/>
        <d v="2024-06-01T19:06:50"/>
        <d v="2024-06-01T19:02:53"/>
        <d v="2024-06-01T19:05:16"/>
        <d v="2024-06-01T19:05:40"/>
        <d v="2024-06-01T19:05:53"/>
        <d v="2024-06-01T19:02:22"/>
        <d v="2024-06-01T19:06:53"/>
        <d v="2024-06-01T19:06:34"/>
        <d v="2024-06-01T19:05:37"/>
        <d v="2024-06-01T19:07:06"/>
        <d v="2024-06-01T19:09:11"/>
        <d v="2024-06-01T19:10:07"/>
        <d v="2024-06-01T19:11:07"/>
        <d v="2024-06-01T19:11:44"/>
        <d v="2024-06-01T19:12:18"/>
        <d v="2024-06-01T19:16:07"/>
        <d v="2024-06-01T19:16:03"/>
        <d v="2024-06-01T19:14:40"/>
        <d v="2024-06-01T19:17:24"/>
        <d v="2024-06-01T19:18:08"/>
        <d v="2024-06-01T19:18:56"/>
        <d v="2024-06-01T19:17:41"/>
        <d v="2024-06-01T19:19:08"/>
        <d v="2024-06-01T19:17:04"/>
        <d v="2024-06-01T19:21:17"/>
        <d v="2024-06-01T19:19:42"/>
        <d v="2024-06-01T19:15:14"/>
        <d v="2024-06-01T19:24:43"/>
        <d v="2024-06-01T19:19:55"/>
        <d v="2024-06-01T19:26:04"/>
        <d v="2024-06-01T19:27:28"/>
        <d v="2024-06-01T19:25:27"/>
        <d v="2024-06-01T19:31:44"/>
        <d v="2024-06-01T19:32:08"/>
        <d v="2024-06-01T19:29:02"/>
        <d v="2024-06-01T19:32:33"/>
        <d v="2024-06-01T19:32:04"/>
        <d v="2024-06-01T19:33:28"/>
        <d v="2024-06-01T19:31:51"/>
        <d v="2024-06-01T19:20:27"/>
        <d v="2024-06-01T19:33:06"/>
        <d v="2024-06-01T19:34:31"/>
        <d v="2024-06-01T19:34:56"/>
        <d v="2024-06-01T19:31:19"/>
        <d v="2024-06-01T19:36:37"/>
        <d v="2024-06-01T19:42:52"/>
        <d v="2024-06-01T19:40:52"/>
        <d v="2024-06-01T19:34:24"/>
        <d v="2024-06-01T19:41:11"/>
        <d v="2024-06-01T19:46:34"/>
        <d v="2024-06-01T19:45:55"/>
        <d v="2024-06-01T19:38:29"/>
        <d v="2024-06-01T19:48:53"/>
        <d v="2024-06-01T19:51:00"/>
        <d v="2024-06-01T19:09:40"/>
        <d v="2024-06-01T19:50:21"/>
        <d v="2024-06-01T19:56:40"/>
        <d v="2024-06-01T19:56:48"/>
        <d v="2024-06-01T19:57:07"/>
        <d v="2024-06-01T19:52:38"/>
        <d v="2024-06-01T19:47:55"/>
        <d v="2024-06-01T19:54:02"/>
        <d v="2024-06-01T20:01:05"/>
        <d v="2024-06-01T20:00:43"/>
        <d v="2024-06-01T20:01:46"/>
        <d v="2024-06-01T20:02:45"/>
        <d v="2024-06-01T19:12:53"/>
        <d v="2024-06-01T20:10:46"/>
        <d v="2024-06-01T20:08:04"/>
        <d v="2024-06-01T20:08:30"/>
        <d v="2024-06-01T20:06:51"/>
        <d v="2024-06-01T20:11:33"/>
        <d v="2024-06-01T20:14:51"/>
        <d v="2024-06-01T20:09:34"/>
        <d v="2024-06-01T20:17:33"/>
        <d v="2024-06-01T20:13:17"/>
        <d v="2024-06-01T20:16:44"/>
        <d v="2024-06-01T20:20:23"/>
        <d v="2024-06-01T20:14:15"/>
        <d v="2024-06-01T20:02:41"/>
        <d v="2024-06-01T20:13:58"/>
        <d v="2024-06-01T20:26:40"/>
        <d v="2024-06-01T20:30:07"/>
        <d v="2024-06-01T20:27:01"/>
        <d v="2024-06-01T20:27:16"/>
        <d v="2024-06-01T20:33:12"/>
        <d v="2024-06-01T20:38:33"/>
        <d v="2024-06-01T20:41:05"/>
        <d v="2024-06-01T20:43:32"/>
        <d v="2024-06-01T20:41:06"/>
        <d v="2024-06-01T20:55:22"/>
        <d v="2024-06-01T20:53:53"/>
        <d v="2024-06-01T20:53:07"/>
        <d v="2024-06-01T20:57:23"/>
        <d v="2024-06-01T21:02:13"/>
        <d v="2024-06-01T21:03:00"/>
        <d v="2024-06-01T21:07:48"/>
        <d v="2024-06-01T21:03:34"/>
        <d v="2024-06-01T21:06:33"/>
        <d v="2024-06-01T21:06:29"/>
        <d v="2024-06-01T20:00:45"/>
        <d v="2024-06-01T21:06:30"/>
        <d v="2024-06-01T21:17:10"/>
        <d v="2024-06-01T20:56:01"/>
        <d v="2024-06-01T21:15:59"/>
        <d v="2024-06-01T21:28:43"/>
        <d v="2024-06-01T21:27:19"/>
        <d v="2024-06-01T21:25:56"/>
        <d v="2024-06-01T21:30:41"/>
        <d v="2024-06-01T21:35:38"/>
        <d v="2024-06-01T21:16:28"/>
        <d v="2024-06-01T21:22:27"/>
        <d v="2024-06-01T21:34:48"/>
        <d v="2024-06-01T21:41:52"/>
        <d v="2024-06-01T21:45:13"/>
        <d v="2024-06-01T21:47:16"/>
        <d v="2024-06-01T21:54:56"/>
        <d v="2024-06-01T21:51:44"/>
        <d v="2024-06-01T21:59:39"/>
        <d v="2024-06-01T22:00:41"/>
        <d v="2024-06-01T22:05:47"/>
        <d v="2024-06-01T22:08:56"/>
        <d v="2024-06-01T22:09:06"/>
        <d v="2024-06-01T22:04:44"/>
        <d v="2024-06-01T22:10:25"/>
        <d v="2024-06-01T22:16:13"/>
        <d v="2024-06-01T22:18:21"/>
        <d v="2024-06-01T22:25:28"/>
        <d v="2024-06-01T22:29:32"/>
        <d v="2024-06-01T22:37:18"/>
        <d v="2024-06-01T22:30:16"/>
        <d v="2024-06-01T22:39:14"/>
        <d v="2024-06-01T22:40:57"/>
        <d v="2024-06-01T22:41:22"/>
        <d v="2024-06-01T22:34:58"/>
        <d v="2024-06-01T22:46:45"/>
        <d v="2024-06-01T22:36:06"/>
        <d v="2024-06-01T22:46:35"/>
        <d v="2024-06-01T22:55:58"/>
        <d v="2024-06-01T22:57:39"/>
        <d v="2024-06-01T23:03:26"/>
        <d v="2024-06-01T23:14:03"/>
        <d v="2024-06-01T23:10:56"/>
        <d v="2024-06-01T23:12:59"/>
        <d v="2024-06-01T23:01:18"/>
        <d v="2024-06-01T23:20:14"/>
        <d v="2024-06-01T23:24:49"/>
        <d v="2024-06-01T19:02:41"/>
        <d v="2024-06-01T23:17:44"/>
        <d v="2024-06-01T23:52:40"/>
        <d v="2024-06-01T23:52:05"/>
        <d v="2024-06-01T23:44:03"/>
        <d v="2024-06-02T00:03:09"/>
        <d v="2024-06-01T23:46:37"/>
        <d v="2024-06-02T00:20:47"/>
        <d v="2024-06-02T00:45:46"/>
        <d v="2024-06-02T00:47:05"/>
        <d v="2024-06-02T00:49:11"/>
        <d v="2024-06-02T01:10:38"/>
        <d v="2024-06-02T01:22:54"/>
        <d v="2024-06-02T01:53:47"/>
        <d v="2024-06-02T01:49:59"/>
        <d v="2024-06-02T02:10:53"/>
        <d v="2024-06-02T02:23:59"/>
        <d v="2024-06-02T07:02:16"/>
        <d v="2024-06-02T07:13:07"/>
        <d v="2024-06-02T07:39:15"/>
        <d v="2024-06-02T08:16:43"/>
        <d v="2024-06-02T08:35:29"/>
        <d v="2024-06-02T08:33:10"/>
        <d v="2024-06-02T08:35:51"/>
        <d v="2024-06-02T09:05:34"/>
        <d v="2024-06-02T09:09:23"/>
        <d v="2024-06-02T08:52:36"/>
        <d v="2024-06-02T09:22:53"/>
        <d v="2024-06-02T09:25:44"/>
        <d v="2024-06-02T09:35:41"/>
        <d v="2024-06-02T09:31:12"/>
        <d v="2024-06-02T00:26:38"/>
        <d v="2024-06-02T09:59:02"/>
        <d v="2024-06-02T09:55:25"/>
        <d v="2024-06-02T09:52:52"/>
        <d v="2024-06-02T10:01:16"/>
        <d v="2024-06-02T10:10:19"/>
        <d v="2024-06-02T10:16:41"/>
        <d v="2024-06-02T10:20:12"/>
        <d v="2024-06-02T10:21:19"/>
        <d v="2024-06-02T10:21:13"/>
        <d v="2024-06-02T10:36:58"/>
        <d v="2024-06-02T10:39:06"/>
        <d v="2024-06-02T10:39:32"/>
        <d v="2024-06-02T10:54:47"/>
        <d v="2024-06-02T10:52:40"/>
        <d v="2024-06-02T10:58:11"/>
        <d v="2024-06-02T10:59:25"/>
        <d v="2024-06-02T11:02:25"/>
        <d v="2024-06-02T10:26:05"/>
        <d v="2024-06-02T10:17:50"/>
        <d v="2024-06-02T11:03:10"/>
        <d v="2024-06-02T09:53:01"/>
        <d v="2024-06-02T11:13:11"/>
        <d v="2024-06-02T11:17:15"/>
        <d v="2024-06-02T11:33:54"/>
        <d v="2024-06-02T11:27:33"/>
        <d v="2024-06-02T11:30:51"/>
        <d v="2024-06-02T11:45:57"/>
        <d v="2024-06-02T12:00:58"/>
        <d v="2024-06-02T12:09:00"/>
        <d v="2024-06-02T11:41:53"/>
        <d v="2024-06-02T12:10:59"/>
        <d v="2024-06-02T12:39:47"/>
        <d v="2024-06-02T12:40:58"/>
        <d v="2024-06-02T12:56:32"/>
        <d v="2024-06-02T12:59:47"/>
        <d v="2024-06-02T12:05:18"/>
        <d v="2024-06-02T13:22:53"/>
        <d v="2024-06-02T13:27:45"/>
        <d v="2024-06-02T13:56:29"/>
        <d v="2024-06-02T14:05:59"/>
        <d v="2024-06-02T14:06:48"/>
        <d v="2024-06-02T14:02:23"/>
        <d v="2024-06-02T14:49:57"/>
        <d v="2024-06-02T14:52:46"/>
        <d v="2024-06-02T14:57:34"/>
        <d v="2024-06-02T15:01:08"/>
        <d v="2024-06-02T15:01:54"/>
        <d v="2024-06-02T15:05:57"/>
        <d v="2024-06-02T15:13:01"/>
        <d v="2024-06-02T15:20:51"/>
        <d v="2024-06-02T15:23:06"/>
        <d v="2024-06-02T15:33:18"/>
        <d v="2024-06-02T15:48:24"/>
        <d v="2024-06-02T16:03:19"/>
        <d v="2024-06-02T16:29:58"/>
        <d v="2024-06-02T17:11:01"/>
        <d v="2024-06-02T17:22:22"/>
        <d v="2024-06-02T17:01:30"/>
        <d v="2024-06-02T17:28:40"/>
        <d v="2024-06-02T17:35:01"/>
        <d v="2024-06-02T17:43:30"/>
        <d v="2024-06-02T14:06:28"/>
        <d v="2024-06-02T18:00:06"/>
        <d v="2024-06-02T18:13:52"/>
        <d v="2024-06-02T18:10:49"/>
        <d v="2024-06-02T18:21:05"/>
        <d v="2024-06-02T18:42:14"/>
        <d v="2024-06-02T19:27:01"/>
        <d v="2024-06-02T19:35:25"/>
        <d v="2024-06-02T19:49:21"/>
        <d v="2024-06-02T20:00:25"/>
        <d v="2024-06-02T20:06:38"/>
        <d v="2024-06-02T20:31:13"/>
        <d v="2024-06-02T19:30:18"/>
        <d v="2024-06-02T20:49:12"/>
        <d v="2024-06-01T19:09:39"/>
        <d v="2024-06-02T21:11:33"/>
        <d v="2024-06-02T21:13:07"/>
        <d v="2024-06-02T21:19:25"/>
        <d v="2024-06-02T21:31:35"/>
        <d v="2024-06-02T22:02:28"/>
        <d v="2024-06-02T22:01:40"/>
        <d v="2024-06-02T22:26:11"/>
        <d v="2024-06-02T22:36:01"/>
        <d v="2024-06-02T11:23:57"/>
        <d v="2024-06-02T23:23:28"/>
        <d v="2024-06-02T23:36:12"/>
        <d v="2024-06-02T23:43:29"/>
        <d v="2024-06-02T23:46:55"/>
        <d v="2024-06-02T23:40:24"/>
        <d v="2024-06-03T00:06:24"/>
        <d v="2024-06-02T11:45:10"/>
        <d v="2024-06-03T07:38:48"/>
        <d v="2024-06-03T08:34:47"/>
        <d v="2024-06-03T09:49:40"/>
        <d v="2024-06-03T10:24:41"/>
        <d v="2024-06-03T11:16:31"/>
        <d v="2024-06-03T11:31:24"/>
        <d v="2024-06-03T11:42:08"/>
        <d v="2024-06-03T11:49:10"/>
        <d v="2024-06-03T12:38:59"/>
        <d v="2024-06-01T23:26:07"/>
        <d v="2024-06-03T13:16:58"/>
        <d v="2024-06-03T14:17:01"/>
        <d v="2024-06-03T14:40:23"/>
        <d v="2024-06-03T14:47:12"/>
        <d v="2024-06-03T14:50:48"/>
        <d v="2024-06-03T14:54:42"/>
        <d v="2024-06-03T15:13:42"/>
        <d v="2024-06-03T14:59:41"/>
        <d v="2024-06-03T16:01:14"/>
        <d v="2024-06-03T16:09:04"/>
        <d v="2024-06-03T20:12:10"/>
        <d v="2024-06-03T20:49:26"/>
        <d v="2024-06-03T23:44:13"/>
        <d v="2024-06-04T00:19:02"/>
        <d v="2024-06-04T00:51:51"/>
        <d v="2024-06-04T00:29:15"/>
        <d v="2024-06-04T06:28:44"/>
        <d v="2024-06-04T09:26:00"/>
        <d v="2024-06-04T10:20:56"/>
        <d v="2024-06-04T11:13:33"/>
        <d v="2024-06-04T11:36:01"/>
        <d v="2024-06-04T11:50:59"/>
        <d v="2024-06-04T11:58:08"/>
        <d v="2024-06-04T13:21:56"/>
        <d v="2024-06-04T13:12:56"/>
        <d v="2024-06-04T13:42:46"/>
        <d v="2024-06-04T14:23:43"/>
        <d v="2024-06-04T17:39:15"/>
        <d v="2024-06-04T17:42:07"/>
        <d v="2024-06-04T17:39:12"/>
        <d v="2024-06-04T17:39:41"/>
        <d v="2024-06-04T17:39:20"/>
        <d v="2024-06-04T17:43:08"/>
        <d v="2024-06-04T17:46:50"/>
        <d v="2024-06-04T17:45:49"/>
        <d v="2024-06-04T17:48:09"/>
        <d v="2024-06-04T17:46:01"/>
        <d v="2024-06-04T17:46:26"/>
        <d v="2024-06-04T17:48:48"/>
        <d v="2024-06-04T17:40:39"/>
        <d v="2024-06-04T17:51:44"/>
        <d v="2024-06-04T17:49:09"/>
        <d v="2024-06-04T17:53:27"/>
        <d v="2024-06-04T17:50:36"/>
        <d v="2024-06-01T19:10:43"/>
        <d v="2024-06-04T17:52:20"/>
        <d v="2024-06-04T17:40:15"/>
        <d v="2024-06-04T17:59:30"/>
        <d v="2024-06-01T20:57:28"/>
        <d v="2024-06-04T17:56:10"/>
        <d v="2024-06-04T18:06:48"/>
        <d v="2024-06-04T18:01:41"/>
        <d v="2024-06-04T18:08:32"/>
        <d v="2024-06-04T18:09:30"/>
        <d v="2024-06-04T18:19:25"/>
        <d v="2024-06-04T18:25:31"/>
        <d v="2024-06-04T18:31:00"/>
        <d v="2024-06-04T18:36:06"/>
        <d v="2024-06-04T18:41:52"/>
        <d v="2024-06-04T18:12:57"/>
        <d v="2024-06-04T18:42:55"/>
        <d v="2024-06-04T18:44:12"/>
        <d v="2024-06-04T18:48:37"/>
        <d v="2024-06-04T18:55:06"/>
        <d v="2024-06-04T18:51:45"/>
        <d v="2024-06-01T19:46:15"/>
        <d v="2024-06-04T18:58:14"/>
        <d v="2024-06-04T19:10:23"/>
        <d v="2024-06-04T19:11:19"/>
        <d v="2024-06-04T19:19:17"/>
        <d v="2024-06-04T19:19:16"/>
        <d v="2024-06-04T19:19:38"/>
        <d v="2024-06-04T19:20:58"/>
        <d v="2024-06-04T19:27:11"/>
        <d v="2024-06-04T19:26:09"/>
        <d v="2024-06-04T19:30:16"/>
        <d v="2024-06-04T19:33:32"/>
        <d v="2024-06-04T19:09:33"/>
        <d v="2024-06-04T19:40:05"/>
        <d v="2024-06-04T19:44:28"/>
        <d v="2024-06-04T19:48:56"/>
        <d v="2024-06-04T17:45:47"/>
        <d v="2024-06-04T19:58:35"/>
        <d v="2024-06-04T20:02:39"/>
        <d v="2024-06-04T20:02:40"/>
        <d v="2024-06-04T20:05:06"/>
        <d v="2024-06-04T20:11:45"/>
        <d v="2024-06-04T19:59:48"/>
        <d v="2024-06-04T20:13:41"/>
        <d v="2024-06-04T20:17:09"/>
        <d v="2024-06-04T20:20:08"/>
        <d v="2024-06-04T20:29:07"/>
        <d v="2024-06-04T20:30:14"/>
        <d v="2024-06-04T20:34:26"/>
        <d v="2024-06-04T20:34:59"/>
        <d v="2024-06-04T21:01:39"/>
        <d v="2024-06-04T21:08:57"/>
        <d v="2024-06-04T21:11:03"/>
        <d v="2024-06-04T21:19:05"/>
        <d v="2024-06-04T21:25:56"/>
        <d v="2024-06-04T21:30:30"/>
        <d v="2024-06-04T21:49:03"/>
        <d v="2024-06-04T21:48:59"/>
        <d v="2024-06-04T21:58:16"/>
        <d v="2024-06-04T21:57:52"/>
        <d v="2024-06-04T20:18:43"/>
        <d v="2024-06-04T22:31:04"/>
        <d v="2024-06-04T22:31:46"/>
        <d v="2024-06-04T22:49:00"/>
        <d v="2024-06-04T22:56:44"/>
        <d v="2024-06-04T22:58:18"/>
        <d v="2024-06-04T18:01:32"/>
        <d v="2024-06-04T23:00:50"/>
        <d v="2024-06-04T23:21:30"/>
        <d v="2024-06-04T23:27:57"/>
        <d v="2024-06-04T23:34:07"/>
        <d v="2024-06-04T23:48:47"/>
        <d v="2024-06-04T23:49:44"/>
        <d v="2024-06-04T20:10:53"/>
        <d v="2024-06-05T03:22:44"/>
        <d v="2024-06-05T06:54:44"/>
        <d v="2024-06-05T08:03:54"/>
        <d v="2024-06-05T08:30:33"/>
        <d v="2024-06-05T09:02:55"/>
        <d v="2024-06-05T10:11:21"/>
        <d v="2024-06-05T10:12:52"/>
        <d v="2024-06-02T16:36:06"/>
        <d v="2024-06-05T11:03:17"/>
        <d v="2024-06-05T11:15:03"/>
        <d v="2024-06-05T11:29:10"/>
        <d v="2024-06-05T12:11:16"/>
        <d v="2024-06-05T13:05:35"/>
        <d v="2024-06-05T13:05:28"/>
        <d v="2024-06-05T13:12:31"/>
        <d v="2024-06-05T13:10:56"/>
        <d v="2024-06-05T13:40:27"/>
        <d v="2024-06-05T13:45:01"/>
        <d v="2024-06-05T15:14:01"/>
        <d v="2024-06-05T15:28:12"/>
        <d v="2024-06-05T16:34:30"/>
        <d v="2024-06-05T16:34:13"/>
        <d v="2024-06-02T12:13:36"/>
        <d v="2024-06-05T17:25:35"/>
        <d v="2024-06-01T20:19:17"/>
        <d v="2024-06-05T18:03:50"/>
        <d v="2024-06-05T18:10:45"/>
        <d v="2024-06-05T18:27:41"/>
        <d v="2024-06-05T19:17:02"/>
        <d v="2024-06-05T19:36:51"/>
        <d v="2024-06-05T22:03:23"/>
        <d v="2024-06-05T23:53:48"/>
        <d v="2024-06-05T23:53:30"/>
        <d v="2024-06-06T01:00:36"/>
        <d v="2024-06-06T03:58:45"/>
        <d v="2024-06-06T07:37:21"/>
        <d v="2024-06-06T08:19:03"/>
        <d v="2024-06-06T08:20:56"/>
        <d v="2024-06-05T22:39:11"/>
        <d v="2024-06-06T11:15:05"/>
        <d v="2024-06-06T12:06:20"/>
        <d v="2024-06-01T19:15:02"/>
        <d v="2024-06-06T15:09:19"/>
        <d v="2024-06-06T17:37:39"/>
        <d v="2024-06-06T19:37:45"/>
        <d v="2024-06-06T19:37:35"/>
        <d v="2024-06-06T19:38:19"/>
        <d v="2024-06-04T18:50:15"/>
        <d v="2024-06-06T19:37:37"/>
        <d v="2024-06-06T19:37:34"/>
        <d v="2024-06-06T19:37:52"/>
        <d v="2024-06-03T20:13:06"/>
        <d v="2024-06-06T19:41:52"/>
        <d v="2024-06-06T19:40:07"/>
        <d v="2024-06-06T19:46:25"/>
        <d v="2024-06-06T19:46:46"/>
        <d v="2024-06-06T19:49:16"/>
        <d v="2024-06-06T19:47:19"/>
        <d v="2024-06-06T19:45:11"/>
        <d v="2024-06-06T19:47:37"/>
        <d v="2024-06-06T20:04:39"/>
        <d v="2024-06-01T21:24:55"/>
        <d v="2024-06-06T20:07:34"/>
        <d v="2024-06-06T20:14:05"/>
        <d v="2024-06-06T20:15:19"/>
        <d v="2024-06-06T20:21:07"/>
        <d v="2024-06-06T20:05:46"/>
        <d v="2024-06-06T20:45:18"/>
        <d v="2024-06-06T20:36:40"/>
        <d v="2024-06-06T20:43:25"/>
        <d v="2024-06-01T19:02:24"/>
        <d v="2024-06-06T20:55:59"/>
        <d v="2024-06-06T21:02:11"/>
        <d v="2024-06-06T21:18:15"/>
        <d v="2024-06-04T18:33:11"/>
        <d v="2024-06-04T19:04:10"/>
        <d v="2024-06-06T21:46:54"/>
        <d v="2024-06-06T21:52:47"/>
        <d v="2024-06-06T21:55:26"/>
        <d v="2024-06-06T22:19:47"/>
        <d v="2024-06-02T08:06:34"/>
        <d v="2024-06-06T22:48:48"/>
        <d v="2024-06-06T23:32:25"/>
        <d v="2024-06-06T23:47:44"/>
        <d v="2024-06-06T23:40:46"/>
        <d v="2024-06-07T00:12:09"/>
        <d v="2024-06-07T00:16:13"/>
        <d v="2024-06-07T00:29:16"/>
        <d v="2024-06-07T01:42:13"/>
        <d v="2024-06-07T03:44:31"/>
        <d v="2024-06-07T07:38:10"/>
        <d v="2024-06-07T08:13:48"/>
        <d v="2024-06-07T09:09:08"/>
        <d v="2024-06-07T09:05:49"/>
        <d v="2024-06-07T10:05:17"/>
        <d v="2024-06-07T10:23:21"/>
        <d v="2024-06-07T10:40:11"/>
        <d v="2024-06-05T01:11:51"/>
        <d v="2024-06-07T11:00:54"/>
        <d v="2024-06-07T11:20:30"/>
        <d v="2024-06-07T11:26:49"/>
        <d v="2024-06-07T12:14:01"/>
        <d v="2024-06-07T12:58:52"/>
        <d v="2024-06-07T13:10:13"/>
        <d v="2024-06-06T19:44:39"/>
        <d v="2024-06-07T13:59:00"/>
        <d v="2024-06-07T15:43:25"/>
        <d v="2024-06-07T15:52:44"/>
        <d v="2024-06-07T15:57:05"/>
        <d v="2024-06-01T20:02:04"/>
        <d v="2024-06-07T16:51:12"/>
        <d v="2024-06-07T19:43:38"/>
        <d v="2024-06-07T19:59:54"/>
        <d v="2024-06-07T21:38:22"/>
        <d v="2024-06-08T08:01:21"/>
        <d v="2024-06-08T10:43:03"/>
        <d v="2024-06-08T14:00:12"/>
        <d v="2024-06-08T16:16:27"/>
        <d v="2024-06-01T19:02:17"/>
        <d v="2024-06-01T19:10:58"/>
        <d v="2024-06-01T19:11:27"/>
        <d v="2024-06-01T19:18:04"/>
        <d v="2024-06-01T19:19:26"/>
        <d v="2024-06-01T19:21:12"/>
        <d v="2024-06-01T19:22:14"/>
        <d v="2024-06-01T19:37:04"/>
        <d v="2024-06-01T19:42:39"/>
        <d v="2024-06-08T20:19:00"/>
        <d v="2024-06-01T20:22:49"/>
        <d v="2024-06-01T20:32:12"/>
        <d v="2024-06-01T20:31:40"/>
        <d v="2024-06-01T21:17:59"/>
        <d v="2024-06-01T21:38:15"/>
        <d v="2024-06-01T22:28:52"/>
        <d v="2024-06-01T21:24:15"/>
        <d v="2024-06-08T23:51:19"/>
        <d v="2024-06-02T00:22:39"/>
        <d v="2024-06-02T00:42:42"/>
        <d v="2024-06-02T00:53:39"/>
        <d v="2024-06-02T01:11:16"/>
        <d v="2024-06-09T06:24:41"/>
        <d v="2024-06-09T09:48:55"/>
        <d v="2024-06-09T11:12:46"/>
        <d v="2024-06-09T11:58:13"/>
        <d v="2024-06-09T12:08:29"/>
        <d v="2024-06-02T12:59:29"/>
        <d v="2024-06-02T13:44:42"/>
        <d v="2024-06-09T14:25:19"/>
        <d v="2024-06-02T15:05:19"/>
        <d v="2024-06-02T15:39:15"/>
        <d v="2024-06-02T16:12:03"/>
        <d v="2024-06-02T17:26:12"/>
        <d v="2024-06-02T18:14:50"/>
        <d v="2024-06-02T18:40:53"/>
        <d v="2024-06-09T19:49:02"/>
        <d v="2024-06-09T21:43:09"/>
        <d v="2024-06-03T00:58:23"/>
        <d v="2024-06-10T09:14:23"/>
        <d v="2024-06-10T10:15:01"/>
        <d v="2024-06-04T18:22:24"/>
        <d v="2024-06-04T20:55:57"/>
        <d v="2024-06-05T03:21:39"/>
        <d v="2024-06-04T18:46:48"/>
        <d v="2024-06-06T19:55:17"/>
        <d v="2024-06-04T18:26:42"/>
        <d v="2024-06-06T20:15:56"/>
        <d v="2024-06-04T19:02:03"/>
        <d v="2024-06-04T22:43:14"/>
        <d v="2024-06-04T18:50:30"/>
        <d v="2024-06-04T19:46:21"/>
        <d v="2024-06-05T07:59:35"/>
        <d v="2024-06-04T20:04:50"/>
        <d v="2024-06-04T21:45:03"/>
        <d v="2024-06-04T21:30:05"/>
        <d v="2024-06-06T21:00:00"/>
        <d v="2024-06-05T08:28:45"/>
        <d v="2024-06-06T19:41:53"/>
        <d v="2024-06-03T08:14:30"/>
        <d v="2024-06-06T19:47:36"/>
        <d v="2024-06-06T22:39:12"/>
        <d v="2024-06-04T18:03:50"/>
        <d v="2024-06-07T10:34:06"/>
        <d v="2024-06-07T22:49:53"/>
        <d v="2024-06-06T19:39:02"/>
        <d v="2024-06-13T12:33:47"/>
        <d v="2024-08-21T09:14:11"/>
        <d v="2024-08-21T09:13:14"/>
        <d v="2024-08-21T09:13:40"/>
        <d v="2024-08-21T09:14:22"/>
        <d v="2024-08-21T09:13:55"/>
        <d v="2024-08-21T09:16:15"/>
        <d v="2024-08-21T09:13:32"/>
        <d v="2024-08-21T09:19:29"/>
        <d v="2024-08-21T09:19:44"/>
        <d v="2024-08-21T09:15:22"/>
        <d v="2024-08-21T09:18:31"/>
        <d v="2024-08-21T09:18:53"/>
        <d v="2024-08-21T09:15:15"/>
        <d v="2024-08-21T09:19:24"/>
        <d v="2024-08-21T09:18:44"/>
        <d v="2024-08-21T09:16:26"/>
        <d v="2024-08-21T09:23:32"/>
        <d v="2024-08-21T09:14:09"/>
        <d v="2024-08-21T09:14:43"/>
        <d v="2024-08-21T09:19:33"/>
        <d v="2024-08-21T09:25:17"/>
        <d v="2024-08-21T09:19:49"/>
        <d v="2024-08-21T09:20:14"/>
        <d v="2024-08-21T09:18:33"/>
        <d v="2024-08-21T09:26:32"/>
        <d v="2024-08-21T09:27:28"/>
        <d v="2024-08-21T09:26:38"/>
        <d v="2024-08-21T09:19:11"/>
        <d v="2024-08-21T09:27:57"/>
        <d v="2024-08-21T09:30:44"/>
        <d v="2024-08-21T09:26:20"/>
        <d v="2024-08-21T09:16:32"/>
        <d v="2024-08-21T09:28:13"/>
        <d v="2024-08-21T09:31:27"/>
        <d v="2024-08-21T09:34:59"/>
        <d v="2024-08-21T09:40:36"/>
        <d v="2024-08-21T09:41:19"/>
        <d v="2024-08-21T09:38:38"/>
        <d v="2024-08-21T09:42:33"/>
        <d v="2024-08-21T09:45:02"/>
        <d v="2024-08-21T09:17:54"/>
        <d v="2024-08-21T09:39:56"/>
        <d v="2024-08-21T09:47:03"/>
        <d v="2024-08-21T09:16:10"/>
        <d v="2024-08-21T09:48:22"/>
        <d v="2024-08-21T09:48:40"/>
        <d v="2024-08-21T09:22:00"/>
        <d v="2024-08-21T09:49:01"/>
        <d v="2024-08-21T09:51:59"/>
        <d v="2024-08-21T09:53:22"/>
        <d v="2024-08-21T09:38:59"/>
        <d v="2024-08-21T09:51:23"/>
        <d v="2024-08-21T09:54:55"/>
        <d v="2024-08-21T09:55:00"/>
        <d v="2024-08-21T09:55:35"/>
        <d v="2024-08-21T09:52:16"/>
        <d v="2024-08-21T09:57:30"/>
        <d v="2024-08-21T09:45:41"/>
        <d v="2024-08-21T10:01:55"/>
        <d v="2024-08-21T10:01:56"/>
        <d v="2024-08-21T10:03:06"/>
        <d v="2024-08-21T10:01:19"/>
        <d v="2024-08-21T10:04:16"/>
        <d v="2024-08-21T10:03:26"/>
        <d v="2024-08-21T10:02:58"/>
        <d v="2024-08-21T10:06:04"/>
        <d v="2024-08-21T10:06:01"/>
        <d v="2024-08-21T10:10:23"/>
        <d v="2024-08-21T10:09:01"/>
        <d v="2024-08-21T09:54:18"/>
        <d v="2024-08-21T10:09:22"/>
        <d v="2024-08-21T10:10:06"/>
        <d v="2024-08-21T10:08:15"/>
        <d v="2024-08-21T10:13:05"/>
        <d v="2024-08-21T10:12:20"/>
        <d v="2024-08-21T10:16:26"/>
        <d v="2024-08-21T10:19:05"/>
        <d v="2024-08-21T09:48:05"/>
        <d v="2024-08-21T10:19:33"/>
        <d v="2024-08-21T09:59:35"/>
        <d v="2024-08-21T09:25:50"/>
        <d v="2024-08-21T10:20:21"/>
        <d v="2024-08-21T10:18:35"/>
        <d v="2024-08-21T10:27:53"/>
        <d v="2024-08-21T10:26:35"/>
        <d v="2024-08-21T10:27:50"/>
        <d v="2024-08-21T10:29:50"/>
        <d v="2024-08-21T10:31:30"/>
        <d v="2024-08-21T10:31:12"/>
        <d v="2024-08-21T10:36:12"/>
        <d v="2024-08-21T10:37:15"/>
        <d v="2024-08-21T10:30:49"/>
        <d v="2024-08-21T10:35:42"/>
        <d v="2024-08-21T10:36:02"/>
        <d v="2024-08-21T10:37:44"/>
        <d v="2024-08-21T10:38:41"/>
        <d v="2024-08-21T10:45:49"/>
        <d v="2024-08-21T10:44:45"/>
        <d v="2024-08-21T10:49:31"/>
        <d v="2024-08-21T10:45:48"/>
        <d v="2024-08-21T10:46:00"/>
        <d v="2024-08-21T10:49:32"/>
        <d v="2024-08-21T10:53:49"/>
        <d v="2024-08-21T10:42:26"/>
        <d v="2024-08-21T10:46:41"/>
        <d v="2024-08-21T10:48:24"/>
        <d v="2024-08-21T10:56:38"/>
        <d v="2024-08-21T10:55:12"/>
        <d v="2024-08-21T10:53:39"/>
        <d v="2024-08-21T10:59:49"/>
        <d v="2024-08-21T10:58:44"/>
        <d v="2024-08-21T11:04:36"/>
        <d v="2024-08-21T11:03:55"/>
        <d v="2024-08-21T11:08:38"/>
        <d v="2024-08-21T11:02:58"/>
        <d v="2024-08-21T11:10:56"/>
        <d v="2024-08-21T11:09:00"/>
        <d v="2024-08-21T11:18:47"/>
        <d v="2024-08-21T11:04:15"/>
        <d v="2024-08-21T11:15:24"/>
        <d v="2024-08-21T11:15:45"/>
        <d v="2024-08-21T11:17:11"/>
        <d v="2024-08-21T10:59:01"/>
        <d v="2024-08-21T11:17:54"/>
        <d v="2024-08-21T11:21:38"/>
        <d v="2024-08-21T11:18:49"/>
        <d v="2024-08-21T10:55:25"/>
        <d v="2024-08-21T11:25:33"/>
        <d v="2024-08-21T11:18:22"/>
        <d v="2024-08-21T11:25:22"/>
        <d v="2024-08-21T10:38:59"/>
        <d v="2024-08-21T11:21:05"/>
        <d v="2024-08-21T11:31:58"/>
        <d v="2024-08-21T11:35:20"/>
        <d v="2024-08-21T11:45:22"/>
        <d v="2024-08-21T11:45:30"/>
        <d v="2024-08-21T11:49:01"/>
        <d v="2024-08-21T11:50:07"/>
        <d v="2024-08-21T10:42:11"/>
        <d v="2024-08-21T11:53:00"/>
        <d v="2024-08-21T11:44:05"/>
        <d v="2024-08-21T11:59:30"/>
        <d v="2024-08-21T12:00:40"/>
        <d v="2024-08-21T12:04:40"/>
        <d v="2024-08-21T12:09:26"/>
        <d v="2024-08-21T12:07:07"/>
        <d v="2024-08-21T12:14:49"/>
        <d v="2024-08-21T11:46:00"/>
        <d v="2024-08-21T12:29:46"/>
        <d v="2024-08-21T12:32:20"/>
        <d v="2024-08-21T12:33:21"/>
        <d v="2024-08-21T12:39:31"/>
        <d v="2024-08-21T12:34:02"/>
        <d v="2024-08-21T12:38:51"/>
        <d v="2024-08-21T12:42:43"/>
        <d v="2024-08-21T12:43:45"/>
        <d v="2024-08-21T12:36:53"/>
        <d v="2024-08-21T12:49:23"/>
        <d v="2024-08-21T12:51:25"/>
        <d v="2024-08-21T13:01:34"/>
        <d v="2024-08-21T13:04:12"/>
        <d v="2024-08-21T13:09:25"/>
        <d v="2024-08-21T10:23:27"/>
        <d v="2024-08-21T13:05:21"/>
        <d v="2024-08-21T13:19:28"/>
        <d v="2024-08-21T13:39:24"/>
        <d v="2024-08-21T13:36:14"/>
        <d v="2024-08-21T13:42:36"/>
        <d v="2024-08-21T13:49:30"/>
        <d v="2024-08-21T12:51:48"/>
        <d v="2024-08-21T13:53:18"/>
        <d v="2024-08-21T14:08:35"/>
        <d v="2024-08-21T14:16:32"/>
        <d v="2024-08-21T14:13:55"/>
        <d v="2024-08-21T14:20:57"/>
        <d v="2024-08-21T14:39:26"/>
        <d v="2024-08-21T14:39:35"/>
        <d v="2024-08-21T14:48:11"/>
        <d v="2024-08-21T14:57:58"/>
        <d v="2024-08-21T15:11:54"/>
        <d v="2024-08-21T15:17:14"/>
        <d v="2024-08-21T15:26:40"/>
        <d v="2024-08-21T15:35:01"/>
        <d v="2024-08-21T15:42:33"/>
        <d v="2024-08-21T15:38:28"/>
        <d v="2024-08-21T16:00:27"/>
        <d v="2024-08-21T15:53:10"/>
        <d v="2024-08-21T16:03:52"/>
        <d v="2024-08-21T16:10:18"/>
        <d v="2024-08-21T16:31:56"/>
        <d v="2024-08-21T17:04:57"/>
        <d v="2024-08-21T17:07:48"/>
        <d v="2024-08-21T17:22:41"/>
        <d v="2024-08-21T17:39:01"/>
        <d v="2024-08-21T17:38:35"/>
        <d v="2024-08-21T17:45:02"/>
        <d v="2024-08-21T18:07:50"/>
        <d v="2024-08-21T18:17:39"/>
        <d v="2024-08-21T19:13:11"/>
        <d v="2024-08-21T19:15:26"/>
        <d v="2024-08-21T19:19:19"/>
        <d v="2024-08-21T19:19:25"/>
        <d v="2024-08-21T19:32:20"/>
        <d v="2024-08-21T19:53:43"/>
        <d v="2024-08-21T11:19:23"/>
        <d v="2024-08-21T20:46:51"/>
        <d v="2024-08-21T20:42:12"/>
        <d v="2024-08-21T20:33:46"/>
        <d v="2024-08-21T20:34:41"/>
        <d v="2024-08-21T20:49:07"/>
        <d v="2024-08-21T21:03:09"/>
        <d v="2024-08-21T20:58:45"/>
        <d v="2024-08-21T21:07:32"/>
        <d v="2024-08-21T20:59:35"/>
        <d v="2024-08-21T11:44:32"/>
        <d v="2024-08-21T12:19:00"/>
        <d v="2024-08-21T21:37:24"/>
        <d v="2024-08-21T21:56:26"/>
        <d v="2024-08-21T22:19:38"/>
        <d v="2024-08-21T22:09:56"/>
        <d v="2024-08-21T22:45:47"/>
        <d v="2024-08-21T10:29:52"/>
        <d v="2024-08-22T00:16:07"/>
        <d v="2024-08-22T02:06:27"/>
        <d v="2024-08-22T02:09:54"/>
        <d v="2024-08-22T02:20:29"/>
        <d v="2024-08-22T08:04:32"/>
        <d v="2024-08-22T08:36:24"/>
        <d v="2024-08-22T10:10:06"/>
        <d v="2024-08-22T10:45:41"/>
        <d v="2024-08-22T10:42:59"/>
        <d v="2024-08-22T10:37:32"/>
        <d v="2024-08-22T11:06:12"/>
        <d v="2024-08-22T11:16:01"/>
        <d v="2024-08-22T11:31:11"/>
        <d v="2024-08-22T12:28:50"/>
        <d v="2024-08-22T12:24:04"/>
        <d v="2024-08-22T13:18:24"/>
        <d v="2024-08-22T13:47:29"/>
        <d v="2024-08-22T13:44:24"/>
        <d v="2024-08-22T13:58:33"/>
        <d v="2024-08-22T14:55:12"/>
        <d v="2024-08-22T14:54:46"/>
        <d v="2024-08-22T15:01:16"/>
        <d v="2024-08-22T15:05:27"/>
        <d v="2024-08-22T16:09:02"/>
        <d v="2024-08-22T16:58:11"/>
        <d v="2024-08-22T17:11:30"/>
        <d v="2024-08-22T17:47:32"/>
        <d v="2024-08-22T18:14:13"/>
        <d v="2024-08-22T18:20:42"/>
        <d v="2024-08-22T19:02:45"/>
        <d v="2024-08-22T20:51:30"/>
        <d v="2024-08-22T21:29:46"/>
        <d v="2024-08-22T21:46:59"/>
        <d v="2024-08-23T00:33:35"/>
        <d v="2024-08-23T09:35:52"/>
        <d v="2024-08-23T09:43:30"/>
        <d v="2024-08-23T10:25:56"/>
        <d v="2024-08-23T11:07:40"/>
        <d v="2024-08-23T11:37:04"/>
        <d v="2024-08-23T11:37:57"/>
        <d v="2024-08-23T11:34:34"/>
        <d v="2024-08-23T13:06:58"/>
        <d v="2024-08-23T13:57:58"/>
        <d v="2024-08-23T14:33:03"/>
        <d v="2024-08-23T15:04:25"/>
        <d v="2024-08-23T15:04:40"/>
        <d v="2024-08-23T15:04:19"/>
        <d v="2024-08-23T15:04:28"/>
        <d v="2024-08-23T15:09:09"/>
        <d v="2024-08-23T15:09:29"/>
        <d v="2024-08-23T15:04:49"/>
        <d v="2024-08-23T15:08:49"/>
        <d v="2024-08-21T09:17:00"/>
        <d v="2024-08-23T15:08:36"/>
        <d v="2024-08-23T15:05:12"/>
        <d v="2024-08-23T15:11:18"/>
        <d v="2024-08-23T15:16:08"/>
        <d v="2024-08-23T15:11:30"/>
        <d v="2024-08-23T15:16:12"/>
        <d v="2024-08-23T15:16:14"/>
        <d v="2024-08-23T15:06:21"/>
        <d v="2024-08-23T15:18:47"/>
        <d v="2024-08-23T15:19:40"/>
        <d v="2024-08-23T15:10:38"/>
        <d v="2024-08-23T15:18:23"/>
        <d v="2024-08-23T15:21:51"/>
        <d v="2024-08-23T15:28:26"/>
        <d v="2024-08-23T15:26:22"/>
        <d v="2024-08-23T15:33:49"/>
        <d v="2024-08-23T15:36:11"/>
        <d v="2024-08-23T15:23:02"/>
        <d v="2024-08-23T15:43:21"/>
        <d v="2024-08-23T15:51:33"/>
        <d v="2024-08-23T15:56:16"/>
        <d v="2024-08-23T16:01:19"/>
        <d v="2024-08-23T15:49:19"/>
        <d v="2024-08-23T16:12:48"/>
        <d v="2024-08-23T16:16:35"/>
        <d v="2024-08-22T07:17:09"/>
        <d v="2024-08-23T16:28:07"/>
        <d v="2024-08-23T16:37:13"/>
        <d v="2024-08-23T16:40:58"/>
        <d v="2024-08-23T16:48:59"/>
        <d v="2024-08-23T16:50:35"/>
        <d v="2024-08-23T16:49:36"/>
        <d v="2024-08-23T17:04:05"/>
        <d v="2024-08-23T17:03:49"/>
        <d v="2024-08-23T17:14:37"/>
        <d v="2024-08-23T17:06:41"/>
        <d v="2024-08-23T17:20:20"/>
        <d v="2024-08-23T16:53:21"/>
        <d v="2024-08-23T17:28:19"/>
        <d v="2024-08-23T17:28:22"/>
        <d v="2024-08-23T17:30:48"/>
        <d v="2024-08-23T17:31:02"/>
        <d v="2024-08-23T17:54:44"/>
        <d v="2024-08-23T17:37:15"/>
        <d v="2024-08-23T18:02:23"/>
        <d v="2024-08-23T18:21:16"/>
        <d v="2024-08-23T18:21:13"/>
        <d v="2024-08-23T18:42:15"/>
        <d v="2024-08-23T18:00:14"/>
        <d v="2024-08-23T18:51:24"/>
        <d v="2024-08-23T19:29:07"/>
        <d v="2024-08-23T20:18:06"/>
        <d v="2024-08-23T20:53:41"/>
        <d v="2024-08-23T20:54:58"/>
        <d v="2024-08-23T21:21:43"/>
        <d v="2024-08-23T21:22:40"/>
        <d v="2024-08-23T21:02:13"/>
        <d v="2024-08-23T21:53:11"/>
        <d v="2024-08-23T22:36:25"/>
        <d v="2024-08-23T22:50:14"/>
        <d v="2024-08-23T22:21:49"/>
        <d v="2024-08-21T11:51:35"/>
        <d v="2024-08-23T23:10:01"/>
        <d v="2024-08-23T23:47:00"/>
        <d v="2024-08-24T00:01:29"/>
        <d v="2024-08-24T00:18:53"/>
        <d v="2024-08-24T01:25:12"/>
        <d v="2024-08-24T09:57:34"/>
        <d v="2024-08-24T10:05:17"/>
        <d v="2024-08-24T11:22:52"/>
        <d v="2024-08-24T11:26:47"/>
        <d v="2024-08-24T11:22:20"/>
        <d v="2024-08-24T12:44:43"/>
        <d v="2024-08-24T12:57:57"/>
        <d v="2024-08-24T13:04:56"/>
        <d v="2024-08-24T13:40:20"/>
        <d v="2024-08-24T13:37:39"/>
        <d v="2024-08-24T16:07:32"/>
        <d v="2024-08-24T16:20:37"/>
        <d v="2024-08-24T17:23:18"/>
        <d v="2024-08-24T18:09:24"/>
        <d v="2024-08-24T20:57:10"/>
        <d v="2024-08-25T01:39:10"/>
        <d v="2024-08-25T08:35:37"/>
        <d v="2024-08-25T09:14:45"/>
        <d v="2024-08-25T09:09:10"/>
        <d v="2024-08-25T09:57:31"/>
        <d v="2024-08-25T16:28:07"/>
        <d v="2024-08-25T17:30:02"/>
        <d v="2024-08-25T17:30:29"/>
        <d v="2024-08-25T18:52:42"/>
        <d v="2024-08-25T18:55:57"/>
        <d v="2024-08-25T22:01:55"/>
        <d v="2024-08-26T00:44:00"/>
        <d v="2024-08-26T06:53:18"/>
        <d v="2024-08-26T08:36:07"/>
        <d v="2024-08-26T12:34:20"/>
        <d v="2024-08-26T12:41:15"/>
        <d v="2024-08-26T13:19:43"/>
        <d v="2024-08-26T14:12:05"/>
        <d v="2024-08-26T17:02:58"/>
        <d v="2024-08-26T17:16:51"/>
        <d v="2024-08-26T17:19:07"/>
        <d v="2024-08-26T18:41:25"/>
        <d v="2024-08-26T21:08:43"/>
        <d v="2024-08-26T21:24:00"/>
        <d v="2024-08-27T07:44:38"/>
        <d v="2024-08-27T10:16:30"/>
        <d v="2024-08-27T14:29:56"/>
        <d v="2024-08-27T13:53:50"/>
        <d v="2024-08-27T17:11:36"/>
        <d v="2024-08-28T08:04:10"/>
        <d v="2024-08-21T09:52:03"/>
        <d v="2024-08-21T09:53:53"/>
        <d v="2024-08-21T10:08:52"/>
        <d v="2024-08-21T11:01:11"/>
        <d v="2024-08-21T11:17:55"/>
        <d v="2024-08-21T11:26:31"/>
        <d v="2024-08-21T11:52:51"/>
        <d v="2024-08-21T11:54:05"/>
        <d v="2024-08-21T12:08:17"/>
        <d v="2024-08-21T12:29:32"/>
        <d v="2024-08-21T12:38:47"/>
        <d v="2024-08-21T13:23:53"/>
        <d v="2024-08-21T13:26:25"/>
        <d v="2024-08-21T14:16:18"/>
        <d v="2024-08-21T15:04:54"/>
        <d v="2024-08-21T15:14:34"/>
        <d v="2024-08-21T16:15:16"/>
        <d v="2024-08-21T16:27:50"/>
        <d v="2024-08-21T16:55:44"/>
        <d v="2024-08-21T17:11:03"/>
        <d v="2024-08-21T17:54:52"/>
        <d v="2024-08-25T12:34:33"/>
        <d v="2024-08-21T23:58:58"/>
        <d v="2024-08-22T00:41:15"/>
        <d v="2024-08-29T10:47:24"/>
        <d v="2024-08-29T11:44:26"/>
        <d v="2024-08-29T14:23:19"/>
        <d v="2024-08-22T16:32:05"/>
        <d v="2024-08-21T18:59:43"/>
        <d v="2024-08-23T15:15:18"/>
        <d v="2024-08-23T15:29:35"/>
        <d v="2024-08-23T15:46:09"/>
        <d v="2024-08-23T16:41:36"/>
        <d v="2024-08-23T17:38:10"/>
        <d v="2024-08-23T17:58:24"/>
        <d v="2024-08-23T18:46:48"/>
        <d v="2024-08-23T17:49:27"/>
        <d v="2024-08-23T18:55:03"/>
        <d v="2024-08-23T19:50:44"/>
        <d v="2024-08-23T20:45:04"/>
        <d v="2024-08-24T09:52:02"/>
        <d v="2024-08-24T20:39:36"/>
        <d v="2024-08-23T07:02:18"/>
        <d v="2024-08-25T10:10:06"/>
        <d v="2024-08-25T11:31:29"/>
        <d v="2024-08-25T18:36:21"/>
        <d v="2024-09-02T01:51:38"/>
        <d v="2024-09-02T16:35:31"/>
        <d v="2024-09-02T17:00:50"/>
        <d v="2024-09-02T20:49:00"/>
        <d v="2024-09-03T11:30:30"/>
      </sharedItems>
    </cacheField>
    <cacheField name="End Date" numFmtId="22">
      <sharedItems containsSemiMixedTypes="0" containsNonDate="0" containsDate="1" containsString="0" minDate="2024-06-01T19:02:45" maxDate="2024-09-03T11:31:19"/>
    </cacheField>
    <cacheField name="Response Type" numFmtId="49">
      <sharedItems/>
    </cacheField>
    <cacheField name="IP Address" numFmtId="49">
      <sharedItems/>
    </cacheField>
    <cacheField name="Progress" numFmtId="0">
      <sharedItems containsSemiMixedTypes="0" containsString="0" containsNumber="1" containsInteger="1" minValue="32" maxValue="100"/>
    </cacheField>
    <cacheField name="Duration (in seconds)" numFmtId="0">
      <sharedItems containsSemiMixedTypes="0" containsString="0" containsNumber="1" containsInteger="1" minValue="17" maxValue="508262"/>
    </cacheField>
    <cacheField name="Finished" numFmtId="49">
      <sharedItems/>
    </cacheField>
    <cacheField name="Recorded Date" numFmtId="22">
      <sharedItems containsSemiMixedTypes="0" containsNonDate="0" containsDate="1" containsString="0" minDate="2024-06-01T19:04:20" maxDate="2024-09-03T16:07:13"/>
    </cacheField>
    <cacheField name="Response ID" numFmtId="49">
      <sharedItems/>
    </cacheField>
    <cacheField name="Recipient Last Name" numFmtId="49">
      <sharedItems/>
    </cacheField>
    <cacheField name="Recipient First Name" numFmtId="49">
      <sharedItems/>
    </cacheField>
    <cacheField name="Recipient Email" numFmtId="49">
      <sharedItems/>
    </cacheField>
    <cacheField name="External Data Reference" numFmtId="49">
      <sharedItems/>
    </cacheField>
    <cacheField name="Location Latitude" numFmtId="0">
      <sharedItems containsMixedTypes="1" containsNumber="1" minValue="25.890599999999999" maxValue="61.588299999999997"/>
    </cacheField>
    <cacheField name="Location Longitude" numFmtId="0">
      <sharedItems containsMixedTypes="1" containsNumber="1" minValue="-149.39590000000001" maxValue="-4.2306999999999997"/>
    </cacheField>
    <cacheField name="Distribution Channel" numFmtId="49">
      <sharedItems/>
    </cacheField>
    <cacheField name="User Language" numFmtId="49">
      <sharedItems/>
    </cacheField>
    <cacheField name="How did you hear about the YSA conference? (Please check all that apply) - Selected Choice - Family" numFmtId="49">
      <sharedItems/>
    </cacheField>
    <cacheField name="How did you hear about the YSA conference? (Please check all that apply) - Selected Choice - Friends" numFmtId="49">
      <sharedItems/>
    </cacheField>
    <cacheField name="How did you hear about the YSA conference? (Please check all that apply) - Selected Choice - Social media" numFmtId="49">
      <sharedItems/>
    </cacheField>
    <cacheField name="How did you hear about the YSA conference? (Please check all that apply) - Selected Choice - Stake" numFmtId="49">
      <sharedItems/>
    </cacheField>
    <cacheField name="How did you hear about the YSA conference? (Please check all that apply) - Selected Choice - Ward" numFmtId="49">
      <sharedItems/>
    </cacheField>
    <cacheField name="How did you hear about the YSA conference? (Please check all that apply) - Selected Choice - Other" numFmtId="49">
      <sharedItems/>
    </cacheField>
    <cacheField name="How did you hear about the YSA conference? (Please check all that apply) - Other - Text" numFmtId="49">
      <sharedItems/>
    </cacheField>
    <cacheField name="Were you able to attend the YSA conference last year in Nauvoo?" numFmtId="49">
      <sharedItems/>
    </cacheField>
    <cacheField name="Why did you register to attend the YSA conference this year? (Please check all that apply) - Selected Choice - Wanted to have a Gospel centered young adult experience" numFmtId="49">
      <sharedItems/>
    </cacheField>
    <cacheField name="Why did you register to attend the YSA conference this year? (Please check all that apply) - Selected Choice - Wanted to make friends" numFmtId="49">
      <sharedItems/>
    </cacheField>
    <cacheField name="Why did you register to attend the YSA conference this year? (Please check all that apply) - Selected Choice - Loved EFY as a youth" numFmtId="49">
      <sharedItems/>
    </cacheField>
    <cacheField name="Why did you register to attend the YSA conference this year? (Please check all that apply) - Selected Choice - Never got to attend EFY as a youth." numFmtId="49">
      <sharedItems/>
    </cacheField>
    <cacheField name="Why did you register to attend the YSA conference this year? (Please check all that apply) - Selected Choice - Other" numFmtId="49">
      <sharedItems/>
    </cacheField>
    <cacheField name="Why did you register to attend the YSA conference this year? (Please check all that apply) - Other - Text" numFmtId="49">
      <sharedItems longText="1"/>
    </cacheField>
    <cacheField name="Were you able to attend the YSA conference this year?" numFmtId="49">
      <sharedItems/>
    </cacheField>
    <cacheField name="We are so sorry that you were unable to attend this year. Is there something we could have done to make it easier for you to attend?" numFmtId="49">
      <sharedItems longText="1"/>
    </cacheField>
    <cacheField name="Which YSA Conference did you attend?" numFmtId="49">
      <sharedItems/>
    </cacheField>
    <cacheField name="How would you rate the session director? Would you say that they were:" numFmtId="49">
      <sharedItems/>
    </cacheField>
    <cacheField name="Why did you rate the session director the way you did?" numFmtId="49">
      <sharedItems longText="1"/>
    </cacheField>
    <cacheField name="How would you rate the food at the conference?" numFmtId="49">
      <sharedItems/>
    </cacheField>
    <cacheField name="Why did you rate the food the way you did?" numFmtId="49">
      <sharedItems longText="1"/>
    </cacheField>
    <cacheField name="What parts of the conference were highlights for you?" numFmtId="49">
      <sharedItems longText="1"/>
    </cacheField>
    <cacheField name="What miracles did you experience related to the YSA conference?" numFmtId="49">
      <sharedItems longText="1"/>
    </cacheField>
    <cacheField name="What recommendations do you have to make the conference better?" numFmtId="49">
      <sharedItems longText="1"/>
    </cacheField>
    <cacheField name="Are you:" numFmtId="49">
      <sharedItems/>
    </cacheField>
    <cacheField name="What is your current age?  (Please enter a number.)" numFmtId="0">
      <sharedItems containsMixedTypes="1" containsNumber="1" containsInteger="1" minValue="17" maxValue="56"/>
    </cacheField>
    <cacheField name="In what city do you live?" numFmtId="49">
      <sharedItems/>
    </cacheField>
    <cacheField name="50 States, D.C. and Puerto Rico" numFmtId="4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Monsivais" refreshedDate="45544.445423958336" createdVersion="8" refreshedVersion="8" minRefreshableVersion="3" recordCount="443" xr:uid="{B3C657FE-BF4D-4AED-AA8F-09E1A2B18091}">
  <cacheSource type="worksheet">
    <worksheetSource name="Table2"/>
  </cacheSource>
  <cacheFields count="45">
    <cacheField name="Start Date" numFmtId="22">
      <sharedItems containsSemiMixedTypes="0" containsNonDate="0" containsDate="1" containsString="0" minDate="2024-08-21T09:13:14" maxDate="2024-09-03T11:30:30"/>
    </cacheField>
    <cacheField name="End Date" numFmtId="22">
      <sharedItems containsSemiMixedTypes="0" containsNonDate="0" containsDate="1" containsString="0" minDate="2024-08-21T09:16:10" maxDate="2024-09-03T11:31:19"/>
    </cacheField>
    <cacheField name="Response Type" numFmtId="49">
      <sharedItems/>
    </cacheField>
    <cacheField name="IP Address" numFmtId="49">
      <sharedItems/>
    </cacheField>
    <cacheField name="Progress" numFmtId="0">
      <sharedItems containsSemiMixedTypes="0" containsString="0" containsNumber="1" containsInteger="1" minValue="32" maxValue="100"/>
    </cacheField>
    <cacheField name="Duration (in seconds)" numFmtId="0">
      <sharedItems containsSemiMixedTypes="0" containsString="0" containsNumber="1" containsInteger="1" minValue="19" maxValue="284111"/>
    </cacheField>
    <cacheField name="Finished" numFmtId="49">
      <sharedItems/>
    </cacheField>
    <cacheField name="Recorded Date" numFmtId="22">
      <sharedItems containsSemiMixedTypes="0" containsNonDate="0" containsDate="1" containsString="0" minDate="2024-08-21T09:16:11" maxDate="2024-09-03T16:07:13"/>
    </cacheField>
    <cacheField name="Response ID" numFmtId="49">
      <sharedItems/>
    </cacheField>
    <cacheField name="Recipient Last Name" numFmtId="49">
      <sharedItems/>
    </cacheField>
    <cacheField name="Recipient First Name" numFmtId="49">
      <sharedItems/>
    </cacheField>
    <cacheField name="Recipient Email" numFmtId="49">
      <sharedItems/>
    </cacheField>
    <cacheField name="External Data Reference" numFmtId="49">
      <sharedItems/>
    </cacheField>
    <cacheField name="Location Latitude" numFmtId="0">
      <sharedItems containsMixedTypes="1" containsNumber="1" minValue="25.890599999999999" maxValue="61.588299999999997"/>
    </cacheField>
    <cacheField name="Location Longitude" numFmtId="0">
      <sharedItems containsMixedTypes="1" containsNumber="1" minValue="-149.39590000000001" maxValue="-78.450299999999999"/>
    </cacheField>
    <cacheField name="Distribution Channel" numFmtId="49">
      <sharedItems/>
    </cacheField>
    <cacheField name="User Language" numFmtId="49">
      <sharedItems/>
    </cacheField>
    <cacheField name="How did you hear about the YSA conference? (Please check all that apply) - Selected Choice - Family" numFmtId="49">
      <sharedItems/>
    </cacheField>
    <cacheField name="How did you hear about the YSA conference? (Please check all that apply) - Selected Choice - Friends" numFmtId="49">
      <sharedItems/>
    </cacheField>
    <cacheField name="How did you hear about the YSA conference? (Please check all that apply) - Selected Choice - Social media" numFmtId="49">
      <sharedItems/>
    </cacheField>
    <cacheField name="How did you hear about the YSA conference? (Please check all that apply) - Selected Choice - Stake" numFmtId="49">
      <sharedItems/>
    </cacheField>
    <cacheField name="How did you hear about the YSA conference? (Please check all that apply) - Selected Choice - Ward" numFmtId="49">
      <sharedItems/>
    </cacheField>
    <cacheField name="How did you hear about the YSA conference? (Please check all that apply) - Selected Choice - Other" numFmtId="49">
      <sharedItems/>
    </cacheField>
    <cacheField name="How did you hear about the YSA conference? (Please check all that apply) - Other - Text" numFmtId="49">
      <sharedItems/>
    </cacheField>
    <cacheField name="Were you able to attend the YSA conference last year in Nauvoo?" numFmtId="49">
      <sharedItems/>
    </cacheField>
    <cacheField name="Why did you register to attend the YSA conference this year? (Please check all that apply) - Selected Choice - Wanted to have a Gospel centered young adult experience" numFmtId="49">
      <sharedItems/>
    </cacheField>
    <cacheField name="Why did you register to attend the YSA conference this year? (Please check all that apply) - Selected Choice - Wanted to make friends" numFmtId="49">
      <sharedItems/>
    </cacheField>
    <cacheField name="Why did you register to attend the YSA conference this year? (Please check all that apply) - Selected Choice - Loved EFY as a youth" numFmtId="49">
      <sharedItems/>
    </cacheField>
    <cacheField name="Why did you register to attend the YSA conference this year? (Please check all that apply) - Selected Choice - Never got to attend EFY as a youth." numFmtId="49">
      <sharedItems/>
    </cacheField>
    <cacheField name="Why did you register to attend the YSA conference this year? (Please check all that apply) - Selected Choice - Other" numFmtId="49">
      <sharedItems/>
    </cacheField>
    <cacheField name="Why did you register to attend the YSA conference this year? (Please check all that apply) - Other - Text" numFmtId="49">
      <sharedItems longText="1"/>
    </cacheField>
    <cacheField name="Were you able to attend the YSA conference this year?" numFmtId="49">
      <sharedItems/>
    </cacheField>
    <cacheField name="We are so sorry that you were unable to attend this year. Is there something we could have done to make it easier for you to attend?" numFmtId="49">
      <sharedItems/>
    </cacheField>
    <cacheField name="Which YSA Conference did you attend?" numFmtId="49">
      <sharedItems count="3">
        <s v="Idaho Falls"/>
        <s v="Nauvoo"/>
        <s v=""/>
      </sharedItems>
    </cacheField>
    <cacheField name="How would you rate the session director? Would you say that they were:" numFmtId="49">
      <sharedItems count="6">
        <s v="Good"/>
        <s v="Exceptional"/>
        <s v="Average"/>
        <s v="Very poor"/>
        <s v="Poor"/>
        <s v=""/>
      </sharedItems>
    </cacheField>
    <cacheField name="Why did you rate the session director the way you did?" numFmtId="49">
      <sharedItems count="281" longText="1">
        <s v=""/>
        <s v="Very friendly and professional"/>
        <s v="I only heard from him once"/>
        <s v="He was very skilled at helping the Spirit be present. He showed great enthusiasm for the ysa members, and a true joy to have us there."/>
        <s v="Super dry, could"/>
        <s v="He was funny and really care about making sure his messages was what we wanted to hear."/>
        <s v="I only saw him one time and he was great!"/>
        <s v="I did not have much experience with the session director, but they seemed good."/>
        <s v="They were very enthusiastic and brought in a loving spirit. They also brought in some humor. "/>
        <s v="Because I loved how they centered it around president Nelson's general conference address  think celestial. "/>
        <s v="The session director was very uplifting and passionate."/>
        <s v="He was very involved and bright."/>
        <s v="They were a really nice couple!"/>
        <s v="Awesome devotionals!"/>
        <s v="I loved conference so much doing devotionals by myself is a lot less effective for me the speakers were great I hope there is another conference soon I miss it so much "/>
        <s v="Lots of fun things to do!.. and very well organized "/>
        <s v="I’ll be honest I didn’t see him around all that much "/>
        <s v="Fun, entertaining and still spiritual "/>
        <s v="I thought he was good. "/>
        <s v="His testimony of the gospel is amazing. "/>
        <s v="They seem to know a lot about their chosen field."/>
        <s v="He was so genuine and caring. His style was engaging and made me want to push myself in my life. I felt the spirit strongly as he spoke."/>
        <s v="Very friendly, very spiritual."/>
        <s v="He was awesome and had some good insights while still being entertaining"/>
        <s v="He was funny and engaging "/>
        <s v="Brother Chang was relatable but also spiritual. It felt personal even though there was a room of 2000 of us. He was always smiling and made me feel loved and needed there."/>
        <s v="I never got to interact with him directly, but he gave really sincere talks at the devotionals."/>
        <s v="I was neither impressed nor dissatisfied. The session director last year was amazing so maybe that affected my opinion."/>
        <s v="To be clear, I have no idea who went by the title &quot;session director&quot;, but everyone involved did fantastic."/>
        <s v="He was fun made people feel welcome and had good gospel insights "/>
        <s v="I did not really feel connected with them"/>
        <s v="They had a great energy and spirit "/>
        <s v="I love the talk that he gave at the beginning - it was very centered towards young adults of our age. "/>
        <s v="Strait forward and to the point."/>
        <s v="I admit the first time he got up I thought it was cringey. But that changed quickly the simple stories and lessons taught helped set people on the right path for the day and were very very good."/>
        <s v="I didn’t get to meet the director. I left very early on after realizing that this was essentially EFY by another name. I don’t like to be patronized, much less by counselors who are younger than me, and I certainly don’t like being around toxic people and bullies masquerading as faithful Latter-day Saints. I attended 2 years of EFY as a young man and was miserable both times, except for an extremely important spiritual experience I had my first year. "/>
        <s v="The director has multiple instances of being rude and snippy with YSA. He was unorganized and could never answer questions with multiple times side activities not happening and him just saying, “I don’t know.” The entire YSA experience was a free for all and not much of a structure. They had useless classes that no one attended and the dances were awful. Most people left the dances because there was no dance activities to get both men/women involved with each other. It was just a rock concert with a few dozen jumping up and down. All in all, there were problems throughout and not much activities to get to know people. Food was awful and that catering company should be fired. "/>
        <s v="All the experiences were very memorable, and I got even more than I was looking for."/>
        <s v="The morning devotionals were so good! I loved how much I learned. The stories shared were super relatable to me and my life and what I needed to hear."/>
        <s v="They did a great job!"/>
        <s v="Brother Chang was just really fun! He took the time to talk to us during activities and made me feel welcome!"/>
        <s v="Everything was organized and ran smoothly"/>
        <s v="He was very enthusiastic about the gospel and welcoming to everyone"/>
        <s v="Brother Chang was fun, he gave powerful gospel insights, and he interacted with us during activities."/>
        <s v="He seemed cool, I just didn't interact with him much or attend the morningsides."/>
        <s v="Honestly I can't tell you who the session director was because I don't know them.  But the activity's were put in place and executed to perfection I don't have a problem with the conference"/>
        <s v="Because everything was fun and went smoothly! "/>
        <s v="They were awesome they had a lot of energy to get everyone excited "/>
        <s v="He was kind and funny"/>
        <s v="Really amazing guy, just didn’t relate to him as much on a personal level. "/>
        <s v="He was very entertaining, engaging, and gave uplifting remarks. "/>
        <s v="I think the session director was Brother Chang? He was fun and spiritual. "/>
        <s v="He was very good - enthusiastic and welcoming. However, at times I felt as though we were treated like teens instead of adults. I’m not saying this was all on the session director, so much as the underlaying vibe was a little juvenile."/>
        <s v="They were so nice!! They were also so amazing and spiritual!!"/>
        <s v="They were so amazing and so engaging and entertaining. "/>
        <s v="I was hoping for more activities all day. Not just when I was working"/>
        <s v="I wasn’t able to attend the whole conference so the time I was there he seemed like a good director. "/>
        <s v="The guy who did the morning side devotionals was not very appropriate and his devotionals were not very spiritual "/>
        <s v="He was funny and made sure people had a good time "/>
        <s v="Very engaging, friendly and down and with the YSA a lot"/>
        <s v="He was very happy and one to talking!"/>
        <s v="I actually never met this person, so I don't have any feedback."/>
        <s v="They were always on top of things and were very understanding."/>
        <s v="I had a hard time understanding what he was saying because he held the microphone was too far away. Also, it felt a little too like FSY."/>
        <s v="Everything was well put together. Everyone was working really hard to create a spiritually fulfilling experience."/>
        <s v="He was such a homie, he did great morning devos and made everyone laugh, but he could also turn it very spiritual quick"/>
        <s v="The session director did very well handling a large group, getting us to relax and loosen up, and handling instructions."/>
        <s v="I didn’t interact with them ever, but I enjoyed the one devotional I did hear. "/>
        <s v="It was an enjoyable experience. There were several improvements that could be made, but it was still excellent"/>
        <s v="He was funny while being gospel centered at the same time. He connected with the participants, and was super friendly"/>
        <s v="He was engaging and fun, and I loved his insights and spirit-filled devotionals! "/>
        <s v="I believe the director didn’t connect with the meaning and importance as a members of the history and importance of Nauvoo"/>
        <s v="Brother Chang was very energetic and gave excellent morningsides. He was super warm and inviting and helped bring the spirit. "/>
        <s v="they where exeptional"/>
        <s v="I thought the conference felt directed towards teenagers and not YSA aged adults "/>
        <s v="He was very energetic and fun, but he was also able to bring the spirit"/>
        <s v="He was personable and brought a spiritual side to everything!"/>
        <s v="The experience "/>
        <s v="They were engaging and all of the speakers were amazing and insightful. The activities could have been more engaging and fostered more socializing."/>
        <s v="Because its the nice thing to do, also i only went to the talks and the concert, so i have no idea who the session director was"/>
        <s v="He was very funny and spiritual."/>
        <s v="Brother Chang was amazing at showing Christlike love to everyone."/>
        <s v="Some of the activities went pretty late . And it was a long night for folks driving back and forth. "/>
        <s v="I thought they did a great job at bringing the spirit and energy to the conference. Also even though there were lots of us I felt they did a great job at trying to get to know us"/>
        <s v="I wasn’t there for most of the YSA conference because I was sick, I wasn’t able to experience the conference fully so I wouldn’t now if the session director was phenomenal or not, so I’m just rating good for now. "/>
        <s v="Even though there are always changes to a conference this big, everything was conveyed really fast and well taken care of "/>
        <s v="He was cool, but not exceptional compared to EFY and FSY directors I’ve had in the past"/>
        <s v="He was so interactive with all of us! "/>
        <s v="Because it was great ever!"/>
        <s v="They did well in encouraging YSA and bringing a good atmosphere"/>
        <s v="He seems like a nice guy, but sometimes when he was speaking it was hard trying to understand what he wanted you to know."/>
        <s v="It was a great conference, I don't actually remember who it was but that's okay."/>
        <s v="Brother (not) Brad Wilcox has a strong testimony and a real desire to share the gospel with us. However, I did find his style of communication to be less effective and overall hard to follow."/>
        <s v="It was the first one in our area. And there is some room for improvement. But they still did a great job. "/>
        <s v="I thought what he said was good. "/>
        <s v="He definitely brought the spirit with him every time he talked and helped me understand things in new ways "/>
        <s v="N/A"/>
        <s v="He was really funny"/>
        <s v="The session director seemed pretty good, but I was there for the whole event."/>
        <s v="He was really fun and brought the spirit to the conference"/>
        <s v="I'm unsure of their influence on everything, but what I did recognize was that their speech at the conference opening, while could 'technically' be for all ages, was pointed toward a particular phase of life or age. Not bad, just didn't affect me so much."/>
        <s v="He was able to bring the spirit into the conference"/>
        <s v="Good entertainer and engaging but for me didn’t offer any new or insightful perspectives on the gospel. "/>
        <s v="It was very well put together"/>
        <s v="I loved all that he did and how he taught. I wish there could have been a little more interaction"/>
        <s v="They were amazing!"/>
        <s v="It had awesome speaker and a peaceful experience and away to make new friends."/>
        <s v="Had a great experience "/>
        <s v="I didn't interact with him so I don't really know him. I feel like I didn't really hear from him besides the beginning devotional. I also left Saturday afternoon so I don't know if he spoke when I left or not."/>
        <s v="Because of the talks are just so spiritual and beautiful. "/>
        <s v="The event went well"/>
        <s v="He made everyone feel special, like he was talking to the one in a crowd."/>
        <s v="Relevant messages and kind."/>
        <s v="He seems experienced, outgoing, and a well-balanced kind of guy. He could have fun, but still promote spiritual experiences."/>
        <s v="I think that he had a lot of gospel knowledge and invited the spirit into the conference. "/>
        <s v="I enjoyed his morning devotional and I saw him interacting with participants at lunch."/>
        <s v="Super fun and engaging "/>
        <s v="Very personable, spiritual, and fun."/>
        <s v="They could’ve been way better"/>
        <s v="Because he was fun"/>
        <s v="He was hilarious and just what wr as youth needed"/>
        <s v="They had a good vision and powerful lessons focused on what we as YSA need. Things like repentance. The only reason I didn't say exceptional was because they felt alittle separate from the rest of the conference, it would have been so good if they were able to be with us throughout the day more often. "/>
        <s v="Bro Chang was awesome. He was funny and inspiring and really connected with me."/>
        <s v="He engaged the crowd an appropriate amount maybe a little too much in my opinion"/>
        <s v="I loved how he connected with us!"/>
        <s v="I felt there were times, mostly the very beginning of the conference, that the session director was catering to a younger crowd, more of a youth group. It's a little hard to explain, but I felt a little talked down, and not treated like an adult. I felt like it got better as the conference went along, so it was probably a case of getting used to a different age group."/>
        <s v="He seemed nice, but he just lacked the spark that made you feel the excitement and energy and the love for the gospel just flowing through him. "/>
        <s v="Animoso"/>
        <s v="He was funny and connected well"/>
        <s v="He was fun "/>
        <s v="He had an absolutely amazing testimony. I could tell the whole time that he loved us all and prayed for us."/>
        <s v="He was funny and engaging while still bringing the Spirit. "/>
        <s v="I didn't get to hear much from him, other than a couple morning sides. I didn't have a chance to get to know him more. "/>
        <s v="I can't really give the best rating because I only got to hear from him and see him on opening night."/>
        <s v="I didn’t sway either way. I’m honestly not sure who the director was, but the conference was well directed. "/>
        <s v="So good"/>
        <s v="The morning devotionals could have been more centered around Christ or Thinking Celestial "/>
        <s v="I’ve heard better speakers. Though the speaker wasn’t terrible, but I feel like it could b gone better "/>
        <s v="The devotional with the session director was a unique life experience."/>
        <s v="He was funny and good, but I didnt get to interact much with him, and I didn't get to attend his morningside. "/>
        <s v="He was very fun and loved interacting with us."/>
        <s v="I thought the session director got everyrhing done nicely. "/>
        <s v="They made me included"/>
        <s v="He was welcoming at the registration booth. I did feel as though it was a cross between efy and a ysa activity. I would have liked less efy feels."/>
        <s v="He gave wonderful instruction in the opening message. "/>
        <s v="He was charismatic, seemed like a solid dude."/>
        <s v="I didn't spend a ton of time around the session director, but seemed like nice people"/>
        <s v="I have nothing really to compare it to. I thought he did a great Job. I have coinsures with something else."/>
        <s v="The session director was very kind and we actually had a great conversation about the conference itself, but it is very clear he is used to working with youth, not adults."/>
        <s v="He called me racist for requesting the dj to play Spanish music at the dance. "/>
        <s v="He was very enthusiastic."/>
        <s v="He brought the spirit quickly. "/>
        <s v="The whole thing was great but there was lots of miscommunication and notices/updates weren't sent out early enough to keep us updated on changes "/>
        <s v="If the session director was the guy who bares the reputation of looking like Brad Wilcox then I give that &quot;poor&quot; rating. I hate to be so harsh, and in part I feel un-sustaining to even feel this way but you asked..  I disliked how he addressed all of us with such a whiney, half choked, teary demeanor. It feels very ingenuine how he mixed THAT in with a bunch of humor and stage performance. Maybe he gets a good reaction from kids but for me I wish to be spoken to the same way I would be spoken to privately- genuinely, seriously, lovingly, an adult face to face. Like the kind that Elder Nelson and his Wife offered. I feel like a jerk but right from the get go I could hardly listen. Does he talk to his kids that way? Does he talk to adults or church leaders that way? "/>
        <s v="They didn't seem really necessary? He seemed like a well-meaning, good guy but his devotionals were all over the place and not valuable to me. He was super chaotic and I didn't know the point of having him there? Feels like we were fine with just the area authority."/>
        <s v="He was funny!"/>
        <s v="I had a good time"/>
        <s v="He seemed engaged in the activities, I saw him at several. His messaged also seemed well prepared."/>
        <s v="He was energetic and captivating! Would have been nice had he talked about topics more relevant as a ysa body though"/>
        <s v="He was involved, talking to us as individuals when given the chance. He was a wonderful speaker, always great at setting the tone."/>
        <s v="Overall, I thought the conference was great. I wish we had more variety of options for food choices, but otherwise, it was fantastic."/>
        <s v="They had great activities, but it was very unorganized. "/>
        <s v="I would have spent more time on the instruction aspect to devotionals. "/>
        <s v="Brother Chang was awesome and kept to the topic of the conference, think celestial! He was funny and relatable."/>
        <s v="He was SUPER funny but could also tie everything he said back to the gospel which I thought was really cool! I also got to talk to him a little later in the week and he talked to me like an actual person instead of thinking he was higher up than everyone else"/>
        <s v="Everything was well planned out and everything started on time, which I appreciate. All details were explained and all of the activities were really fun. "/>
        <s v="They were kind and fun people who made you feel welcome."/>
        <s v="He seemed kind and wanted to help everyone have a good and meaningful time."/>
        <s v="He was a great speaker and this event seemed well planned."/>
        <s v="There was not too much to do as far as activities "/>
        <s v="I didn't get to meet him personally, so I rate him according to what I know, which isn't much. His devotionals were good and he was very chill."/>
        <s v="I loved how they led the conference. Their devotionals made everyone laugh as well as feel the spirit at the same time!"/>
        <s v="He spoke powerfully and by the power of God. He also knew his audience and was very friendly when we'd run into him. "/>
        <s v="He is so much fun, funny, and engaging. His morningsides were enjoyable and centered on Jesus Christ. We learned a lot from him."/>
        <s v="Great conference but there wasn't much information about the details of the conference"/>
        <s v="He was very inforamtive, fun-loving, and involved"/>
        <s v="There were some things that could have been directed better, like the friend meetings and dances. I went to speed friending but it did not go very well for me. The first dance, I heard was really bad, but the second one was apperently better. I just didn't go because I'm not much of a party person. I'd rather get to meet and know people in a more intimate setting where I can hear everything they're saying. Like playing games, but I had to find my own groups to join, there was no guidance. That can be expanded upon as well. Also, I applied to sing and since there was an overabundance of people, I didn't get in. I think that could have been worked on better."/>
        <s v="Brought the spirit and was genuine. I could tell he cares."/>
        <s v="He was great but definitely not for everyone, a lot of people thought he was a little weird in the way he directed and joked all the time, just a little too over the top maybe. But I’m sure he was really awesome for some other people and their own personal experience. "/>
        <s v="I loved the messages he gave. And how friendly, funny, and considerate he was. He even approached me before a talk to give me a stress ball and welcome me."/>
        <s v="I really liked his messages! Enough that I almost switched workshops to go to his."/>
        <s v="It just seemed very unorganized. Lunch and dinner times seemed to always change. It was hard to get to activities because dinner was really close to the next event. Some of the lunches were not located at the 2nd session, and so you had to race right after to the next location to get lunch. By then lunch is over with, and barely get food. Food was cold. They promised us t-shirts that we would get, we never got those. Only staff got the t-shirts. The fun activity they planned was up in heiser. It would be nice if they planned something fun in idaho falls. I really enjoyed the concert though. It was good as well as the talks. "/>
        <s v="It was fire"/>
        <s v="He was very kind and I lived his messages "/>
        <s v="I didn’t attend a ton of the stuff, so I didn’t interact with him much. His opening devotional was good."/>
        <s v="I don't know who the session director was."/>
        <s v="His devotionals were very interactive and filled with the spirit. I go to talk to him individually at one point and he was very friendly. "/>
        <s v="They were enthusiastic and did a great job of livening up the crowd."/>
        <s v="He was so personable and you really felt like he cared about you when he spoke. "/>
        <s v="Because I had a blast during my session"/>
        <s v="He was personable and spiritual. You could feel his love for the people in attendance you could feel his concern. "/>
        <s v="I didn't connect with his message as well as I did with the keynote speaker."/>
        <s v="He was really good at getting our attention and taught some amazing things! He was a bit too silly for my taste and made more jokes and funny moments than I was expecting"/>
        <s v="Session Director did a phenomenal job"/>
        <s v="It was an amazing experience."/>
        <s v="Brother Hawkins was engaging, motivational, and relatable. He taught things that mattered to me and taught with the Spirit. "/>
        <s v="I rated the session director the way I did because the session director has shown exceptional leadership skills throughout the conference "/>
        <s v="Great speaker, several good qualities around him."/>
        <s v="No structured group activities. Little emphasis on visiting Old Nauvoo. No idea about location of any of the on-site activities at the stake center."/>
        <s v="He sounded exited during firesides and was happy to be there"/>
        <s v="He gave very spiritual thoughts and made us immediately feel close to him."/>
        <s v="I thought the activities and lodging situation was weird that we had to drive back and forth and the drive was an hour!!! I also felt very disconnected form roommates as we had no opportunity to talk to each other before the event. "/>
        <s v="I wasn’t able to attend most of the conference because of work, but when I did attend, the director was kind of boring"/>
        <s v="Brother Chang was THE BEST! We all loved him! He had an awesome balance of fun and joking and spiritual!"/>
        <s v="Brother Chang was amazing!"/>
        <s v="He is a fun guy that had our best interests at heart."/>
        <s v="He made it so fun and everyone was very engaging."/>
        <s v="His talks were engaging and his attitude was infectious. He was enthusiastic and you could see that he wanted to help us all become the best we could be."/>
        <s v="A lot of fun and just awesome "/>
        <s v="The conference was awesome, it was one of my favorite experiences ever"/>
        <s v="It was good, but I went to the one in salt lake first and it was cooler when it came to activities "/>
        <s v="At times seemed disorganized "/>
        <s v="There wasn't enough time to do the activities."/>
        <s v="I feel that is was a very positive experience overall. I feel there were some logistical challenges that we faced having so many people in the stake center. "/>
        <s v="I wasn’t crazy impressed but I didn’t think he did a bad job!"/>
        <s v="I didn't get to interact with the session director, but anytime I saw him, he was energetic and excited to be there"/>
        <s v="He was funny, connected well with Ysa and had great spiritual insights. "/>
        <s v="They were fun but still spiritual when they needed to be"/>
        <s v="The subject was interesting and all gospel related "/>
        <s v="He was funny and nice, loved him."/>
        <s v="No lo conozco "/>
        <s v="Christ Centered. "/>
        <s v="He was nice and funny and a great dancer and had an awesome testimony."/>
        <s v="He was very insightful and helpful."/>
        <s v="He said things that were meaningful and valuable, relating to our lives now"/>
        <s v="Super fun, but he kinda yapped a lot and I got bored. "/>
        <s v="Brother Chang was really personable and made everything fun"/>
        <s v="He was definitely passionate and seemed fun. I did think he had more the energy for FSY and the youth rather than for older YSAs. While his talks were good, they were a little more scattered and didn’t seem as focused as I’ve come to expect as a YSA. "/>
        <s v="I’m not sure who they were but all staff were 😌 "/>
        <s v="What he said helped, and he helped me to feel the Spirit."/>
        <s v="Everything went great, I also kind of forgot who they were… if it was brother Chaing then he did GREAT"/>
        <s v="I never saw them"/>
        <s v="The vibes were off - felt insincere and weird "/>
        <s v="i dont even know/remember who it was"/>
        <s v="STOP TREATING US LIKE WE ARE IN MIDDLE SCHOOL!!!!! Singing peanut butter jelly songs! Really! Don't waste my time!"/>
        <s v="He was too over the top"/>
        <s v="For one, I’m not sure which of the three people in my mind were the session director, but overall, the experience was amazing. It was well planned and thought through. They considered possible complications and came up with solutions. They were kind and genuinely cared about us, God, and what they were doing. Their testimonies and messages were outstanding. "/>
        <s v="He seemed a little disorganized, but he had a good sense of humor for young adults and was able to easily invite the spirit."/>
        <s v="He was very charismatic and helped us to have a spiritual and fun experience."/>
        <s v="He was funny and he seemed to love doing the things that he did and the kids he was helping and teaching "/>
        <s v="Honestly could have done a lot better job"/>
        <s v="Brother Chang was good but I also saw him interacting with people at nearly all of the events I attended "/>
        <s v="It was a really great experience! But activities were really far away, so there's was alot of driving. They didn't feed us breakfast, which was not listed. But besides that the food was really good! And the speakers, concert, ans dance were amazing. "/>
        <s v="I was unable to attend all the events.  If I did, then perhaps I would have been able to give exceptional "/>
        <s v="Don't know much about him. His spiritual moments were ok and felt rehearsed but without a lot of emotion or relatability."/>
        <s v="Brother Hawkins had a tremendous testimony of the Gospel of Jesus Christ. His testimony was palpable and real. I loved his conviction and the spirit that he brought. I also loved his teachings based in the scriptures."/>
        <s v="He interacted with everyone and was positive.  He put in a lot of effort for us."/>
        <s v="He didn't ever say anything exceptional."/>
        <s v="Didn’t really know who the session director was."/>
        <s v="Brother Chang was funny and energetic and I really enjoyed his morning sides"/>
        <s v="I don't know who or what that is."/>
        <s v="My main experience with him was on opening night (I think he was the Asian guy?). He ran us through"/>
        <s v="I loved his opening talk!!! Kept me engaged with good stories/ funny comments but also taught principles. "/>
        <s v="Good vibes"/>
        <s v="Was very enthusiastic and very kind. Brought a lot of energy to the meeting and was just a fun person! "/>
        <s v="Passionate, genuine, funny"/>
        <s v="Very patient, hardworking, and Funny. Was sent to our conference for a reason."/>
        <s v="Brennan was very adaptable to unforseen circumstances and helped everything run smoothly."/>
        <s v="It seemed a lot like the morning sessions had no one point. And the points that were there were not testifying of Christ, they were just random bits of knowledge. "/>
        <s v="He’s funny but also has a strong testimony."/>
        <s v="I feel like I don't understand &quot;who&quot; the session director is, so I can't say how I feel specifically about them. But it was okay. "/>
        <s v="Everything seemed to work well. I assume that he was heavily involved in making everything function, and I liked the balance of activities."/>
        <s v="They made everything flow and it was just perfect "/>
        <s v="Bro Chang was fun, but occasionally his lessons were not coherent or flushed out "/>
        <s v="He did good work and was wonderful. But I know there could have been improvements. It was still a amazing conference."/>
        <s v="He was a bit scatterbrained and rambling, so both of his talks went way over the scheduled limit and messed with the rest of the schedule, but they were good talks "/>
        <s v="Don’t remember who it was."/>
        <s v="I didn't really see the session director."/>
        <s v="They were amazing at interacting and engaging the whole conference. "/>
        <s v="Outstanding spiritual remarks "/>
        <s v="I’m not entirely sure what they did or who they were, although I remember the name. I don’t remember interacting with them much."/>
        <s v="They did a good job."/>
        <s v="They brought the spirit and made the EFYSA exciting and engaging!"/>
        <s v="Good"/>
        <s v="His devotionals were amazing but I don't really know what a session director does"/>
        <s v="The event director was kind and enthusiastic. I had a wonderful time at the conference, but I didn't feel like the event was planned very smoothly."/>
        <s v="Some of my friends say that they hated the speakers went overtime on their talks, but I really appreciated all the speakers taking their time to address everything that needed addressing. I think everything was very well-planned and executed the way the Savior would want it."/>
        <s v="Knew what they were doing, led to an overall good experience"/>
        <s v="He was very charismatic and I could feel the love and care he put into the program. I also felt the love he had for all of us"/>
        <s v="I loved his messages, but I really hoped I'd see more of him throughout the week.. I thought there were supposed to be morningsides each day, but I didn't see them on the final schedule."/>
        <s v="They were wonderful and shared great messages!"/>
      </sharedItems>
    </cacheField>
    <cacheField name="How would you rate the food at the conference?" numFmtId="49">
      <sharedItems count="6">
        <s v="Average"/>
        <s v="Exceptional"/>
        <s v="Very poor"/>
        <s v="Good"/>
        <s v="Poor"/>
        <s v=""/>
      </sharedItems>
    </cacheField>
    <cacheField name="Why did you rate the food the way you did?" numFmtId="49">
      <sharedItems count="306" longText="1">
        <s v="I wasn't there during the meal portion of the days."/>
        <s v="I don't really like meat but that isn't your fault. I wish there were vegetables instead of just starches like potatoes and corn. "/>
        <s v="The service providers were reliable and the food was pleasant "/>
        <s v="Yall need a southern cook BAD 😭"/>
        <s v="Food was fine."/>
        <s v=""/>
        <s v="It was very good for the most part, but breakfast was somewhat disappointing. "/>
        <s v="There was some food that I didn't like but for the most part each meal had something everyone could and would eat."/>
        <s v="It was not the best, not the worst. I definitely stayed away from it after realizing it was my style"/>
        <s v="It was good, I don’t remember"/>
        <s v="The food was very good however there was no fruit or green vegetables. The food was all very heavy. A wider variety of food I think would be very beneficial. "/>
        <s v="I didn't eat all the food."/>
        <s v="I enjoyed the structure of meal times and the availability of snacks throughout the day. "/>
        <s v="There was so much and it was so yummy! The fried chicken, mac and Cheese and potatoes wedges were my favorite."/>
        <s v="It was ok. I'm vegetarian and they didn't have anything specifically for me to eat. It was basically just here's some salad and don't eat what you can't have. They didn't really take my dietary restrictions into thought."/>
        <s v="I ate all the food I got, but I almost never went back for seconds even though I wasn't full."/>
        <s v="I’m sure it’s hard to cook for so many people the amount of meat is just not my favorite but overall was pretty good "/>
        <s v="They could have different things…but it was still good! "/>
        <s v="Just wasn’t great. Good for paying $50 overall for the conference."/>
        <s v="There were no veggies or fruit"/>
        <s v="I loved the sides, but I’m not a big meat eater. I wish there was some kind of dessert on Friday, as a way to celebrate the last full day. "/>
        <s v="I was very impressed with the quality and quantity of the food especially for the amount of YSA that needed to be fed. "/>
        <s v="I really liked the meals they served and there was always enough food."/>
        <s v="It was often cold. Breakfast had mostly sweet options with little protein. "/>
        <s v="I was not able to attend any of the luncheons"/>
        <s v="It was good, but not amazing. I didn’t really have complaints"/>
        <s v="It was the same every day, limited options. "/>
        <s v="It wasn’t the best but was pretty good"/>
        <s v="It was yummy "/>
        <s v="If someone else is feeding me, there's nothing to complain about"/>
        <s v="Poor taste and small servings."/>
        <s v="Eh but there were a lot of people so I understand why"/>
        <s v="I would not have minded a bit more variety than meat+side dishes. I'm a tad bias because the first provided meal was the same thing I'd been fed at a stake activity earlier that week."/>
        <s v="Tons of food and it was all so delicious. Super quick and easy in getting the food—hardly had to wait. "/>
        <s v="Food dietary restrictions were not met with the same options and robustness as normal food"/>
        <s v="It was good but it could definitely be improved! I know there was a lot of people to feed so it was good! "/>
        <s v="It was good but some of it wasn’t good taste but it’s was good since they could feed so many people"/>
        <s v="Some variety, like more cultural was missing "/>
        <s v="It was warm and tasted good  "/>
        <s v="Not the best food I’ve ever had, but it was quite good and there was usually something for everyone. "/>
        <s v="It was good I like good meals."/>
        <s v="I was filled full with actual really good food and not just cheap sandwiches or snacks that are often at other events and leave me hungry and having to buy my own food. Honestly this was one of the parts I was most worried about. It was so nice to get there and learn that I didn't have to worry about going hungry or not being fed at reasonable times or having to just go home or out to eat and find time around the conference eto cook my own food."/>
        <s v="I did not stay for the food."/>
        <s v="It was the same thing basically for every meal, no fruit or vegetables"/>
        <s v="Food was great more than we deserved. "/>
        <s v="Disgusting and I would fire that “catering” company. I’ve had better food at a middle school lunch room. "/>
        <s v="I liked the food, there just wasn’t many veggies."/>
        <s v="There was plenty of food and it was always on time. By the end I did get tired of eating the same sides but it all tasted good anyways. It was a relief to not have to worry about food and that what was provided I could eat and feel full."/>
        <s v="It was very good!"/>
        <s v="It was delicious! "/>
        <s v="Food was great, available and no one went hungry. It also tasted awesome! "/>
        <s v="There was a lot of meat. "/>
        <s v="I enjoyed it"/>
        <s v="We were hungry so the food tasted amazing. We could have done with more fruit and vegetables though."/>
        <s v="The food was good but we got tired of it after awhile."/>
        <s v="I have Celiac Disease, but all of the meals provided were exceptional, and I was never hungry afterwards."/>
        <s v="The food was plentiful and the caterers were very kind"/>
        <s v="They had the same sides for every meal, no vegetables or fruit. They had fired chicken two lunches in a row. By the end, I was sick of the food."/>
        <s v="They separated all foods and sauces making it easy to avoid allergens and build the food the way I liked it. They worked really hard and the food was really good, and there was always more then enough for everyone."/>
        <s v="It was delicious, but we had basically the same meal every day."/>
        <s v="It’s was yummy but lots of meat and carbs. Wish there was fruit or a salad or some variety between lunch and dinner. "/>
        <s v="It was not bad but maybe mix it up a bit maybe don’t do chicken every day "/>
        <s v="It was good food! I didn't feel though like they catered to my allergies."/>
        <s v="I think it was as good as it could be for a giant summer camp of adults. "/>
        <s v="I wish there were more vegetables, as weird as that sounds. It was always cold but I know that's hard to control. "/>
        <s v="Not good quality. Did not taste good to me. "/>
        <s v="Not applicable, I wasn’t able to participate in the lunch and dinners."/>
        <s v="The food was so great! There was enough for everyone and seconds!"/>
        <s v="It did taste good, it was just a bit generic. "/>
        <s v="I only ate one meal that was provided and I thought it was yummy. "/>
        <s v="Same food most days. Not very healthy options"/>
        <s v="Pretty good choices for feeding a crowd. "/>
        <s v="Food is good, but the food there was very bland and fatty."/>
        <s v="It wasn’t too bad, there wasn’t much variety in the sides tho. There was Mac and cheese and potatoes for every meal. And beans for one meal. If you couldn’t have that, they gave you salad. "/>
        <s v="It was cold, didn’t taste good and made me sick on several occasions. The food on Friday night was good. I think having more snacks or treats would also have been helpful we ended up having to bring our own snacks most days. "/>
        <s v="I never ate at this conference, so I don't have any feedback."/>
        <s v="It was free food, but we had fried chicken twice "/>
        <s v="There was a bit too much fried chicken. It got old fast."/>
        <s v="It was good, but we had a lot of the same things and I wish there’d been some healthier things, like fruits or vegetables."/>
        <s v="I feel like there should more variety and supplies. "/>
        <s v="I think the corn was expired, no sauce/flavor on the foods and the food was usually soggy."/>
        <s v="The food was awesome! It was never spoiled, and we could eat as much as we needed."/>
        <s v="The GF options were not great. Also, if I showed up not at the beginning, there were often not enough toppings for the baked potato, for example. "/>
        <s v="Fried chicken was dinner and then lunch the next day, which would have been fine except the lunch was announced to be something else. Other than that, the food tasted pretty good and there was a good selection for sides"/>
        <s v="Most of it was cold when we ate"/>
        <s v="I couldn't always drive to a different building than my class for the allergy friendly food. I preferred the first day when both kinds of food were available at both buildings."/>
        <s v="We were always on a rush to eat even when we were still waiting for food to be ready to serve ourselves. "/>
        <s v="Not a ton of variety. It was mostly fried foods or bbq, and not a lot of veggies or fiber (not great for digestion, haha!). I think a bigger variety would be good next time. "/>
        <s v="ribs"/>
        <s v="It was amazing. The best food I’ve had at a conference of this scale and duration. "/>
        <s v="The food was great, but i felt like we were eating the same thing for each meal"/>
        <s v="Everything was so good! Not your run of the mill expectations for conference food."/>
        <s v="The food was delicious "/>
        <s v="We had the same thing multiple times in a row and there were no vegetables or fruits at all but one meal"/>
        <s v="Because its the kind thing to do, I actually didnt go to any if the food thingys, i live in ammon "/>
        <s v="It was yummy."/>
        <s v="The food was amazing and it filled me up physically and spiritually."/>
        <s v="Had fried chicken two days in a row could’ve been something different . Like sandwiches would have been easy enough to provide . "/>
        <s v="I felt like it was the same thing for every meal. I would also throw in a vote for more fruits and veggies!:)"/>
        <s v="My brother and I didn’t stay for the food, I’m sure it was delicious though"/>
        <s v="The food was all very carb-heavy and greasy. There was little variation in the food as we ate the same for all the meals during the conference. I am grateful for the effort to organize it but some variety and healthier options would have been nice. "/>
        <s v="We had cold leftover fried chicken for a meal "/>
        <s v="I had a hard time with some of the really meat heavy options, but overall it was really yummy. I would say the brisket was the best and the fried chicken was the &quot;least best&quot;, but I was happy with all the food provided "/>
        <s v="The fried chicken from Thursday made me sick, and then the same food was brought back on Friday. I understand that feeding 2,000 people is no simple task, but I was disappointed."/>
        <s v="It was okay. It could’ve been better. "/>
        <s v="Very delicious "/>
        <s v="the food was good but wasn't overly exceptional"/>
        <s v="It was better than last year, and I’m thankful they always had snacks available."/>
        <s v="It was good, I just wish that there was more seating for eating at the stake center"/>
        <s v="The quality of the food was surprising considering that Nauvoo is relatively remote. I would have appreciated if every meal had included a vegetable."/>
        <s v="It was pretty heavy food. And it was the same everyday. So i got sick of it by the end and it didn’t sit well with me. "/>
        <s v="Can’t ever go wrong with meat and rolls!! All the good stuff. I was surprised to see such great food being served. "/>
        <s v="I was good"/>
        <s v="I liked most of the food. The only issues I had were with breakfast because I don't eat cheese."/>
        <s v="N/A"/>
        <s v="Most was good but some was just average "/>
        <s v="The food was really good and filling, but I wish dinner wasn't so early."/>
        <s v="The fried chicken was mediocre and we had it two days in a row. "/>
        <s v="It was good, and necessary."/>
        <s v="The taste was okay, but it was never really hot or warm when it was supposed to be"/>
        <s v="Because it was"/>
        <s v="Variety was bad, every meal was fried chicken, made me feel gross."/>
        <s v="The ribs were a little tough for my liking. But everything else was fantastic "/>
        <s v="I understand that you have to feed large groups of people but some of the food seemed a bit low quality but overall not terrible!"/>
        <s v="It was way good and exceptionally handled "/>
        <s v="The lines were long and the food didn't give me all the energy I needed. I would say probably bigger portions than just a half a handfull."/>
        <s v="It tastes just as expected "/>
        <s v="I was able to eat each meal which is difficult for me because of my intolerances while I'm traveling, but breakfast was too many pastries and not enough other foods."/>
        <s v="The portions were pretty small, but it was okay for the amount of people that had to get fed."/>
        <s v="Fried chicken for multiple meals wasn’t my favorite, as I’m not a huge fan of it in the first place. The ribs were super dry and not very flavorful, but the mac and cheese was awesome."/>
        <s v="I didn’t attend any of the meals."/>
        <s v="It was filling and sustained me throughout the day and activities"/>
        <s v="It was very good! "/>
        <s v="Not many options for gluten free and dairy free "/>
        <s v="I would have like more fruit and vegetables"/>
        <s v="We needed more protein less carbs"/>
        <s v="Wasn't the best but still pretty good"/>
        <s v="Chicken brisket and pork. Why not rate it that way"/>
        <s v="The food very much impressed me. "/>
        <s v="It was tasty, but it was the same every day."/>
        <s v="Was alright, needed more sauces/flavoring, and better access to napkins"/>
        <s v="I liked the food for the most part, it was a little carb heavy though and I would have liked a salad or something for the side to break it up."/>
        <s v="It was good, better than most FSY, but some salad or veggies would have been nice."/>
        <s v="It was good but there could have been more vegetables available"/>
        <s v="Faltó variación y hubiera deseado furta para que sea un poco más saludable "/>
        <s v="I opted for the gluten free option because I have a severe wheat allergy...the people who go the regular food got all manner of sides where the gluten free option felt like rabbit food and was honestly kind of gross. There are soooo many more gluten free options than lettuce chalked full of raw onions. "/>
        <s v="The food options weren’t the best, and heard someone got food poisoning "/>
        <s v="They always just had amazing tasting and quality food"/>
        <s v="Variety would be good. Kept expecting fruit or vegetables, just anything other than more carbs. "/>
        <s v="Didn’t eat any of the food"/>
        <s v="It was actually so good 👍"/>
        <s v="Because it was generally more healthY than it usually is at FSYs."/>
        <s v="It was really good and quickly distributed "/>
        <s v="It was like all the beloved teachings of our church in terms of taking care of our bodies were thrown out the window for the duration of the conference. There was an excess of very heavy, very fatty meat, which made me (and lots of other people) sick by the end; and excess of Mac and cheese, and a saddening abscence of simple fruit and salad.  Although I was deeply grateful for the food and for those that helped obtaining and serving it, by the final days I chose to skip the meals. Even then, conference helpers continued to offer food to a pushy extent that made me feel uncomfortable. I remember a day when I was finishing eating, and a volunteer dropped a gigantic breaded chicken breast on my plate from behind me without asking. Although I wasn't particularly offended, I wasn't comfortable with that either. Please, I urge you to consider healthier and more moderate food options for the future. This will not only help us enjoy the conference better, but it'll also keep us healthy, and it'll be inclusive: lots of people were unable to partake of the food due to dietary restrictions. It sucked for me, on given days, to see everyone else eating, and having to sit with the rest empty handed because I couldn't partake of the food. I felt excluded. "/>
        <s v="It tasted yummy, but wasn’t very healthy. "/>
        <s v="Not the best quality "/>
        <s v="I’m just a picky eater 😆 but I still enjoyed it! Even tried something new!"/>
        <s v="I felt like they put in a lot of effort to get us more than a school lunch type meal. "/>
        <s v="I think the catering service did their best they could. Cooking for 600 people is a lot of work."/>
        <s v="very little protein in several meals"/>
        <s v="I didn't get to eat any of the food due to schedule conflicts"/>
        <s v="It was awesome I wish it was different every day and also i wish they provided icecream because it got very hot "/>
        <s v="I was a dietary needs person and I appreciated the lengths the food preppers went to to make sure there was appropriate food. I'm really grateful for all the hard work they did."/>
        <s v="Hard to make good food for so many people. I definitely appreciated the meals though."/>
        <s v="It was very bland. It was not  seasoned.  "/>
        <s v="It was delicious, the catering team did a good job accommodating allergies "/>
        <s v="There were tacos one night, so that was nice."/>
        <s v="The food was always great, always had plentiful portions as well!"/>
        <s v="I am not picky in the food. I thought it was great and stuff everything people would eat."/>
        <s v="We had the same meal the entire conference: BBQ. A male in our stake was put in charge and it showed. It was frustrating to not have proper vegetables or any variety."/>
        <s v="The food was one of the best parts of the content. It was good, simple, and the lines where fast. "/>
        <s v="I enjoyed the food very much."/>
        <s v="I rated it good, because it was, but I think we could improve. "/>
        <s v="The food started out not so good but got better from then. The first meal was very bland, it needed salt. "/>
        <s v="only one day breakfast was good. Everything else was bad"/>
        <s v="The food was wonderful. There was plenty and most of the time it was really yummy. The first night seemed to have too little quantity. But I really appreciate how hard the cooks worked."/>
        <s v="It was pretty bad..... Not nutritious or delicious. Sometimes portions were also a problem. Even when there was plenty of food, it was not good though. I felt physically worse than usual from eating that food.  The breakfast at the hotel was alright, when it was eggs and sausage or bacon. But then when it was biscuits and gravy, I didn't know where I was going to find a healthy and filling meal.  I'd even be down to help with meals if we all take slots and that's part of our service during the conference is 10-20 people help prepping each meal and we rotate."/>
        <s v="I remember more options and previous EFYs"/>
        <s v="The food was great"/>
        <s v="Broulims Catering did a good job. There was always enough food, but it was all heavy, fried chicken, ribs, brisket. Those dishes were all great, but I wish there was some fruit or some vegetables as well."/>
        <s v="Food was not the greatest quality nor was it prepped all that well either."/>
        <s v="There wasn't any dessert and they fed us the same meal every day. The food was alright I didn't like Broulims Caterting. "/>
        <s v="It was delicious and very filling but started to give me bowel issues after a couple days. Needed more fiber, but was otherwise exceptional."/>
        <s v="Repetitive options and not enough fresh food options like fruits and veggies"/>
        <s v="It wasn't bad, most of it just wasn't good. "/>
        <s v="The first day was fun! But when the second day was leftovers that were cold, it was a bit concerning with the chicken and ribs just sitting in the sun for long periods of time. I was concerned that we could get sick from the meat, and several couples didn't listen when we asked to pass on something that we didn't feel comfortable eating. "/>
        <s v="We had Brohlems catering and we had fried chicken 2 lunches in a row. We also didn’t have any fruits or vegetables which I think a lot of people would have eaten. I think in the future, there should be more salads and more fruits and veggies available. "/>
        <s v="The food was very tasty and I enjoyed it(especially the rolls 😂)."/>
        <s v="There was plenty of food and it was good"/>
        <s v="It could have used a little more flavor- having salt and pepper available would have made a big difference! "/>
        <s v="Some meals were amazing, a couple were not."/>
        <s v="It wasn’t great but it was energy "/>
        <s v="The food was good on the first day, but it was all leftovers the rest of the time. I understand it's difficult to plan, but that didn't make the food taste any better."/>
        <s v="It was mostly cold."/>
        <s v="It was edible and nutritious,  but the potatoes were underbaked and the rice was weirdly mushy. The Alfredo sauce was more like liquid cream cheese"/>
        <s v="It was good, but there were almost no fruits and vegtables, which made it very heavy."/>
        <s v="there wasn't much fruit or vegetables with it"/>
        <s v="I suppose it was the best that could be done in a camp type setting"/>
        <s v="It needed more fruit/veggies for everyone not just for the gluten alternative"/>
        <s v="I liked a lot of the food, they had lots of options for gluten free (although I did not need it, I have lactose intolerance but they did well in that area as well). There was ONE meal that didn't fill me up as well, but I can't remember what day it was. I liked the veggie and fruit options, but I hated that a lot of the snack items were just chips and things that were empty calories. I'm trying to work on losing weight and that stuff, I mistly ignored and went for other things."/>
        <s v="Good accommodations for dietary restrictions."/>
        <s v="it was good food and variety and you could each as much as you needed which was great and necessary, not limiting portions for adults. "/>
        <s v="I’m a kinda picky eater, but I still enjoyed most of it."/>
        <s v="There weren’t many varieties "/>
        <s v="It was cold and hard to go to the location for thr food if you were at a different place. Barely got food by the time you get there. They start wrapping up the lunch. "/>
        <s v="It was alrigt"/>
        <s v="There wasn’t any fruits or veggies and I kinda felt sick after "/>
        <s v="They did the best they could. It’s hard in Nauvoo. It just wasn’t very yummy, and I think they ran out at one meal. Some of the meals were fine."/>
        <s v="The food was surprisingly good. It exceeded my expectations."/>
        <s v="I went to both Kansas City and Nauvoo conferences this year. The Kansas city one the food was way better. It was mostly catered however. Nauvoo had great food and it seemed more cost effective. "/>
        <s v="Couldn't eat anything there, save for the chicken-apple sausages they had at breakfast on the third day."/>
        <s v="It was really good, and pretty amazing for that many people to feed - but I can’t say it was exceptional in quality or taste "/>
        <s v="I didnt like the food all days"/>
        <s v="Just wasn’t my favorite "/>
        <s v="Protein options were lacking at several meals. I was also concerned about the food safety, as dinner was left out slightly warm, but not hot."/>
        <s v="It was so good!"/>
        <s v="It didn't taste super great and we ended having the same meal for two days in a row."/>
        <s v="Good food, but a lot of fried chicken and smoked foods."/>
        <s v="It was okay nothing fantastic but food for large groups is hard"/>
        <s v="MOLE TACOS??? So good! Everything was delicious, the only problem was there wasn’t enough of it!!"/>
        <s v="Because the food was very delicious especially the fried chicken and the pork. "/>
        <s v="The food was good and enjoyable"/>
        <s v="It was good food, but I wished there were more options than meat and that we didn't keep having the leftover meat."/>
        <s v="Worse than school cafeteria and that is being overly generous."/>
        <s v="The food was great the first day, but having the same thing for three days was making it dull"/>
        <s v="The food was very good, but we had the same thing a lot:"/>
        <s v="I wasn’t able to go to any of the meals"/>
        <s v="There was definitely enough of it,  and it was really good! Especially the mac and cheese, I really liked that!!"/>
        <s v="The brisket and rolls were delicious! "/>
        <s v="Because I think it was good. I expected something like sandwiches or cheaper stuff, but we had meals and I got to go for seconds."/>
        <s v="I wasn’t at any of the food portion."/>
        <s v="It was delicious and filling. I especially liked the mac and cheese."/>
        <s v="I didn’t eat any of the food at the conference."/>
        <s v="Was tasty and simple"/>
        <s v="I don't like most of the kinds of food they had, but it was still pretty okay"/>
        <s v="It tasted good and was nutritional.  I would have liked breakfast though"/>
        <s v="It was very good. The quality was excellent. I think that we ran short a few day. I was worried on the opening night when they served fried rice. The serving sizes were small and there were no tables set up to eat. The first morning they ran out of eggs.  The only complaint is logistically the stake center couldn't house 600 people eating at the same time. I think a different set up when serving the food would be beneficial. Also the last day of carnival food didn't work. The serving method was too chaotic. "/>
        <s v="It wasn’t that great and I was kind of sick"/>
        <s v="Nothing special about the food to report on"/>
        <s v="It was good food, though there was a noticeable lack of fruits and vegetables and we started to miss those after a few meals. "/>
        <s v="It was good, but I was tired of fried chicken by the end and the dinner on the first day was too early and it wasn't very good"/>
        <s v="Love the bbq"/>
        <s v="It was fine, I'm just not partial to a lot of meat dishes. :) I'm sure others loved it though!"/>
        <s v="No la probe"/>
        <s v="It was just decent. "/>
        <s v="Small portions "/>
        <s v="I prefer less meat and more fruits and veggies"/>
        <s v="It was good but serving it could be better organized. That might have also been on the YSA members though."/>
        <s v="It was a lot of meat with bones which are tough for me to appreciate"/>
        <s v="Food was very good for a church sponsored event"/>
        <s v="It was good, some of the meat I eat wasn’t warm when I ate it. "/>
        <s v="It wasn’t all bad, but some meals didn’t have any protein and sometimes it was cold. I ate to sustain myself but it wasn’t as good as what I typically eat. A lot of the meals also didn’t have much nutrition to them, so I wasn’t always feeling as good as when I feed myself with a more balanced meal with vegetables. "/>
        <s v="It didn’t sit on my stomach very well. "/>
        <s v="It was good, but I am not very good at eating meat with bones in it. That is just a minor me thing though. A bit more or more variety of vegetables might have improved it too, but it was good, and I am not trying to be critical. The mashed potatoes were one of my favorites."/>
        <s v="I was very excited about the food, but it was just bland and mass-produced on the cheap like school lunches"/>
        <s v="The food was good but needed more variety, but absolutely love the adventures"/>
        <s v="Karmin is the best!! "/>
        <s v="I loved the food, but I felt like there wasn't enough vegetables"/>
        <s v="I was only able to attend half. From what I heard, there was no variation in meals. The ones I did join tasted fine. "/>
        <s v="Allergy options were not good"/>
        <s v="Because that's how it tasted "/>
        <s v="I would say “really good” if I could. I didn’t enjoy everything, but I was very pleasantly surprised at the options. I’m a picky eater. I was expecting to not enjoy a lot of meals. I always enjoy rolls, but there was at least one thing (sometimes more), other than the rolls, that I really enjoyed at every meal but one. "/>
        <s v="The snacks during the day could have been a lot better. "/>
        <s v="It was very good, I ate way too much mac and cheese (and fried chicken)."/>
        <s v="When I went to fsy last year it was suffice it to say lacklustre, but ysa put it to shame, every meal was mouthwatering and above all expectations, I could tell it was made with love and care"/>
        <s v="Dry"/>
        <s v="Most of the food was really good but the sides were a bit subpar as was the fried chicken"/>
        <s v="So good, nutritional, and lots of servings. "/>
        <s v="Ribs were too greasy for me, but chicken and rolls were good."/>
        <s v="Because it was good."/>
        <s v="I'm very grateful for the food workers and all they have done to make the meals a reality. The sheer volume of food must have been a task to prepare, and I'm grateful to have been fed like I have."/>
        <s v="It tastes good, was filling and healthy, and there was no lack for anyone."/>
        <s v="It was really good."/>
        <s v="Food was great! The location of where the food was being served was confusing. Too many locations and some locations ran out of food. "/>
        <s v="I was looking for more protein and veggies, and there was a lot of the same fried food served daily."/>
        <s v="I ate one of the meals, so I'd say that I don't have a general idea of the rest of the meals."/>
        <s v="The food was very good. With the amount of running around we were doing the solid meals were much appreciated. Some more fruits or veggies or a dessert coudve been nice, but weren't necessary to have."/>
        <s v="There was lots of meat and it was very good, but it was a lot of carbs. I only went to one meal that had a salad option, and that was off to the side for some reason."/>
        <s v="I don’t want to be a hater but I felt like we just needed a little more protein with some of the meals! When you are walking all day in the heat it can be tiring! But thank you for providing for us!!!"/>
        <s v="Didn't eat venue food because I don't like catered food usually "/>
        <s v="Would have preferred cool/cold food on hot days. Having firm silverware (even plastic is out there) would benefit our meal time as well. "/>
        <s v="The food was decent, however the places in which we ate had too many wasps. I would suggest the gymnasiums instead of outdoor pavilions when serving large quantities of meat."/>
        <s v="The food was really good. The only thing I would change is to have more salad/vegeables."/>
        <s v="It was really good for large numbers of people."/>
        <s v="It was food, and I can't imagine how feeding 600 people must be. On an individual level it was okay. But I felt like it was too ambitious. Good sandwiches (although more costly) would've been easier and quicker to dish out for lunches. Where dinners are just hard to gauge with interest and the amount of people. "/>
        <s v="It worked, but there was definitely some of it that I didn't like as much. The macaroni salad (not the macaroni and cheese) was a bit off, and the meat on Friday seemed strange to me. I would have liked more vegetables. Really, though, I'm just glad to be able to have something to eat. I would expect that making large quantities of food work for potentially very large swings in attendance is very difficult, and there was more than enough to go around."/>
        <s v="Because it wasn’t like you’re basic peanut butter jelly sandwich"/>
        <s v="Some was great others were not fully cooked like the first day chicken and ribs, as well things were flavorless like the Mac n cheese. "/>
        <s v="The food was good. But it would have been nice to have some fruits or vegetables."/>
        <s v="It was the same thing the whole time. There was also no dessert."/>
        <s v="It was good. "/>
        <s v="It was really good!"/>
        <s v="The food was good. The only thing that I would change was a bit more variety in the meals. "/>
        <s v="I honestly couldn’t eat any of it due to food intolerances, but it looked really good! "/>
        <s v="Better than Nauvoo’s cold sandwiches and other meals. I really wanted more fruit and vegetables, as it was very meat and carb heavy."/>
        <s v="It tasted ok, but was messy."/>
        <s v="It was good but sometimes there wasn't enough for some people to have some."/>
        <s v="I was very concerned about food safety. Participants are adults, but I think it's important for the church to remind people to wash/sanitize hands before eating and especially before going through buffet lines. I was concerned that food didn't stay hot or cold long enough during the meal service times especially for lunch and dinner. We don't do a good job of that as a church and I want us to do better. Our church kitchens are not safe for cooking food so I'm not sure how the church deals with that when getting events catered. I wish there were healthier meals planed. Many meals had a fruit/veggie option, but were not very balanced. One day for lunch (pasta) there was no protein. No beans, cheese, meat, eggs, or lentils. I honestly would have been happy with sandwiches with plenty of fruits and veggies as sides or in salads for many meals. When feeding a bunch of people, options like that or stir fry are great options."/>
        <s v="Good"/>
        <s v="Not great allergen substitutes"/>
        <s v="There were few fruits and vegetables, and the food tasted like it had been sitting somewhere for a couple of days. I wished that I had brought my own food so that I didn't have to eat the conference food."/>
        <s v="It was tasty"/>
        <s v="Yum"/>
        <s v="It was good food from broulims"/>
        <s v="Food in general was okay. Meal times (minus breakfast) were rushed by staff. I came in with 40 minutes left of a dinner and overheard staff complaining that people were still eating, despite being well within the meal time. Lunch lines were way too long. We were late the first night due to flight delays and got there after dinner ended. Staff was very unhelpful and unwilling to accommodate. We had to drive 20 minutes to get food."/>
        <s v="It was good but not stellar, It felt like we had leftovers alot (same food options) which i think its usually better to have variety, but it was still tasty."/>
      </sharedItems>
    </cacheField>
    <cacheField name="What parts of the conference were highlights for you?" numFmtId="49">
      <sharedItems count="338" longText="1">
        <s v="The concert."/>
        <s v="The concert and the people"/>
        <s v="The visit from Gary Stevenson and his wife, as well as the testimony meeting afterward"/>
        <s v="The classes were nice"/>
        <s v="Brandon Sanderson keynote with a meet and greet afterwards."/>
        <s v="Elder Stevenson, and Brandon Sanderson"/>
        <s v="The classes on &quot;Dating your future spouse&quot; and &quot;the art of friendship&quot;. I also loved being in Nauvoo, and having the opportunity to explore."/>
        <s v=""/>
        <s v="The workshops, session director messages and other devotionals."/>
        <s v="The workshops were awesome"/>
        <s v="I enjoyed the Brandon Sanderson and Gary E Stevenson devotional. I also liked the testimony meeting and the service project."/>
        <s v="I loved the breakout sessions. "/>
        <s v="Elder stevensons devotional."/>
        <s v="The devotionals were great. "/>
        <s v="The breakout sessions. They were just the right length and I learned a lot. The service project was also awesome. "/>
        <s v="Spending time exploring Nauvoo. The Nashville tribute band concert. "/>
        <s v="Brandon Sanderson's speech and The National Parks concert!! Also the ziplining and the dance."/>
        <s v="Carthage Jail, Dances, Devotionals."/>
        <s v="The concert and the dance &amp; like all the speakers the activities it was just such a great experience for me saved my life so thankful I was able to go "/>
        <s v="TEMPLE!   Church history  Tours  Dance  Service projects "/>
        <s v="The dance was super fun! Also just getting to tour old Nauvoo and getting to attend the Nauvoo temple."/>
        <s v="The classes and activities "/>
        <s v="Spiritual thoughts were great!"/>
        <s v="The concert and the devotionals by Brandon Sanderson and Gary e Stevenson "/>
        <s v="Meeting new people and making new friends, the breakout class from Brother and Sister d’Evengee, the National Parks concert , and feeling the spirit more than I have in many months."/>
        <s v="The concert with Nashville tribute band, the temple, and the workshops. "/>
        <s v="Having easy access to a temple"/>
        <s v="I really liked the classes because they were really insightful. I also absolutely loved the National Parks concert because I was already a big fan of theirs and live music is always fun."/>
        <s v="Choir, a few of the workshops, finding little ways to serve."/>
        <s v="I really like the session with the elder Kim Clark who spoke a lot about The Savior and His active role in each of our lives."/>
        <s v="The program director workshop, Nashville tribute band concert, and the temple"/>
        <s v="The speakers"/>
        <s v="I like the classes, especially the one with Brother Gwilliam"/>
        <s v="The devotionals were cool but I really loved the activities like zip lining "/>
        <s v="Glow-up dance the second day (Friday), Nashville Tribute Band, and otherwise just meeting new people throughout the week. "/>
        <s v="Visit to Carthage."/>
        <s v="Freedom to do what we pleased "/>
        <s v="The evening speakers were by far my favorite part."/>
        <s v="The concert and elder Stevenson! "/>
        <s v="Devotional with Elder Stevenson "/>
        <s v="The temple sessions! The performances and touring the newly purchased properties!"/>
        <s v="Brandon Sanderson and Elder Stevenson definitely made the conference worth going to alone"/>
        <s v="Devotional, workshops, service projects "/>
        <s v="I really loved the nightly devotionals"/>
        <s v="Lesson, exploring Nauvoo, and the temple. "/>
        <s v="Brandon Sanderson, Elder Stevenson and The National Parks concert "/>
        <s v="All of it. In particular the dance was where I was proven that there are people who don't care that I am 29 or that I have had a lot of hardship or that I couldn't remember the line dances and struggled to keep up with a lot of the energy and movements of dancing. Turned out no one there cared. Turns out I am still socially acceptable in spite of being as awkward as a highschool freshman as highschool and a little bit in college was the last social experiences of any significance I have had. I had it proven that gat least the girls there didn't turn away from me or exclude me conversations just because I was tired older or not their BFF that they only pay attention to. I have encountered in my singles ward and stake before. So it was absolutely wonderful having hope proven to me. Also the first concert I have ever enjoyed with getting overwhelmed or feeling sick from the noise levels same for the noise levels at the dance. The sessions were also excellent as well even though I focused on them les sin this response."/>
        <s v="Elder Stevenson devotional "/>
        <s v="I liked a lot of the social opportunities and most of the classes were really good. "/>
        <s v="Highlights were being able to hear from and apostle of the Lord. Elder Stevenson and his wife did a great job. "/>
        <s v="Not much. Only visiting Old Nauvoo and Carthage. Maybe try planning assigned groups and have assigned group leaders to go to do tours and to do activities with those assigned groups and leaders? "/>
        <s v="Brandon Sanderson, Elder Anderson, and the concert."/>
        <s v="All of it! I loved the morning sides and some of the break out classes were great as well. I enjoyed hearing from Brandon Sanderson and what he had to say about the process of becoming. I enjoyed the testimony meeting and shared my testimony for the first time in years. I loved getting to try new things at the afternoon activities and getting to run around to burn off some energy before sitting again. I really enjoyed the concert which I was not expecting and the service project was fun as well. It was also nice to get to hear from an apostle as well and having the chance to meet people my age I otherwise never would have met."/>
        <s v="I liked the carnival day and the classes!"/>
        <s v="I love Elder Stevenson and watching the National Parks concert! The service project was also awesome!"/>
        <s v="Definitely the endowment temple session I took part in and I drove down to see the Missouri River. The Sunset pageant was also my favorite. "/>
        <s v="Visiting the old nauvoo sites was a lot of fun and seeing others my age doing the same thing was cool "/>
        <s v="The concert, dance, free time activities, and keynote were my favorite."/>
        <s v="The dance and classes."/>
        <s v="Carthage Jail and the Nauvoo temple, as I had never been inside before!"/>
        <s v="Carthage, devotionals, get to know people events, carnival I loved the freedom to choose what events to go to and the fact that we could make our own plans"/>
        <s v="Brandon Sanderson and Elder Stevenson address."/>
        <s v="Workshops with the session director and other presenters. Seeing church history sites. The devotionals in the evening. Seeing that many YSA in one area. The concert on the Friday."/>
        <s v="The Temple and Family History Center and Concert And Dance and lessons "/>
        <s v="Elder Stevenson and the National Parks concert!"/>
        <s v="Sister Eurbanck and sister and brother Steveson "/>
        <s v="The Devo with Elder and Sister Stevenson The concert the dance  The opportunity to go to the temple "/>
        <s v="Temple trip, dances, and workshops. "/>
        <s v="Going to the temple and spending time with my friends. "/>
        <s v="Brother Chang's devotionals. "/>
        <s v="The speakers! Brandon Sanderson and Elder and Sister Stevens were fantastic. Gave wonderful speeches and I felt more connected to Christ by their messages.  I also LOVED the concert. Even though I wasn’t familiar with the band, they were excellent. "/>
        <s v="I loved all of the speakers, the dance, the concert, and all of the activities! I loved everything!"/>
        <s v="I got to hang out with amazing people! And reconnect with some old friends that I haven’t seen in years. I loved the classes they had, that were also fantastic."/>
        <s v="The concert"/>
        <s v="I enjoyed the zip lining. It was also fun to be with friends at the dance and concert and the service project. "/>
        <s v="The breakout devotionals, elder Stevenson, Brandon Sanderson and the concert"/>
        <s v="The speakers. Favorite session was the “mourn with those that mour” and “saying your future spouse” "/>
        <s v="The ziplining"/>
        <s v="I loved the talk by Brandon Sanderson and by Elder Clark. I also loved the activities to get to know other YSA"/>
        <s v="Amazing speakers and classes and the dance!"/>
        <s v="Elder Stevenson."/>
        <s v="The keynote speakers, the environment, the friends made"/>
        <s v="People sharing stories where the spirit was involved. You never know what a prompting is going to lead to, or where the prompting is going to take you."/>
        <s v="The dance and the devotionals. "/>
        <s v="The Temple, Carthage, The Temple Run, The Variety Show."/>
        <s v="The classes, the devo with elder Stevenson, and the concert"/>
        <s v="There were many things I liked about the conference including; sessions, devo's, activities, and the concert. It was so good and I learned so much."/>
        <s v="Being in Nauvoo. "/>
        <s v="The lessons as well as activities, plus I was able to meet new people"/>
        <s v="The talks where the highlights"/>
        <s v="The concert, devotional, and dance"/>
        <s v="I learned so much from all the classes! But I enjoyed all the activities including the devotional with the Stevensons and the testimony meeting, the temple, the get to know you games, the dance, and all of it! "/>
        <s v="The historical cites and missionaries tours and presentations "/>
        <s v="I loved our keynote speaker, Brandon Sanderson, and the concert from The National Parks! It felt super cool to have them come to Idaho Falls just for us. "/>
        <s v="brandon sanderson"/>
        <s v="Anytime I got to meet new people. The activities were fun. Wish there was an option to be a part of a designated group sometime throughout the conference "/>
        <s v="The concert, the dance, and all the classes! And especially Elder Gary E. Stevenson coming and speaking to us!"/>
        <s v="Being able to attend the temple and visit newly acquired sites in Historic Nauvoo."/>
        <s v="Everything being around people with the same thing in common "/>
        <s v="The speakers at the workshops and going to the temple."/>
        <s v="Brandon’s talk Stevenson’s talk Concert"/>
        <s v="Nashville tribute band. It was awesome that there wasn't as many rules that FSY had. Especially the no romantic behavior FSY rule ;)"/>
        <s v="Love the process and all of the workshops."/>
        <s v="Brandon Sanderson , Heise zip line, speakers at the church buildings. All of it was good so fun! "/>
        <s v="The national parks band concert, devotionals/ breakouts, getting to know others"/>
        <s v="The events near the end of the day, I loved hearing Brandon Sanderson's talk, Elder Stevenson and his wife talk, and the Concert/ Dance."/>
        <s v="The workshops, the keynote speech with Brandon Sanderson, the devotional with Elder Stevenson, and the National Parks concert."/>
        <s v="Brandon Sanderson was awesome and his thoughts were uplifting and instructive. "/>
        <s v="The breakout sessions "/>
        <s v="Brandon Sanderson, the service project, and the variety of classes"/>
        <s v="Brandon Sanderson’s devotional and Elder Stevenson’s talk. "/>
        <s v="Nashville Tribute Band, dances, Carthage!! "/>
        <s v="Testimony, speakers "/>
        <s v="The workshops were very good and the national parks' concert was a lot of fun'"/>
        <s v="Attending the temple, and finding the spot where my third great-grandpa lived."/>
        <s v="The classes where awesome! I really felt the spirit in many of them."/>
        <s v="Dances, meeting people, and some classes too (namely mourn with those that mourn, grace to grace, and christlike leadership.)"/>
        <s v="Sister Eubank was my favorite speaker. Loved the concert as well. "/>
        <s v="Elder Stevensen, Elder Bennett, Sister Eubank, all the speakers were amazing and I learned a lot from them. Zip lining was awesome, too!"/>
        <s v="Elder Anderson, Brandon Sanderson, The National Parks concert. "/>
        <s v="I loved going to classes with friends and the dances, though I didn't know most of the music."/>
        <s v="N/A"/>
        <s v="Having free time to go to old nauvoo"/>
        <s v="The Church History Q&amp;A!!! They were able to answer my obscure nerdy church history question that I have been  "/>
        <s v="The service project. Was the only thing that helped me feel my time was worth it in the end."/>
        <s v="The testimony meeting and devotional classes. "/>
        <s v="My favourite parts were the speakers. I thought they gave some novel insights to the gospel. "/>
        <s v="The class with Elder Kim B Clark and the fireside with Elder and Sister Stevenson."/>
        <s v="None"/>
        <s v="The dance, the testimony meeting, and the classes were my biggest highlights"/>
        <s v="The bigger keynotes and get together were a lot of fun!"/>
        <s v="Listening to elder Stevenson and zipline "/>
        <s v="Devotionals, free time, and classes"/>
        <s v="Carthage, Old Nauvoo, and the sunset on the missisipi show"/>
        <s v="Making new friends throughout the conference"/>
        <s v="The temple"/>
        <s v="I loved the things that were at Nauvoo, like the plays, the temple, and Carthage jail the most. I can take classes many different places, but Nauvoo is a special place that I wanted to explore."/>
        <s v="Elder Stevenson was the best part, but Sister Eubank’s talk was fantastic. It was cool seeing Brother Sanderson, too."/>
        <s v="I was only able to attend the opening session. Hearing from a somewhat secularly popular guy in a spiritual setting was cool though."/>
        <s v="I was able to go to Nauvoo, and some things that were highlights for me included going to the temple, and watching performances but the nauvoo performing missionaries."/>
        <s v="Listening to Elder and Sister Stevenson and Brother Gwilliam."/>
        <s v="I loved all the classes"/>
        <s v="The workshops"/>
        <s v="Going to historical sites not on the schedule "/>
        <s v="Brandon sanderson, elder stevenson, and the dance"/>
        <s v="Thw dance and devotionals and classes. Tailored to each participant."/>
        <s v="Getting to meet other YSA, and getting to be in Nauvoo with the historic sites. "/>
        <s v="Brandon Sanderson, Elder Stevenson, and the dance."/>
        <s v="The talks and meeting people!"/>
        <s v="The classes and the activities"/>
        <s v="The break out session classes, the keynote speakers and Elder Stevenson. Also the day activities at Heise."/>
        <s v="The concert and dance, as well as some of the classes. Brandon Sanderson’s address was great, but maybe would have been better utilized on another night."/>
        <s v="Elder Stevenson and his wife coming to speak. Also the concert. "/>
        <s v="The classes"/>
        <s v="Las clases en las diferentes ubicaciones "/>
        <s v="I loved hearing the apostle speak, I loved the church history q&amp;a and I loved the concert "/>
        <s v="Becoming closer with my friends "/>
        <s v="The dance and concert, I love music so those things were so fun and an amazing experience "/>
        <s v="Loved the break out sessions with the different instructors and Elder Stevensons testimony. "/>
        <s v="Listening to Elder and Sister Stevenson, the concert and Sister Eubanks"/>
        <s v="Elder and sister Stevenson   And the service project "/>
        <s v="I LOVED the dances so much! The devotionals were also just out-standing."/>
        <s v="The classes were really fun and had a lot of engaging material"/>
        <s v="Brandon Sanderson speech Sharon Eubank speech Kim Clark speech Sarah d'Evegnee speech"/>
        <s v="The dance and Concert were super fun to see a lot of YSA members be dancing and just enjoying each other's company.  Elder and Sister Stevenson talk was a great spiritual upliftment and a second witness to what I already believe I strive to follow of the 4 flags."/>
        <s v="I loved the workshops and the concert. "/>
        <s v="All of it"/>
        <s v="The National Parks band for sure!!!! I also really enjoyed the classes too as well as the morning sides "/>
        <s v="I thought the speakers did amazing. I loved the concert with the national parks band. "/>
        <s v="The two devotional, the dating your future spouse, and emotional wellness classes were true life lessons for me."/>
        <s v="variety show; Nashville Tribute Band"/>
        <s v="Hearing from Elder Stevenson, the service project "/>
        <s v="The speakers and the food "/>
        <s v="Definitely the classes. They aren't ones I'll be forgetting anytime soon.  Though three was a devotional where sister Nelson talked and something she said brought to me a peice o personal revelation that's helping me move forward with some life choices. "/>
        <s v="Old Navoo. Devotionals."/>
        <s v="Meeting new people "/>
        <s v="I love all the talk and the dance "/>
        <s v="The speakers and topics were engaging. I felt inspired by their messages."/>
        <s v="Temple, dance, concert, spiritual messages, food"/>
        <s v="Meeting people"/>
        <s v="I loved the National Parks concert, as well as getting to socialize with others during the activities. The dance was fun, as well as the service project on Saturday morning!"/>
        <s v="the speakers. "/>
        <s v="Sharon Eubank was the highlight. Her speech was flawless. She treated us like adults and fed us Jesus. It was spectacular."/>
        <s v="Nashville tribute band and church history question and answer."/>
        <s v="Getting called to demonstrate something by Gary E. Stevenson. It was amazing!"/>
        <s v="I always enjoy hearing the speakers and the workshops. It was especially fun to be able to listen and do things with my friends. I also really enjoyed visiting the temple and walking the grounds."/>
        <s v="Being able to go to the temple. "/>
        <s v="The concert, making new friends and the food"/>
        <s v="The classes were amazing, it was very spiritual and I learned lots. I was definitely spiritually fed"/>
        <s v="Concert, the final message, dance, emotional wellness"/>
        <s v="ALL OF IT. Even the lesser portions of the conference are still highlights. I loved the dance. The meet and greet. Carthage trip. ELDER AND SISTER NELSON were Amazing. Singing. Seeing old Nauvoo. The performance missionaries. Nashville tribute band. It may be the best time i've had all summer. All in a few days. "/>
        <s v="Everything about historic Nauvoo. I loved the performances around the city and visiting the sites. Sunset by the Mississippi was awesome. Also just walking alone to get around in the beautiful place.  I appreciated that we could walk everywhere if we didn't have access to a car.  I had a really great time at the first night's dance"/>
        <s v="Going to the temple! Seeing this dork sites with people I know."/>
        <s v="I’m not sure"/>
        <s v="Temple Trip and the excursion to Heisie."/>
        <s v="The &quot;meeting your spouse&quot; workshop and free to schedule things how you'd like overall."/>
        <s v="I loved the speakers and the concert."/>
        <s v="Everything. Taking notes during talks, meeting people, eating, having fun with old and new friends; it was awesome!"/>
        <s v="The dance and concert and the devo with the Stevensons"/>
        <s v="I loved it when Elder and sister Stevenson came and spoke to us. It was such a neat spiritual experience for me. "/>
        <s v="Brandon Sanderson keynote"/>
        <s v="Visiting the Nauvoo sites &amp; Temple."/>
        <s v="I ran into friends from school and my sisters and I were able to have a lot of fun and meet some new people! "/>
        <s v="I love hearing from all of the speakers! It was so so fun to be able to hear things that they've gone through and how they overcame them"/>
        <s v="I really liked that Elder and Sister Stevenson came to Idaho Falls. Their message was amazing. I loved that we got to have a concert by the National Parks, that was so much fun. I also loved that we got to listen to so many speakers and go to the temple. I also liked that we could go home every night and it wasn’t like a camp or like FSY."/>
        <s v="Elder Stevenson, the concert, and the service projects."/>
        <s v="The morning classes were great"/>
        <s v="I loved touring Nauvoo, especially visiting the temple! "/>
        <s v="Carthage"/>
        <s v="Emotional wellness class"/>
        <s v="The service project. The devotionals were good, but it was too much driving from one place to another. The service project was fun and I got to socialize."/>
        <s v="The Nashville tribute band, dating your future spouse, sunset on the Mississippi, and speed friending, The temple."/>
        <s v="I loved exploring old nauvoo and loved the classes on building relationships and dating. "/>
        <s v="I loved the concert and the dance, those were both so much fun! Friday as a whole was a lot of fun for me because I got to take some INCREDIBLE classes (loved Brother Gwilliams), go zip-lining with my friends, and then come back and party in the evening. Perfect day."/>
        <s v="Elder Stevenson, going to the Idaho falls temple, the concert and dance"/>
        <s v="I love the temple and there were some good classes"/>
        <s v="The dance"/>
        <s v="The main gatherings where we listened to general athority, and the workshops. "/>
        <s v="Testimony Meeting, Carthage, Finding Christ in the Storm, and Choir practice. "/>
        <s v="the performing missionary shows and seeing the sites and the dating and marriage devotional, and of course the temple, also the nashville tribute band concert was great!"/>
        <s v="All the speakers that came were fantastic! I loved the messages that were shared, and the spirit that was felt. And getting to be in the presence of an apostle was breathtaking"/>
        <s v="Elder and Sister Stevenson; Dating Your Future Spouse; Variety Show; temple"/>
        <s v="Swimming"/>
        <s v="The talks Concert Service project"/>
        <s v="The dances and THE CONCERT WAS fire"/>
        <s v="I loved all the spiritual messages from church leaders "/>
        <s v="Running into my friend and Nashville Tribute Band. Jason Deere had some really profound spiritual insights."/>
        <s v="The best parts were Brandon Sanderson's and Elder Stevenson's talks, and the dance. The selection of music at the dance was way better than the Institute dances in Pocatello have been for the last few years."/>
        <s v="Being able to spend time with people, trying to get to know them, I loved the concert with Nashville tribute band! I made new friends and spent lots of time with some friends I came with. The temple was a very spiritual experience and having time to ponder. "/>
        <s v="The classes were great, and I really enjoyed them."/>
        <s v="The National Parks concert"/>
        <s v="Meeting new people, the testimony meeting, and the location. "/>
        <s v="Being in Nauvoo"/>
        <s v="The Nashville tribute band  The variety of classes available The people "/>
        <s v="Temple access, local Nauvoo performances, keynote speaker, spending time with friends and a sibling who lives in another state"/>
        <s v="I loved the devotional by Elder Stevenson and also the service project! And the challenge given by Brother Chang to find our closest relatives we could find on Relatives Around Me on Family Search while at the conference. "/>
        <s v="I really enjoyed the devotionals by Brandon Sanderson and Elder Gary E. Stevenson.  The activities (including ziplining) were fun!"/>
        <s v="The keynote  speaker and all the breakout speakers. "/>
        <s v="The speakers and the spirit!!"/>
        <s v="Visiting the sites, attending classes/devotionals, going to the dances, and making new friends. "/>
        <s v="Elder Stevenson and Sister Eubanks. The rest of the speakers were meh. "/>
        <s v="The dances, concert and workshops were huge highlights for me. I also loved the devotionals, participating in the choir, and learning from an apostle of the Lord. "/>
        <s v="The P.U.R.E. Flags that Elder Stevenson taught"/>
        <s v="The talks, church history sites, music"/>
        <s v="Elder Stevenson, the morning sides, Sister Eubank, and overall, most of the classes!"/>
        <s v="Nauvoo Temple, apostle and general authority messages, visiting Old Nauvoo, Nashville Tribute band concert"/>
        <s v="Brandon Sanderson fireside was the best part, I learned the most from that"/>
        <s v="Testimony meeting"/>
        <s v="The classes and the devotional with Elder Stevenson."/>
        <s v="Brandon Sanderson and Elder Stevenson"/>
        <s v="I loved having Elder Stevenson and his wife come! It was really fun to have them speak to us as a smaller group, with a more direct for our age group message. The classes were great, and the morning devos too!! I loved that we split into smaller groups for the testimony meetings. The concert and dance were sooo much fun! I didn't know how I would like the concert because I don't usually listen to their music, but I loved it!"/>
        <s v="Workshops, food, concert"/>
        <s v="Loved the classes &amp; devotionals, and the dance &amp; concert!"/>
        <s v="The dance."/>
        <s v="Brandon Sanderson the concert and the dance"/>
        <s v="Definitely Carthage. I also enjoyed the classes and other activities."/>
        <s v="I was only able to attend the Brandon Saunderson keynote."/>
        <s v="We don’t need much as YSA. We are all looking to try find someone suitable to date and marry and just need a place where everyone can hang out with simple activities where it’s easy to strike up a conversation and meet people"/>
        <s v="The Testimony meeting "/>
        <s v="Being able to see and hear from Elder &amp; Sister Stevenson in person."/>
        <s v="Going to the temple and being in the seventies hall at the historic sites. "/>
        <s v="The free time with my friends"/>
        <s v="Brandon Sanderson Elder Stevenson and the concert "/>
        <s v="The dances and workshops"/>
        <s v="The concert and Brandon Sanderson were my favorites"/>
        <s v="Brandon Sanderson and Elder Stevenson "/>
        <s v="Sister Eubank’s and elder Clark’s "/>
        <s v="Some guy helped us when our car broke down, that was an amazing miracle. It was another Efysa guy."/>
        <s v="No se, no fui"/>
        <s v="I loved the workshops that were available. I loved the “Finding Christ in the Storm” especially. "/>
        <s v="The spirituality and friends I made"/>
        <s v="Brandon Sanderson’s speech, the classes and the dance"/>
        <s v="I loved all of the workshops I was able to attend. I mostly liked the ones in the Visitors Center theater. The room just made me happy for some reason."/>
        <s v="The concert was pretty good, but the talks were the best"/>
        <s v="I actually enjoyed doing things outside the conference (touring nauvoo) more than the conference"/>
        <s v="I liked the speakers such as Brandon Sanderson and Elder Stevensen"/>
        <s v="The classes were my favorite part!!"/>
        <s v="Being in Nauvoo was a huge highlight for me! It was amazing to experience old Nauvoo, see the performing missionaries, and experience the sites. That all meant a ton to me to be able to do the conference there and be with other YSAs who wanted to experience it.   The temple was also a huge highlight, admittedly partly because my temple is currently closed for half the year and the temple is always a highlight.   It was also great to meet other YSAs, connect with old friends, and do it in such a special place.   Several of the workshops I went to were also really good. I appreciated the leadership workshop and the hymn ones especially. "/>
        <s v="The concert and the talks "/>
        <s v="Brandon Sanderson's talk and all of the classes on Thursday and Friday. They all helped a lot."/>
        <s v="Swimming, National parks, Elder Stevenson, the talk about the paths and having a little bit of down time"/>
        <s v="I loved Brandon Sanderson and Sister Eubank’s talks"/>
        <s v="Getting to meet everyone "/>
        <s v="Nashville Tribute and the first dance! "/>
        <s v="being able to go and see the special historical sights in nauvoo was a real testimony strengthener for me for sure. and of course the dances were super fun. it would have been cool to have a real dj though"/>
        <s v="Brandon Sanderson was a saving grace for that conference! "/>
        <s v="Meeting new friends and seeing church history."/>
        <s v="Brandon Sanderson’s message. Brother Chang’s morning devotionals. The other messages that were shared. The friends I made. Seeing God’s hand. THE TEMPLE. The testimony meeting. "/>
        <s v="Carthage jail and the dances."/>
        <s v="The activities and friends I made."/>
        <s v="Definitely the Brandon Sanderson keynote speech, I gained so much wisdom and realized so many truths about loving the process and enduring to the end."/>
        <s v="Elder Stevenson "/>
        <s v="Elder Stevenson's address, testimony meeting, the consert, and the dance"/>
        <s v="Concert, dance, testimony meeting!! "/>
        <s v="Service,  testimony meeting. And general sessions "/>
        <s v="Nothing really."/>
        <s v="There were so many highlights. There is such a wonderful spirit in Nauvoo that's undeniable. I enjoy the freedom to wander around the streets of Old Nauvoo and do a tour.  Going to the temple was also a highlight. Attending a concert with Ryan Shupe and Nashville tribute band was a tremendous treat that won't be forgotten. The workshops were fantastic and I loved seeing the conviction of those that bore their testimonies."/>
        <s v="The speakers were great and I loved carpooling to make more friends."/>
        <s v="The highlights were Brother Sanderson's remarks, as well as the classes. It was very spiritually uplifting."/>
        <s v="Hearing from a member of the quorum of the twelve and participating in the concert. "/>
        <s v="The classes were great. Coming with a group of people from my ward was great so I knew my little squad that I would be driving around with doing a session at the temple and finding out about the adjustment to the endowment session."/>
        <s v="Elder and Sister Stevenson "/>
        <s v="I enjoyed the keynote speakers and the afternoon adventures."/>
        <s v="The Brandon Sanderson keynote, the national parks, and the dance. "/>
        <s v="Going around to all of the historic sights. I feel like there needs to be a heavy emphasis on having people attend the sights, because that is where me and all the people I attended with (10 from our ward) were able to feel the spirit. As well as the temple!!!!"/>
        <s v="Brandon's talk, concert at the end"/>
        <s v="Hearing the speakers and enjoying being with friends. Also the concert was a lot of fun! "/>
        <s v="I loved all of the classes/workshops!"/>
        <s v="Devotionals"/>
        <s v="I was able to meet Brandon Sanderson, listen to Gary E Stevenson, experience my first concert, and get to know lots of new people. Very fun."/>
        <s v="The concert and the devotional with Elder Stevenson."/>
        <s v="The classes "/>
        <s v="Brandon Sanderson and the National Parks"/>
        <s v="The classes were all amazing, and of course Elder Stevenson’s devotional."/>
        <s v="Probably the run and a few of the places in Nauvoo. I left early, so I can't speak for the dance or anything after it. "/>
        <s v="The night with Brandon Sanderson was my favorite part. I haven't read any of his books, so I wasn't attending as a fan. He talked about things that I really needed to hear. I've needed to refocus, and life has not been going the way that I thought it would. The night with Elder Stevenson was also very good."/>
        <s v="Talking to people, my age and sharing experiences that we could all relate to"/>
        <s v="Service project "/>
        <s v="The devotionals "/>
        <s v="Nauvoo historical sites and the temple"/>
        <s v="Listening to Gary E. Stevenson's address. "/>
        <s v="Walking around Nauvo and the Basic auto class. "/>
        <s v="Attending the Nauvoo Temple and seeing Carthage Jail."/>
        <s v="I loved going to the activities in the afternoon. I enjoyed making new friends while we carpooled"/>
        <s v="Temple visits, workshops, Nauvoo tours, being with friends, spiritual experiences, devotionals"/>
        <s v="Gospel lessons, especially hearing Sister Eubank and Sister Heather Farrell speak."/>
        <s v="The keynote speakers."/>
        <s v="The Dating and Marriage lesson was a blast! I also loved the dances and Nashville Tribute Band"/>
        <s v="Nauvoo. Basic car maintenance. Singing together with YSAs, not in the choir, just at the meetings. Nashville Tribute Band was really cool! Having it be a choose what you want to do with your time was awesome. I'm 28 so it's been a long time since I had to follow a schedule I didn't have say in. The way the conference was set up helped me still feel independent and wow, there were actually too many awesome things to choose between. That is the right side to be on and an awesome problem. I was never bored."/>
        <s v="Dancing and learning about church history"/>
        <s v="The dance, the Nashville Tribute Band, Nauvoo sites, classes"/>
        <s v="The devotionals and classes were incredible! They were uplifting and fun. I learned so much! I especially loved the devotionals by Brandon Sanderson and Sister and Elder Stevenson"/>
        <s v="Brother Sanderson and Sister Kirkham’s talks"/>
        <s v="Some of the talks, some of the smaller spiritual talks, and the Family History Center "/>
        <s v="I liked the classes, the service project and the dance"/>
        <s v="I really enjoyed exploring Nauvoo. The classes I did attend were wonderful, spiritual, informative, and well worth my time!"/>
        <s v="staying up late to talk to friends, making friends everywhere"/>
        <s v="The whole thing!"/>
      </sharedItems>
    </cacheField>
    <cacheField name="What miracles did you experience related to the YSA conference?" numFmtId="49">
      <sharedItems longText="1"/>
    </cacheField>
    <cacheField name="What recommendations do you have to make the conference better?" numFmtId="49">
      <sharedItems longText="1"/>
    </cacheField>
    <cacheField name="Are you:" numFmtId="49">
      <sharedItems/>
    </cacheField>
    <cacheField name="What is your current age?  (Please enter a number.)" numFmtId="0">
      <sharedItems containsMixedTypes="1" containsNumber="1" containsInteger="1" minValue="18" maxValue="35"/>
    </cacheField>
    <cacheField name="In what city do you live?" numFmtId="49">
      <sharedItems/>
    </cacheField>
    <cacheField name="50 States, D.C. and Puerto Rico" numFmtId="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5">
  <r>
    <x v="0"/>
    <d v="2024-06-01T19:04:19"/>
    <s v="IP Address"/>
    <s v="174.27.97.69"/>
    <n v="100"/>
    <n v="55"/>
    <s v="True"/>
    <d v="2024-06-01T19:04:20"/>
    <s v="R_1168YgYrepF27MA"/>
    <s v=""/>
    <s v=""/>
    <s v="arcammack08@gmail.com"/>
    <s v=""/>
    <n v="43.661200000000001"/>
    <n v="-116.6972"/>
    <s v="email"/>
    <s v="EN"/>
    <s v=""/>
    <s v=""/>
    <s v="Social media"/>
    <s v="Stake"/>
    <s v="Ward"/>
    <s v="Other"/>
    <s v=""/>
    <s v="No"/>
    <s v="Wanted to have a Gospel centered young adult experience"/>
    <s v="Wanted to make friends"/>
    <s v=""/>
    <s v=""/>
    <s v="Other"/>
    <s v=""/>
    <s v="Yes"/>
    <s v=""/>
    <s v="Boise"/>
    <s v="Exceptional"/>
    <s v=""/>
    <s v="Exceptional"/>
    <s v=""/>
    <s v=""/>
    <s v=""/>
    <s v=""/>
    <s v="Female"/>
    <n v="28"/>
    <s v="Caldwell"/>
    <s v="Idaho"/>
  </r>
  <r>
    <x v="1"/>
    <d v="2024-06-01T19:04:26"/>
    <s v="IP Address"/>
    <s v="24.8.88.200"/>
    <n v="100"/>
    <n v="112"/>
    <s v="True"/>
    <d v="2024-06-01T19:04:28"/>
    <s v="R_6sYeyF2aGHQynXE"/>
    <s v=""/>
    <s v=""/>
    <s v="alexis.e.frost@gmail.com"/>
    <s v=""/>
    <n v="38.948799999999999"/>
    <n v="-104.7677"/>
    <s v="email"/>
    <s v="EN"/>
    <s v=""/>
    <s v=""/>
    <s v=""/>
    <s v=""/>
    <s v="Ward"/>
    <s v=""/>
    <s v=""/>
    <s v="No"/>
    <s v="Wanted to have a Gospel centered young adult experience"/>
    <s v=""/>
    <s v="Loved EFY as a youth"/>
    <s v=""/>
    <s v=""/>
    <s v=""/>
    <s v="Yes"/>
    <s v=""/>
    <s v="Denver"/>
    <s v="Exceptional"/>
    <s v="He was so relatable and engaging and I LOVED all of his devos. "/>
    <s v="Good"/>
    <s v="Not the greatest in the world but better than expected"/>
    <s v="The temple trip, the classes, and the devos"/>
    <s v="Lots of positive spiritual experiences and reminders."/>
    <s v=""/>
    <s v="Female"/>
    <n v="21"/>
    <s v="Colorado Springs"/>
    <s v="Colorado"/>
  </r>
  <r>
    <x v="2"/>
    <d v="2024-06-01T19:04:39"/>
    <s v="IP Address"/>
    <s v="174.196.55.101"/>
    <n v="100"/>
    <n v="137"/>
    <s v="True"/>
    <d v="2024-06-01T19:04:40"/>
    <s v="R_6kLHVTiDhwL1Zr1"/>
    <s v=""/>
    <s v=""/>
    <s v="jacobrichey47@gmail.com"/>
    <s v=""/>
    <n v="38.661999999999999"/>
    <n v="-90.288899999999998"/>
    <s v="email"/>
    <s v="EN"/>
    <s v=""/>
    <s v="Friends"/>
    <s v=""/>
    <s v=""/>
    <s v=""/>
    <s v=""/>
    <s v=""/>
    <s v="No"/>
    <s v="Wanted to have a Gospel centered young adult experience"/>
    <s v="Wanted to make friends"/>
    <s v=""/>
    <s v=""/>
    <s v=""/>
    <s v=""/>
    <s v="Yes"/>
    <s v=""/>
    <s v="Kansas City"/>
    <s v="Average"/>
    <s v="It felt a little unorganized. And most of the time the schedule was running late."/>
    <s v="Average"/>
    <s v=""/>
    <s v=""/>
    <s v=""/>
    <s v=""/>
    <s v="Male"/>
    <n v="19"/>
    <s v="Fulton"/>
    <s v="Missouri"/>
  </r>
  <r>
    <x v="3"/>
    <d v="2024-06-01T19:05:08"/>
    <s v="IP Address"/>
    <s v="107.77.207.185"/>
    <n v="100"/>
    <n v="168"/>
    <s v="True"/>
    <d v="2024-06-01T19:05:10"/>
    <s v="R_5umfj4wCl62oCxb"/>
    <s v=""/>
    <s v=""/>
    <s v="evanrobert.papa@gmail.com"/>
    <s v=""/>
    <n v="41.876399999999997"/>
    <n v="-87.613299999999995"/>
    <s v="email"/>
    <s v="EN"/>
    <s v="Family"/>
    <s v="Friends"/>
    <s v=""/>
    <s v="Stake"/>
    <s v=""/>
    <s v=""/>
    <s v=""/>
    <s v="No"/>
    <s v="Wanted to have a Gospel centered young adult experience"/>
    <s v="Wanted to make friends"/>
    <s v="Loved EFY as a youth"/>
    <s v=""/>
    <s v=""/>
    <s v=""/>
    <s v="Yes"/>
    <s v=""/>
    <s v="Kansas City"/>
    <s v="Exceptional"/>
    <s v="He was very in tune with the needs of the YSA."/>
    <s v="Poor"/>
    <s v="The food was often dry and not fresh."/>
    <s v="The overnight temple sessions."/>
    <s v=""/>
    <s v="More structure and organization."/>
    <s v="Male"/>
    <n v="18"/>
    <s v="Columbia"/>
    <s v="Missouri"/>
  </r>
  <r>
    <x v="4"/>
    <d v="2024-06-01T19:06:05"/>
    <s v="IP Address"/>
    <s v="172.59.78.168"/>
    <n v="100"/>
    <n v="212"/>
    <s v="True"/>
    <d v="2024-06-01T19:06:06"/>
    <s v="R_6LFpc7FSw5e9c67"/>
    <s v=""/>
    <s v=""/>
    <s v="s.ashland0@gmail.com"/>
    <s v=""/>
    <n v="39.084699999999998"/>
    <n v="-94.530799999999999"/>
    <s v="email"/>
    <s v="EN"/>
    <s v=""/>
    <s v=""/>
    <s v=""/>
    <s v=""/>
    <s v="Ward"/>
    <s v=""/>
    <s v=""/>
    <s v="No"/>
    <s v=""/>
    <s v=""/>
    <s v="Loved EFY as a youth"/>
    <s v=""/>
    <s v=""/>
    <s v=""/>
    <s v="No"/>
    <s v="Transportation was an issue, the activities were spread out and hard to get to without a car"/>
    <s v=""/>
    <s v=""/>
    <s v=""/>
    <s v=""/>
    <s v=""/>
    <s v=""/>
    <s v=""/>
    <s v=""/>
    <s v="Female"/>
    <n v="20"/>
    <s v="Kansas City "/>
    <s v="Missouri"/>
  </r>
  <r>
    <x v="5"/>
    <d v="2024-06-01T19:06:37"/>
    <s v="IP Address"/>
    <s v="99.41.82.215"/>
    <n v="100"/>
    <n v="116"/>
    <s v="True"/>
    <d v="2024-06-01T19:06:38"/>
    <s v="R_6lQJwM4edoHMXK1"/>
    <s v=""/>
    <s v=""/>
    <s v="Gracemckee3@gmail.com"/>
    <s v=""/>
    <n v="39.029200000000003"/>
    <n v="-94.181299999999993"/>
    <s v="email"/>
    <s v="EN"/>
    <s v=""/>
    <s v=""/>
    <s v=""/>
    <s v=""/>
    <s v="Ward"/>
    <s v=""/>
    <s v=""/>
    <s v="No"/>
    <s v=""/>
    <s v=""/>
    <s v=""/>
    <s v=""/>
    <s v="Other"/>
    <s v=""/>
    <s v="No"/>
    <s v="It just didn’t work out with my work and school schedule for me to be able to attend. I wanted to go but it just wasn’t possible."/>
    <s v="Kansas City"/>
    <s v="Good"/>
    <s v=""/>
    <s v="Good"/>
    <s v=""/>
    <s v=""/>
    <s v=""/>
    <s v=""/>
    <s v="Female"/>
    <n v="20"/>
    <s v="Kansas City "/>
    <s v="Missouri"/>
  </r>
  <r>
    <x v="6"/>
    <d v="2024-06-01T19:07:05"/>
    <s v="IP Address"/>
    <s v="65.129.0.46"/>
    <n v="100"/>
    <n v="279"/>
    <s v="True"/>
    <d v="2024-06-01T19:07:06"/>
    <s v="R_6d3QzRxshuQNLJr"/>
    <s v=""/>
    <s v=""/>
    <s v="ajthelilly23@gmail.com"/>
    <s v=""/>
    <n v="43.578400000000002"/>
    <n v="-116.2179"/>
    <s v="email"/>
    <s v="EN"/>
    <s v="Family"/>
    <s v="Friends"/>
    <s v="Social media"/>
    <s v="Stake"/>
    <s v="Ward"/>
    <s v=""/>
    <s v=""/>
    <s v="Yes"/>
    <s v="Wanted to have a Gospel centered young adult experience"/>
    <s v="Wanted to make friends"/>
    <s v="Loved EFY as a youth"/>
    <s v=""/>
    <s v=""/>
    <s v=""/>
    <s v="Yes"/>
    <s v=""/>
    <s v="Boise"/>
    <s v="Exceptional"/>
    <s v="Just overall made all of us feel like we belonged there "/>
    <s v="Exceptional"/>
    <s v="It was delicious "/>
    <s v="Wahooz, Speakers, and Food"/>
    <s v="The ability to go was a miracle itself. "/>
    <s v="Do not make the dance go till 11pm if there is a service project that starts at 9am "/>
    <s v="Female"/>
    <n v="21"/>
    <s v="Nampa"/>
    <s v="Idaho"/>
  </r>
  <r>
    <x v="7"/>
    <d v="2024-06-01T19:07:16"/>
    <s v="IP Address"/>
    <s v="174.210.165.35"/>
    <n v="100"/>
    <n v="244"/>
    <s v="True"/>
    <d v="2024-06-01T19:07:17"/>
    <s v="R_1Nxy24pf2A8xSjn"/>
    <s v=""/>
    <s v=""/>
    <s v="Duncombemaggie@gmail.com"/>
    <s v=""/>
    <n v="39.113399999999999"/>
    <n v="-94.674000000000007"/>
    <s v="email"/>
    <s v="EN"/>
    <s v=""/>
    <s v=""/>
    <s v=""/>
    <s v=""/>
    <s v="Ward"/>
    <s v=""/>
    <s v=""/>
    <s v="No"/>
    <s v="Wanted to have a Gospel centered young adult experience"/>
    <s v="Wanted to make friends"/>
    <s v=""/>
    <s v=""/>
    <s v=""/>
    <s v=""/>
    <s v="Yes"/>
    <s v=""/>
    <s v="Kansas City"/>
    <s v="Exceptional"/>
    <s v="Everything really seemed to be lead by the spirit"/>
    <s v="Good"/>
    <s v=""/>
    <s v="Dance, temple, classes"/>
    <s v="There is strength in numbers and it was truly a very spiritually charged conference "/>
    <s v="Better communication prior to the event. More notice, emails sooner, housing specifications etc"/>
    <s v="Female"/>
    <n v="22"/>
    <s v="Big lake"/>
    <s v="Minnesota"/>
  </r>
  <r>
    <x v="8"/>
    <d v="2024-06-01T19:07:28"/>
    <s v="IP Address"/>
    <s v="208.98.133.14"/>
    <n v="100"/>
    <n v="226"/>
    <s v="True"/>
    <d v="2024-06-01T19:07:29"/>
    <s v="R_1UYO5JLxR2sWMHp"/>
    <s v=""/>
    <s v=""/>
    <s v="Brycejohnfisher@gmail.com"/>
    <s v=""/>
    <n v="43.999099999999999"/>
    <n v="-116.91670000000001"/>
    <s v="email"/>
    <s v="EN"/>
    <s v=""/>
    <s v=""/>
    <s v=""/>
    <s v=""/>
    <s v=""/>
    <s v="Other"/>
    <s v="My mission leaders"/>
    <s v="No"/>
    <s v="Wanted to have a Gospel centered young adult experience"/>
    <s v="Wanted to make friends"/>
    <s v=""/>
    <s v="Never got to attend EFY as a youth."/>
    <s v=""/>
    <s v=""/>
    <s v="Yes"/>
    <s v=""/>
    <s v="Boise"/>
    <s v="Good"/>
    <s v=""/>
    <s v="Exceptional"/>
    <s v=""/>
    <s v="I was invited to sing on stage with the Nashville Tribute Band. I spoke to Sister Kristin M. Yee and she answered a question that I had been struggling with for a while. I met Hank Smith and John Bytheway. Everything was just very spiritual and Christ Centered."/>
    <s v=""/>
    <s v="Better communication. Maybe use the remind app to get the word out when things change. Also, have just 1 set schedule instead of the 5 different ones."/>
    <s v="Male"/>
    <n v="19"/>
    <s v="Fruitland "/>
    <s v="Idaho"/>
  </r>
  <r>
    <x v="9"/>
    <d v="2024-06-01T19:07:38"/>
    <s v="IP Address"/>
    <s v="172.56.150.126"/>
    <n v="100"/>
    <n v="295"/>
    <s v="True"/>
    <d v="2024-06-01T19:07:39"/>
    <s v="R_13epNzg8nAnl6ZU"/>
    <s v=""/>
    <s v=""/>
    <s v="tannerwalker069@gmail.com"/>
    <s v=""/>
    <n v="43.578400000000002"/>
    <n v="-116.2179"/>
    <s v="email"/>
    <s v="EN"/>
    <s v=""/>
    <s v=""/>
    <s v=""/>
    <s v="Stake"/>
    <s v=""/>
    <s v=""/>
    <s v=""/>
    <s v="Yes"/>
    <s v=""/>
    <s v=""/>
    <s v=""/>
    <s v="Never got to attend EFY as a youth."/>
    <s v=""/>
    <s v=""/>
    <s v="Yes"/>
    <s v=""/>
    <s v="Boise"/>
    <s v="Good"/>
    <s v="I really enjoyed it! Just want a bit more communication. "/>
    <s v="Exceptional"/>
    <s v="Excellent food!"/>
    <s v="The speakers"/>
    <s v="A better understanding and different views about topics"/>
    <s v="Better communication when it comes to the emailing. "/>
    <s v="Male"/>
    <n v="25"/>
    <s v="Buhl"/>
    <s v="Idaho"/>
  </r>
  <r>
    <x v="10"/>
    <d v="2024-06-01T19:07:51"/>
    <s v="IP Address"/>
    <s v="174.234.17.230"/>
    <n v="100"/>
    <n v="343"/>
    <s v="True"/>
    <d v="2024-06-01T19:07:52"/>
    <s v="R_1QSpUmY7cWhohzQ"/>
    <s v=""/>
    <s v=""/>
    <s v="arizona.gal11792@gmail.com"/>
    <s v=""/>
    <n v="39.697299999999998"/>
    <n v="-104.8394"/>
    <s v="email"/>
    <s v="EN"/>
    <s v=""/>
    <s v="Friends"/>
    <s v=""/>
    <s v=""/>
    <s v="Ward"/>
    <s v=""/>
    <s v=""/>
    <s v="No"/>
    <s v="Wanted to have a Gospel centered young adult experience"/>
    <s v="Wanted to make friends"/>
    <s v="Loved EFY as a youth"/>
    <s v=""/>
    <s v=""/>
    <s v=""/>
    <s v="Yes"/>
    <s v=""/>
    <s v="Denver"/>
    <s v="Average"/>
    <s v="He felt a little too, &quot;mega church youth pastor&quot; in his delivery. Granted, I was only able to attend one day rather than the whole conference. So it was based on a single impression."/>
    <s v="Good"/>
    <s v="There was plenty of food. "/>
    <s v=""/>
    <s v=""/>
    <s v="It felt like the program hasn't hit its stride in delivering to young adults verses youth. Some of the classes were too, rah rah! Or surface level. I would have liked more substance and depth. "/>
    <s v="Female"/>
    <n v="31"/>
    <s v="Parker"/>
    <s v="Colorado"/>
  </r>
  <r>
    <x v="11"/>
    <d v="2024-06-01T19:08:20"/>
    <s v="IP Address"/>
    <s v="174.247.144.189"/>
    <n v="100"/>
    <n v="128"/>
    <s v="True"/>
    <d v="2024-06-01T19:08:21"/>
    <s v="R_6wFWzbkAR0QJn7y"/>
    <s v=""/>
    <s v=""/>
    <s v="Wyatt.Capener@gmail.com"/>
    <s v=""/>
    <n v="40.7592"/>
    <n v="-111.8875"/>
    <s v="email"/>
    <s v="EN"/>
    <s v=""/>
    <s v=""/>
    <s v=""/>
    <s v=""/>
    <s v="Ward"/>
    <s v=""/>
    <s v=""/>
    <s v="No"/>
    <s v="Wanted to have a Gospel centered young adult experience"/>
    <s v="Wanted to make friends"/>
    <s v=""/>
    <s v=""/>
    <s v=""/>
    <s v=""/>
    <s v="Yes"/>
    <s v=""/>
    <s v="Boise"/>
    <s v="Exceptional"/>
    <s v=""/>
    <s v="Exceptional"/>
    <s v=""/>
    <s v="Brother and Sister Mac"/>
    <s v="Listening to the guidance of the Holy Ghost and being blessed with friends even though I came alone."/>
    <s v=""/>
    <s v="Male"/>
    <n v="27"/>
    <s v="Twin Falls"/>
    <s v="Idaho"/>
  </r>
  <r>
    <x v="12"/>
    <d v="2024-06-01T19:08:26"/>
    <s v="IP Address"/>
    <s v="65.129.0.46"/>
    <n v="100"/>
    <n v="269"/>
    <s v="True"/>
    <d v="2024-06-01T19:08:28"/>
    <s v="R_1eLTJWbaU3dpywm"/>
    <s v=""/>
    <s v=""/>
    <s v="sunstrixflame@gmail.com"/>
    <s v=""/>
    <n v="43.578400000000002"/>
    <n v="-116.2179"/>
    <s v="email"/>
    <s v="EN"/>
    <s v="Family"/>
    <s v="Friends"/>
    <s v="Social media"/>
    <s v="Stake"/>
    <s v="Ward"/>
    <s v=""/>
    <s v=""/>
    <s v="No"/>
    <s v="Wanted to have a Gospel centered young adult experience"/>
    <s v="Wanted to make friends"/>
    <s v="Loved EFY as a youth"/>
    <s v=""/>
    <s v=""/>
    <s v=""/>
    <s v="Yes"/>
    <s v=""/>
    <s v="Boise"/>
    <s v="Exceptional"/>
    <s v="They were amazing"/>
    <s v="Exceptional"/>
    <s v="It was amazing"/>
    <s v="Concert Dance "/>
    <s v="Spiritual uplifting talks and words I needed to hear."/>
    <s v="Please do not make the dance go until 11:00pm at night if there is another day of the conference"/>
    <s v="Female"/>
    <n v="21"/>
    <s v="Nampa"/>
    <s v="Idaho"/>
  </r>
  <r>
    <x v="13"/>
    <d v="2024-06-01T19:08:35"/>
    <s v="IP Address"/>
    <s v="12.74.220.12"/>
    <n v="100"/>
    <n v="105"/>
    <s v="True"/>
    <d v="2024-06-01T19:08:36"/>
    <s v="R_5EkbY1H1u90fCTL"/>
    <s v=""/>
    <s v=""/>
    <s v="sagemmay@gmail.com"/>
    <s v=""/>
    <n v="37.750999999999998"/>
    <n v="-97.822000000000003"/>
    <s v="email"/>
    <s v="EN"/>
    <s v=""/>
    <s v=""/>
    <s v=""/>
    <s v=""/>
    <s v="Ward"/>
    <s v=""/>
    <s v=""/>
    <s v="No"/>
    <s v="Wanted to have a Gospel centered young adult experience"/>
    <s v=""/>
    <s v=""/>
    <s v=""/>
    <s v="Other"/>
    <s v=""/>
    <s v="Yes"/>
    <s v=""/>
    <s v="Boise"/>
    <s v="Exceptional"/>
    <s v=""/>
    <s v="Exceptional"/>
    <s v=""/>
    <s v=""/>
    <s v=""/>
    <s v="More communication and details ahead of time. "/>
    <s v="Female"/>
    <n v="19"/>
    <s v="Paul "/>
    <s v="Idaho"/>
  </r>
  <r>
    <x v="14"/>
    <d v="2024-06-01T19:08:40"/>
    <s v="IP Address"/>
    <s v="174.247.149.247"/>
    <n v="100"/>
    <n v="347"/>
    <s v="True"/>
    <d v="2024-06-01T19:08:41"/>
    <s v="R_5s2j7NNNVCPG1Q5"/>
    <s v=""/>
    <s v=""/>
    <s v="Loganklotz2003@gmail.com"/>
    <s v=""/>
    <n v="40.7592"/>
    <n v="-111.8875"/>
    <s v="email"/>
    <s v="EN"/>
    <s v=""/>
    <s v=""/>
    <s v=""/>
    <s v=""/>
    <s v="Ward"/>
    <s v=""/>
    <s v=""/>
    <s v="Yes"/>
    <s v="Wanted to have a Gospel centered young adult experience"/>
    <s v=""/>
    <s v=""/>
    <s v="Never got to attend EFY as a youth."/>
    <s v="Other"/>
    <s v="It’s a good opportunity to meet a potential spouse."/>
    <s v="Yes"/>
    <s v=""/>
    <s v="Boise"/>
    <s v="Exceptional"/>
    <s v=""/>
    <s v="Exceptional"/>
    <s v=""/>
    <s v="The speed dating was great. I feel like it was a great way to quickly let people know who you are, but I would have liked it to have been longer than a minute and a larger time block for more interactions. "/>
    <s v=""/>
    <s v="There were a lot of couples and I feel like that limits the interaction between ysa. It is young SINGLE adults after all. So something to distinguish them better would be great. "/>
    <s v="Male"/>
    <n v="21"/>
    <s v="Muscatine"/>
    <s v="Iowa"/>
  </r>
  <r>
    <x v="15"/>
    <d v="2024-06-01T19:08:43"/>
    <s v="IP Address"/>
    <s v="174.230.197.66"/>
    <n v="100"/>
    <n v="207"/>
    <s v="True"/>
    <d v="2024-06-01T19:08:44"/>
    <s v="R_3lxF27B3Adl77hL"/>
    <s v=""/>
    <s v=""/>
    <s v="Gunnarhester@gmail.com"/>
    <s v=""/>
    <n v="40.761099999999999"/>
    <n v="-111.9003"/>
    <s v="email"/>
    <s v="EN"/>
    <s v=""/>
    <s v="Friends"/>
    <s v=""/>
    <s v=""/>
    <s v=""/>
    <s v=""/>
    <s v=""/>
    <s v="Yes"/>
    <s v="Wanted to have a Gospel centered young adult experience"/>
    <s v="Wanted to make friends"/>
    <s v=""/>
    <s v="Never got to attend EFY as a youth."/>
    <s v="Other"/>
    <s v=""/>
    <s v="Yes"/>
    <s v=""/>
    <s v="Boise"/>
    <s v="Exceptional"/>
    <s v="She was very feeling and Gospel centered "/>
    <s v="Good"/>
    <s v="Not a fan of a one size fits all but I realize you can't cater to everyone's wants because then you'd have 2,000 other food orders, so disregard my rating lol"/>
    <s v="The activities outside I made lots of friends "/>
    <s v="I felt very at peace for the first time in a long time "/>
    <s v="Uh less talking time, I realize they were very good talks and I would agree it was just so much for a really long time like 10 am to 1 pm is a long time to sit and listen maybe do like 2 in the morning after breakfast activities then do 2 more after lunch then more activities  "/>
    <s v="Male"/>
    <n v="19"/>
    <s v="Wendell"/>
    <s v="Idaho"/>
  </r>
  <r>
    <x v="16"/>
    <d v="2024-06-01T19:08:57"/>
    <s v="IP Address"/>
    <s v="24.116.29.172"/>
    <n v="100"/>
    <n v="197"/>
    <s v="True"/>
    <d v="2024-06-01T19:08:59"/>
    <s v="R_3p0gqOUfe4vqPA3"/>
    <s v=""/>
    <s v=""/>
    <s v="lovekeegan13@gmail.com"/>
    <s v=""/>
    <n v="43.650199999999998"/>
    <n v="-116.43429999999999"/>
    <s v="email"/>
    <s v="EN"/>
    <s v="Family"/>
    <s v=""/>
    <s v=""/>
    <s v="Stake"/>
    <s v="Ward"/>
    <s v=""/>
    <s v=""/>
    <s v="No"/>
    <s v="Wanted to have a Gospel centered young adult experience"/>
    <s v="Wanted to make friends"/>
    <s v=""/>
    <s v=""/>
    <s v=""/>
    <s v=""/>
    <s v="Yes"/>
    <s v=""/>
    <s v="Boise"/>
    <s v="Exceptional"/>
    <s v="I feel like the session director brought the spirit but we also had some good laughs while listening."/>
    <s v="Exceptional"/>
    <s v="They were not cheap food and they had plenty of servings."/>
    <s v="I liked the activities and hanging out with people I didn't know while playing games like 9 square."/>
    <s v="I was able to make so many friends that I wouldn't have known otherwise if I had not gone to the conference."/>
    <s v="None it was great!"/>
    <s v="Male"/>
    <n v="18"/>
    <s v="Meridian"/>
    <s v="Idaho"/>
  </r>
  <r>
    <x v="17"/>
    <d v="2024-06-01T19:09:22"/>
    <s v="IP Address"/>
    <s v="108.147.36.25"/>
    <n v="100"/>
    <n v="208"/>
    <s v="True"/>
    <d v="2024-06-01T19:09:23"/>
    <s v="R_5CHw9H3k5oFnvEZ"/>
    <s v=""/>
    <s v=""/>
    <s v="Addyapple11@gmail.com"/>
    <s v=""/>
    <n v="35.078099999999999"/>
    <n v="-106.6583"/>
    <s v="email"/>
    <s v="EN"/>
    <s v=""/>
    <s v="Friends"/>
    <s v="Social media"/>
    <s v=""/>
    <s v="Ward"/>
    <s v=""/>
    <s v=""/>
    <s v="No"/>
    <s v="Wanted to have a Gospel centered young adult experience"/>
    <s v="Wanted to make friends"/>
    <s v=""/>
    <s v="Never got to attend EFY as a youth."/>
    <s v=""/>
    <s v=""/>
    <s v="Yes"/>
    <s v=""/>
    <s v="Boise"/>
    <s v="Exceptional"/>
    <s v="They used their own tender and hard experiences to teach us about trusting in the lord"/>
    <s v="Average"/>
    <s v="It was cold or soggy"/>
    <s v="Meeting and building relationships with new people"/>
    <s v="I found things that will help with my spiritual life as well as learning how to make new friends"/>
    <s v="Be a little more organized with the food set up and the lessons"/>
    <s v="Female"/>
    <n v="18"/>
    <s v="Twin Falls"/>
    <s v="Idaho"/>
  </r>
  <r>
    <x v="18"/>
    <d v="2024-06-01T19:09:30"/>
    <s v="IP Address"/>
    <s v="174.34.14.14"/>
    <n v="100"/>
    <n v="427"/>
    <s v="True"/>
    <d v="2024-06-01T19:09:31"/>
    <s v="R_1juI9uVZIoBlruB"/>
    <s v=""/>
    <s v=""/>
    <s v="eliqj256@gmail.com"/>
    <s v=""/>
    <n v="38.933599999999998"/>
    <n v="-92.363"/>
    <s v="email"/>
    <s v="EN"/>
    <s v=""/>
    <s v="Friends"/>
    <s v=""/>
    <s v=""/>
    <s v=""/>
    <s v=""/>
    <s v=""/>
    <s v="No"/>
    <s v="Wanted to have a Gospel centered young adult experience"/>
    <s v=""/>
    <s v="Loved EFY as a youth"/>
    <s v=""/>
    <s v=""/>
    <s v=""/>
    <s v="Yes"/>
    <s v=""/>
    <s v="Kansas City"/>
    <s v="Good"/>
    <s v="He seemed good"/>
    <s v="Poor"/>
    <s v="2 of the dinners were fine, the lunches were not great"/>
    <s v=""/>
    <s v=""/>
    <s v="Making it more organized. It felt very dysfunctional and no one knew what was happening often times. Lots of confusion "/>
    <s v="Male"/>
    <n v="18"/>
    <s v="Columbia"/>
    <s v="Missouri"/>
  </r>
  <r>
    <x v="19"/>
    <d v="2024-06-01T19:09:46"/>
    <s v="IP Address"/>
    <s v="174.70.60.87"/>
    <n v="100"/>
    <n v="173"/>
    <s v="True"/>
    <d v="2024-06-01T19:09:47"/>
    <s v="R_5t17AKxNDoD0n1T"/>
    <s v=""/>
    <s v=""/>
    <s v="sierra.denos02@gmail.com"/>
    <s v=""/>
    <n v="41.155000000000001"/>
    <n v="-96.032499999999999"/>
    <s v="email"/>
    <s v="EN"/>
    <s v="Family"/>
    <s v=""/>
    <s v=""/>
    <s v=""/>
    <s v=""/>
    <s v=""/>
    <s v=""/>
    <s v="No"/>
    <s v=""/>
    <s v=""/>
    <s v=""/>
    <s v=""/>
    <s v="Other"/>
    <s v="Mom and Dad encouraged"/>
    <s v="Yes"/>
    <s v=""/>
    <s v="Kansas City"/>
    <s v="Average"/>
    <s v="Not much was communicated to the YSA members, also sticking to a certain schedule that was packed with many things was difficult."/>
    <s v="Average"/>
    <s v="I only ate lunch at the conferences."/>
    <s v="The spiritually uplifting moments visiting sites."/>
    <s v="N/A"/>
    <s v="-Better Communication  -Closer church building to campus or closer campus to church."/>
    <s v="Female"/>
    <n v="22"/>
    <s v="Papillion"/>
    <s v="Nebraska"/>
  </r>
  <r>
    <x v="20"/>
    <d v="2024-06-01T19:10:05"/>
    <s v="IP Address"/>
    <s v="216.147.122.177"/>
    <n v="100"/>
    <n v="210"/>
    <s v="True"/>
    <d v="2024-06-01T19:10:06"/>
    <s v="R_5qm14ikwTApQ7W9"/>
    <s v=""/>
    <s v=""/>
    <s v="Katiegalbraith.irene@gmail.com"/>
    <s v=""/>
    <n v="39.738799999999998"/>
    <n v="-104.9868"/>
    <s v="email"/>
    <s v="EN"/>
    <s v="Family"/>
    <s v=""/>
    <s v=""/>
    <s v=""/>
    <s v=""/>
    <s v=""/>
    <s v=""/>
    <s v="No"/>
    <s v=""/>
    <s v="Wanted to make friends"/>
    <s v="Loved EFY as a youth"/>
    <s v=""/>
    <s v=""/>
    <s v=""/>
    <s v="Yes"/>
    <s v=""/>
    <s v="Kansas City"/>
    <s v="Good"/>
    <s v=""/>
    <s v="Poor"/>
    <s v="The options were limited. But snacks and drinks were always provided so it was alright lol"/>
    <s v="I loved the workshops and I loved being able to meet those that I did. "/>
    <s v="I was able to receive answers to prayers"/>
    <s v="I would like to see more get to know you activities. ? Maybe?"/>
    <s v="Female"/>
    <n v="22"/>
    <s v="Hamilton "/>
    <s v="Missouri"/>
  </r>
  <r>
    <x v="21"/>
    <d v="2024-06-01T19:10:19"/>
    <s v="IP Address"/>
    <s v="174.231.137.233"/>
    <n v="100"/>
    <n v="282"/>
    <s v="True"/>
    <d v="2024-06-01T19:10:20"/>
    <s v="R_1bV7oxGDsQgL2sp"/>
    <s v=""/>
    <s v=""/>
    <s v="Embuckway@gmail.com"/>
    <s v=""/>
    <n v="47.613700000000001"/>
    <n v="-122.3104"/>
    <s v="email"/>
    <s v="EN"/>
    <s v=""/>
    <s v=""/>
    <s v=""/>
    <s v="Stake"/>
    <s v="Ward"/>
    <s v=""/>
    <s v=""/>
    <s v="No"/>
    <s v="Wanted to have a Gospel centered young adult experience"/>
    <s v="Wanted to make friends"/>
    <s v=""/>
    <s v="Never got to attend EFY as a youth."/>
    <s v=""/>
    <s v=""/>
    <s v="Yes"/>
    <s v=""/>
    <s v="Boise"/>
    <s v="Exceptional"/>
    <s v="The session directors were amazing at making an effort to talk to people. The stories they told were gospel centered and they found a way to relate it to each and everyone of us. "/>
    <s v="Exceptional"/>
    <s v="Great good "/>
    <s v="The speakers were amazing. The whole conference allowed me to grow my understanding of my purpose and fun activities allowed me to meet new people and make friends. "/>
    <s v="The conference as a whole was a miracle that I needed. For the past month I have been struggling but this conference helped me to refocus on what is important "/>
    <s v="I think just the communication could have been better. It was difficult to know what was going on and when and where we needed to be "/>
    <s v="Female"/>
    <n v="23"/>
    <s v="Middleton "/>
    <s v="Idaho"/>
  </r>
  <r>
    <x v="22"/>
    <d v="2024-06-01T19:10:33"/>
    <s v="IP Address"/>
    <s v="65.129.47.216"/>
    <n v="100"/>
    <n v="207"/>
    <s v="True"/>
    <d v="2024-06-01T19:10:34"/>
    <s v="R_6EoGv2t8cauV7cO"/>
    <s v=""/>
    <s v=""/>
    <s v="1kimberpearce@gmail.com"/>
    <s v=""/>
    <n v="43.5441"/>
    <n v="-116.56619999999999"/>
    <s v="email"/>
    <s v="EN"/>
    <s v=""/>
    <s v="Friends"/>
    <s v=""/>
    <s v=""/>
    <s v=""/>
    <s v=""/>
    <s v=""/>
    <s v="No"/>
    <s v="Wanted to have a Gospel centered young adult experience"/>
    <s v="Wanted to make friends"/>
    <s v="Loved EFY as a youth"/>
    <s v=""/>
    <s v=""/>
    <s v=""/>
    <s v="Yes"/>
    <s v=""/>
    <s v="Boise"/>
    <s v="Exceptional"/>
    <s v="He loves the people and was truly dedicated to helping make it a good experience "/>
    <s v="Poor"/>
    <s v="There was absolutely no consideration made for allergies even though we were made to believe there would be because of the questions in the registration. Food was also frequently cold by the time we ate it. "/>
    <s v="The speakers "/>
    <s v=""/>
    <s v="More encouragement to make new friends. Everyone spent the whole time with whoever they had come with. "/>
    <s v="Female"/>
    <n v="19"/>
    <s v="New Plymouth "/>
    <s v="Idaho"/>
  </r>
  <r>
    <x v="23"/>
    <d v="2024-06-01T19:11:02"/>
    <s v="IP Address"/>
    <s v="174.247.150.185"/>
    <n v="100"/>
    <n v="111"/>
    <s v="True"/>
    <d v="2024-06-01T19:11:03"/>
    <s v="R_799GGWAijPYB7Lb"/>
    <s v=""/>
    <s v=""/>
    <s v="kyliebsteven@gmail.com"/>
    <s v=""/>
    <n v="40.7592"/>
    <n v="-111.8875"/>
    <s v="email"/>
    <s v="EN"/>
    <s v=""/>
    <s v=""/>
    <s v=""/>
    <s v=""/>
    <s v="Ward"/>
    <s v=""/>
    <s v=""/>
    <s v="No"/>
    <s v="Wanted to have a Gospel centered young adult experience"/>
    <s v="Wanted to make friends"/>
    <s v=""/>
    <s v="Never got to attend EFY as a youth."/>
    <s v=""/>
    <s v=""/>
    <s v="Yes"/>
    <s v=""/>
    <s v="Boise"/>
    <s v="Exceptional"/>
    <s v="She really brought the spirit in. She has an incredible way with words and with making everyone feel loved and valued. "/>
    <s v="Exceptional"/>
    <s v="Such good choices!"/>
    <s v="The speakers"/>
    <s v="Growth of my testimony"/>
    <s v="N/A"/>
    <s v="Female"/>
    <n v="20"/>
    <s v="Kuna"/>
    <s v="Idaho"/>
  </r>
  <r>
    <x v="24"/>
    <d v="2024-06-01T19:13:14"/>
    <s v="IP Address"/>
    <s v="172.56.149.189"/>
    <n v="100"/>
    <n v="186"/>
    <s v="True"/>
    <d v="2024-06-01T19:13:16"/>
    <s v="R_5UW26aBUSi0MmjX"/>
    <s v=""/>
    <s v=""/>
    <s v="yellowsunshine4234@gmail.com"/>
    <s v=""/>
    <n v="43.578400000000002"/>
    <n v="-116.2179"/>
    <s v="email"/>
    <s v="EN"/>
    <s v=""/>
    <s v=""/>
    <s v=""/>
    <s v=""/>
    <s v="Ward"/>
    <s v=""/>
    <s v=""/>
    <s v="No"/>
    <s v="Wanted to have a Gospel centered young adult experience"/>
    <s v=""/>
    <s v=""/>
    <s v=""/>
    <s v=""/>
    <s v=""/>
    <s v="Yes"/>
    <s v=""/>
    <s v="Boise"/>
    <s v="Exceptional"/>
    <s v="Everything was very well planned and a very spiritual learning experience "/>
    <s v="Exceptional"/>
    <s v="We got catered everything and there were different options "/>
    <s v="Definitely the workshops and being able to learn from highly influential people "/>
    <s v="I got to have a very close interaction with Sister Kristen M. Yee and it was truly one of the most incredible experiences of my life "/>
    <s v="I have no other changes to be made"/>
    <s v="Female"/>
    <n v="20"/>
    <s v="Caldwell"/>
    <s v="Idaho"/>
  </r>
  <r>
    <x v="25"/>
    <d v="2024-06-01T19:13:39"/>
    <s v="IP Address"/>
    <s v="172.59.79.223"/>
    <n v="100"/>
    <n v="151"/>
    <s v="True"/>
    <d v="2024-06-01T19:13:40"/>
    <s v="R_6QllzXwF44q4PQG"/>
    <s v=""/>
    <s v=""/>
    <s v="aubreyelizabetha@gmail.com"/>
    <s v=""/>
    <n v="39.084699999999998"/>
    <n v="-94.530799999999999"/>
    <s v="email"/>
    <s v="EN"/>
    <s v=""/>
    <s v=""/>
    <s v=""/>
    <s v=""/>
    <s v="Ward"/>
    <s v=""/>
    <s v=""/>
    <s v="No"/>
    <s v=""/>
    <s v=""/>
    <s v=""/>
    <s v="Never got to attend EFY as a youth."/>
    <s v=""/>
    <s v=""/>
    <s v="Yes"/>
    <s v=""/>
    <s v="Kansas City"/>
    <s v="Good"/>
    <s v=""/>
    <s v="Average"/>
    <s v="We were told three meals and did not get breakfast. We also had the same lunch two days in a row."/>
    <s v=""/>
    <s v=""/>
    <s v="Maybe a little more organization."/>
    <s v="Female"/>
    <n v="23"/>
    <s v="Bellevue"/>
    <s v="Nebraska"/>
  </r>
  <r>
    <x v="26"/>
    <d v="2024-06-01T19:13:49"/>
    <s v="IP Address"/>
    <s v="172.56.149.207"/>
    <n v="100"/>
    <n v="124"/>
    <s v="True"/>
    <d v="2024-06-01T19:13:50"/>
    <s v="R_6YfFvGrkmcgL9H0"/>
    <s v=""/>
    <s v=""/>
    <s v="kristimgray6@gmail.com"/>
    <s v=""/>
    <n v="43.578400000000002"/>
    <n v="-116.2179"/>
    <s v="email"/>
    <s v="EN"/>
    <s v=""/>
    <s v=""/>
    <s v=""/>
    <s v=""/>
    <s v="Ward"/>
    <s v="Other"/>
    <s v=""/>
    <s v="No"/>
    <s v="Wanted to have a Gospel centered young adult experience"/>
    <s v=""/>
    <s v=""/>
    <s v="Never got to attend EFY as a youth."/>
    <s v=""/>
    <s v=""/>
    <s v="Yes"/>
    <s v=""/>
    <s v="Boise"/>
    <s v="Exceptional"/>
    <s v=""/>
    <s v="Exceptional"/>
    <s v=""/>
    <s v=""/>
    <s v=""/>
    <s v=""/>
    <s v="Female"/>
    <n v="30"/>
    <s v="Boise"/>
    <s v="Idaho"/>
  </r>
  <r>
    <x v="27"/>
    <d v="2024-06-01T19:15:12"/>
    <s v="IP Address"/>
    <s v="199.76.120.12"/>
    <n v="100"/>
    <n v="174"/>
    <s v="True"/>
    <d v="2024-06-01T19:15:13"/>
    <s v="R_37prVZJSF1TbIS1"/>
    <s v=""/>
    <s v=""/>
    <s v="kyle.trone@gmail.com"/>
    <s v=""/>
    <n v="47.673299999999998"/>
    <n v="-122.3426"/>
    <s v="email"/>
    <s v="EN"/>
    <s v=""/>
    <s v=""/>
    <s v=""/>
    <s v=""/>
    <s v=""/>
    <s v="Other"/>
    <s v="Institute "/>
    <s v="No"/>
    <s v="Wanted to have a Gospel centered young adult experience"/>
    <s v=""/>
    <s v=""/>
    <s v=""/>
    <s v="Other"/>
    <s v="Go with friends."/>
    <s v="Yes"/>
    <s v=""/>
    <s v="Boise"/>
    <s v="Exceptional"/>
    <s v="No issues."/>
    <s v="Good"/>
    <s v="Acceptable."/>
    <s v="Speakers."/>
    <s v="Friends."/>
    <s v="None."/>
    <s v="Male"/>
    <n v="26"/>
    <s v="Caldwell"/>
    <s v="Idaho"/>
  </r>
  <r>
    <x v="2"/>
    <d v="2024-06-01T19:15:51"/>
    <s v="IP Address"/>
    <s v="174.213.211.7"/>
    <n v="100"/>
    <n v="809"/>
    <s v="True"/>
    <d v="2024-06-01T19:15:52"/>
    <s v="R_6ok8rXkvvHRliWp"/>
    <s v=""/>
    <s v=""/>
    <s v="esbel2004@gmail.com"/>
    <s v=""/>
    <n v="38.577399999999997"/>
    <n v="-90.670900000000003"/>
    <s v="email"/>
    <s v="EN"/>
    <s v="Family"/>
    <s v=""/>
    <s v="Social media"/>
    <s v=""/>
    <s v=""/>
    <s v="Other"/>
    <s v=""/>
    <s v="No"/>
    <s v="Wanted to have a Gospel centered young adult experience"/>
    <s v="Wanted to make friends"/>
    <s v=""/>
    <s v="Never got to attend EFY as a youth."/>
    <s v=""/>
    <s v=""/>
    <s v="Yes"/>
    <s v=""/>
    <s v="Kansas City"/>
    <s v="Poor"/>
    <s v="there were many times when being in large groups it was a very hard time hearing or not great communication when talking about what the activities were, lots of confusion among people"/>
    <s v="Average"/>
    <s v="not a lot of variety, only 2 choices, ham or turkey, and the fruit was very small"/>
    <s v="the firework show, All Night Temple Night"/>
    <s v="making new friends, getting a refresher "/>
    <s v="i felt more like a tourist than getting to do activities, signed up for housing didn’t get it, not enough time to connect with others, felt more task oriented than making connections with others, activities felt more like you had to stay on task than take time to connect (besides the dance)"/>
    <s v="Female"/>
    <n v="19"/>
    <s v="Omaha"/>
    <s v="Nebraska"/>
  </r>
  <r>
    <x v="28"/>
    <d v="2024-06-01T19:17:13"/>
    <s v="IP Address"/>
    <s v="172.59.81.85"/>
    <n v="100"/>
    <n v="65"/>
    <s v="True"/>
    <d v="2024-06-01T19:17:14"/>
    <s v="R_1lczLPOMr8cLAJc"/>
    <s v=""/>
    <s v=""/>
    <s v="jacobsearls95@gmail.com"/>
    <s v=""/>
    <n v="38.160800000000002"/>
    <n v="-85.780699999999996"/>
    <s v="email"/>
    <s v="EN"/>
    <s v=""/>
    <s v=""/>
    <s v=""/>
    <s v=""/>
    <s v="Ward"/>
    <s v=""/>
    <s v=""/>
    <s v="No"/>
    <s v="Wanted to have a Gospel centered young adult experience"/>
    <s v=""/>
    <s v="Loved EFY as a youth"/>
    <s v=""/>
    <s v=""/>
    <s v=""/>
    <s v="Yes"/>
    <s v=""/>
    <s v="Kansas City"/>
    <s v="Exceptional"/>
    <s v=""/>
    <s v="Average"/>
    <s v=""/>
    <s v=""/>
    <s v=""/>
    <s v=""/>
    <s v="Male"/>
    <n v="18"/>
    <s v="Kansas City"/>
    <s v="Missouri"/>
  </r>
  <r>
    <x v="29"/>
    <d v="2024-06-01T19:17:14"/>
    <s v="IP Address"/>
    <s v="24.252.59.68"/>
    <n v="100"/>
    <n v="70"/>
    <s v="True"/>
    <d v="2024-06-01T19:17:15"/>
    <s v="R_5iAiZfC7IHEIcNP"/>
    <s v=""/>
    <s v=""/>
    <s v="carlyfinch05@gmail.com"/>
    <s v=""/>
    <n v="41.234099999999998"/>
    <n v="-96.168999999999997"/>
    <s v="email"/>
    <s v="EN"/>
    <s v="Family"/>
    <s v=""/>
    <s v=""/>
    <s v=""/>
    <s v=""/>
    <s v=""/>
    <s v=""/>
    <s v="No"/>
    <s v=""/>
    <s v=""/>
    <s v=""/>
    <s v="Never got to attend EFY as a youth."/>
    <s v=""/>
    <s v=""/>
    <s v="Yes"/>
    <s v=""/>
    <s v="Kansas City"/>
    <s v="Average"/>
    <s v=""/>
    <s v="Good"/>
    <s v=""/>
    <s v=""/>
    <s v=""/>
    <s v=""/>
    <s v=""/>
    <s v=""/>
    <s v=""/>
    <s v=""/>
  </r>
  <r>
    <x v="30"/>
    <d v="2024-06-01T19:17:37"/>
    <s v="IP Address"/>
    <s v="72.22.234.167"/>
    <n v="100"/>
    <n v="177"/>
    <s v="True"/>
    <d v="2024-06-01T19:17:39"/>
    <s v="R_7U8Uis8Jg7evDTJ"/>
    <s v=""/>
    <s v=""/>
    <s v="oliviamcmurray13@gmail.com"/>
    <s v=""/>
    <n v="42.540999999999997"/>
    <n v="-113.8205"/>
    <s v="email"/>
    <s v="EN"/>
    <s v="Family"/>
    <s v="Friends"/>
    <s v=""/>
    <s v=""/>
    <s v="Ward"/>
    <s v=""/>
    <s v=""/>
    <s v="No"/>
    <s v="Wanted to have a Gospel centered young adult experience"/>
    <s v=""/>
    <s v=""/>
    <s v=""/>
    <s v=""/>
    <s v=""/>
    <s v="Yes"/>
    <s v=""/>
    <s v="Boise"/>
    <s v="Exceptional"/>
    <s v=""/>
    <s v="Exceptional"/>
    <s v=""/>
    <s v="Devotional with Sister Yee  Hank Smith and Johnbytheway"/>
    <s v="Getting to talk with Sister Yee"/>
    <s v="More organized food lines More organized flow of how we go to each of the classes "/>
    <s v="Female"/>
    <n v="24"/>
    <s v="Burley"/>
    <s v="Idaho"/>
  </r>
  <r>
    <x v="31"/>
    <d v="2024-06-01T19:18:39"/>
    <s v="IP Address"/>
    <s v="73.153.81.181"/>
    <n v="100"/>
    <n v="75"/>
    <s v="True"/>
    <d v="2024-06-01T19:18:40"/>
    <s v="R_7zMyJMpwWoY7DNN"/>
    <s v=""/>
    <s v=""/>
    <s v="kaylaascholl@gmail.com"/>
    <s v=""/>
    <n v="39.488999999999997"/>
    <n v="-104.82980000000001"/>
    <s v="email"/>
    <s v="EN"/>
    <s v=""/>
    <s v=""/>
    <s v="Social media"/>
    <s v=""/>
    <s v="Ward"/>
    <s v=""/>
    <s v=""/>
    <s v="No"/>
    <s v="Wanted to have a Gospel centered young adult experience"/>
    <s v="Wanted to make friends"/>
    <s v="Loved EFY as a youth"/>
    <s v=""/>
    <s v=""/>
    <s v=""/>
    <s v="Yes"/>
    <s v=""/>
    <s v="Denver"/>
    <s v="Exceptional"/>
    <s v=""/>
    <s v="Good"/>
    <s v=""/>
    <s v=""/>
    <s v=""/>
    <s v=""/>
    <s v="Female"/>
    <n v="26"/>
    <s v="Parker"/>
    <s v="Colorado"/>
  </r>
  <r>
    <x v="32"/>
    <d v="2024-06-01T19:20:29"/>
    <s v="IP Address"/>
    <s v="166.196.65.33"/>
    <n v="100"/>
    <n v="140"/>
    <s v="True"/>
    <d v="2024-06-01T19:20:30"/>
    <s v="R_7jqXv6QqQhprg1G"/>
    <s v=""/>
    <s v=""/>
    <s v="carsonchat2@gmail.com"/>
    <s v=""/>
    <n v="31.857299999999999"/>
    <n v="-102.3476"/>
    <s v="email"/>
    <s v="EN"/>
    <s v=""/>
    <s v=""/>
    <s v=""/>
    <s v="Stake"/>
    <s v=""/>
    <s v=""/>
    <s v=""/>
    <s v="No"/>
    <s v=""/>
    <s v=""/>
    <s v="Loved EFY as a youth"/>
    <s v=""/>
    <s v=""/>
    <s v=""/>
    <s v="Yes"/>
    <s v=""/>
    <s v="Denver"/>
    <s v="Good"/>
    <s v="Because he was chill."/>
    <s v="Good"/>
    <s v="Because it was good."/>
    <s v="None."/>
    <s v="None."/>
    <s v="Don't let weirdos in."/>
    <s v="Male"/>
    <n v="18"/>
    <s v="Raton"/>
    <s v="New Mexico"/>
  </r>
  <r>
    <x v="33"/>
    <d v="2024-06-01T19:20:44"/>
    <s v="IP Address"/>
    <s v="12.75.117.111"/>
    <n v="100"/>
    <n v="107"/>
    <s v="True"/>
    <d v="2024-06-01T19:20:45"/>
    <s v="R_5n0dMu1Ce34DjBM"/>
    <s v=""/>
    <s v=""/>
    <s v="Shalaneyw@gmail.com"/>
    <s v=""/>
    <n v="39.735100000000003"/>
    <n v="-105.0269"/>
    <s v="email"/>
    <s v="EN"/>
    <s v=""/>
    <s v=""/>
    <s v=""/>
    <s v=""/>
    <s v="Ward"/>
    <s v=""/>
    <s v=""/>
    <s v="No"/>
    <s v=""/>
    <s v=""/>
    <s v=""/>
    <s v="Never got to attend EFY as a youth."/>
    <s v="Other"/>
    <s v="It was close "/>
    <s v="Yes"/>
    <s v=""/>
    <s v="Denver"/>
    <s v="Good"/>
    <s v="I’m not even sure who it was "/>
    <s v="Average"/>
    <s v="It wasn’t great. "/>
    <s v="The classes "/>
    <s v=""/>
    <s v="Communication. Less long periods of free time "/>
    <s v="Female"/>
    <n v="26"/>
    <s v="Thornton "/>
    <s v="Colorado"/>
  </r>
  <r>
    <x v="34"/>
    <d v="2024-06-01T19:20:57"/>
    <s v="IP Address"/>
    <s v="67.61.0.217"/>
    <n v="100"/>
    <n v="195"/>
    <s v="True"/>
    <d v="2024-06-01T19:20:58"/>
    <s v="R_6fZhOcdEf2ZkzK1"/>
    <s v=""/>
    <s v=""/>
    <s v="Mduenas1999@gmail.com"/>
    <s v=""/>
    <n v="43.484499999999997"/>
    <n v="-116.38209999999999"/>
    <s v="email"/>
    <s v="EN"/>
    <s v=""/>
    <s v=""/>
    <s v="Social media"/>
    <s v="Stake"/>
    <s v="Ward"/>
    <s v=""/>
    <s v=""/>
    <s v="No"/>
    <s v="Wanted to have a Gospel centered young adult experience"/>
    <s v="Wanted to make friends"/>
    <s v=""/>
    <s v=""/>
    <s v=""/>
    <s v=""/>
    <s v="Yes"/>
    <s v=""/>
    <s v="Boise"/>
    <s v="Exceptional"/>
    <s v="It was reallly good session and we had some great discussions about the lord."/>
    <s v="Exceptional"/>
    <s v="They serve us good food. "/>
    <s v="Hank Smith and John BYTHEWAY"/>
    <s v="Some activities and meet some people"/>
    <s v="Same thing meet some people, listen to the talks and some activities. "/>
    <s v="Male"/>
    <n v="25"/>
    <s v="Nyssa"/>
    <s v="Oregon"/>
  </r>
  <r>
    <x v="35"/>
    <d v="2024-06-01T19:22:15"/>
    <s v="IP Address"/>
    <s v="172.56.151.60"/>
    <n v="100"/>
    <n v="187"/>
    <s v="True"/>
    <d v="2024-06-01T19:22:16"/>
    <s v="R_6JlY9M9mddYZz89"/>
    <s v=""/>
    <s v=""/>
    <s v="Willybennett17@hotmail.com"/>
    <s v=""/>
    <n v="43.578400000000002"/>
    <n v="-116.2179"/>
    <s v="email"/>
    <s v="EN"/>
    <s v="Family"/>
    <s v=""/>
    <s v=""/>
    <s v=""/>
    <s v=""/>
    <s v=""/>
    <s v=""/>
    <s v="No"/>
    <s v="Wanted to have a Gospel centered young adult experience"/>
    <s v="Wanted to make friends"/>
    <s v=""/>
    <s v=""/>
    <s v=""/>
    <s v=""/>
    <s v="Yes"/>
    <s v=""/>
    <s v="Boise"/>
    <s v="Exceptional"/>
    <s v="It was a very awesome conftence"/>
    <s v="Exceptional"/>
    <s v="It was great"/>
    <s v="John bytheway"/>
    <s v=""/>
    <s v=""/>
    <s v="Female"/>
    <n v="26"/>
    <s v="Emmett"/>
    <s v="Idaho"/>
  </r>
  <r>
    <x v="36"/>
    <d v="2024-06-01T19:22:55"/>
    <s v="IP Address"/>
    <s v="71.237.81.55"/>
    <n v="100"/>
    <n v="351"/>
    <s v="True"/>
    <d v="2024-06-01T19:22:57"/>
    <s v="R_5GX013aWhbSvJap"/>
    <s v=""/>
    <s v=""/>
    <s v="morganpetersen3@gmail.com"/>
    <s v=""/>
    <n v="39.742699999999999"/>
    <n v="-104.8129"/>
    <s v="email"/>
    <s v="EN"/>
    <s v=""/>
    <s v="Friends"/>
    <s v="Social media"/>
    <s v=""/>
    <s v="Ward"/>
    <s v=""/>
    <s v=""/>
    <s v="No"/>
    <s v="Wanted to have a Gospel centered young adult experience"/>
    <s v="Wanted to make friends"/>
    <s v=""/>
    <s v=""/>
    <s v=""/>
    <s v=""/>
    <s v="Yes"/>
    <s v=""/>
    <s v="Denver"/>
    <s v="Exceptional"/>
    <s v="He gave great devotionals and I felt his love for us."/>
    <s v="Exceptional"/>
    <s v="It was awesome having every single meal provided. There was plenty enough food and snacks. The Chick-fil-a was my favorite meal."/>
    <s v="The dance and the Friday morning devotional were my favorite parts."/>
    <s v="God gave me revelation about a stressful decision."/>
    <s v="It would be good if there were more structured opportunities to interact with people we didn’t already know. The groups we were assigned for testimony meeting could’ve been used more throughout the conference and we could’ve gotten to know each other within our groups. I think it would’ve been good to kind of be forced to get to know new people in that way."/>
    <s v="Female"/>
    <n v="26"/>
    <s v="Aurora"/>
    <s v="Colorado"/>
  </r>
  <r>
    <x v="37"/>
    <d v="2024-06-01T19:23:40"/>
    <s v="IP Address"/>
    <s v="160.3.59.93"/>
    <n v="100"/>
    <n v="142"/>
    <s v="True"/>
    <d v="2024-06-01T19:23:41"/>
    <s v="R_5wEmG9jzfrSCQHT"/>
    <s v=""/>
    <s v=""/>
    <s v="Kieralynn22001@gmail.com"/>
    <s v=""/>
    <n v="42.947400000000002"/>
    <n v="-114.38200000000001"/>
    <s v="email"/>
    <s v="EN"/>
    <s v=""/>
    <s v="Friends"/>
    <s v="Social media"/>
    <s v="Stake"/>
    <s v="Ward"/>
    <s v="Other"/>
    <s v=""/>
    <s v="No"/>
    <s v="Wanted to have a Gospel centered young adult experience"/>
    <s v="Wanted to make friends"/>
    <s v=""/>
    <s v="Never got to attend EFY as a youth."/>
    <s v=""/>
    <s v=""/>
    <s v="Yes"/>
    <s v=""/>
    <s v="Boise"/>
    <s v="Exceptional"/>
    <s v="He was super excited to have us and made each and every one of us feel special. "/>
    <s v="Good"/>
    <s v="There weren’t very many gluten free options which made it hard to stay full. "/>
    <s v="All of the amazing speakers!"/>
    <s v=""/>
    <s v=""/>
    <s v="Female"/>
    <n v="20"/>
    <s v="Gooding"/>
    <s v="Idaho"/>
  </r>
  <r>
    <x v="38"/>
    <d v="2024-06-01T19:24:56"/>
    <s v="IP Address"/>
    <s v="172.59.226.107"/>
    <n v="100"/>
    <n v="313"/>
    <s v="True"/>
    <d v="2024-06-01T19:24:58"/>
    <s v="R_7zzOlHH6tko9uMn"/>
    <s v=""/>
    <s v=""/>
    <s v="janessakalu@gmail.com"/>
    <s v=""/>
    <n v="39.697299999999998"/>
    <n v="-104.8394"/>
    <s v="email"/>
    <s v="EN"/>
    <s v=""/>
    <s v="Friends"/>
    <s v=""/>
    <s v=""/>
    <s v="Ward"/>
    <s v=""/>
    <s v=""/>
    <s v="No"/>
    <s v="Wanted to have a Gospel centered young adult experience"/>
    <s v="Wanted to make friends"/>
    <s v=""/>
    <s v="Never got to attend EFY as a youth."/>
    <s v=""/>
    <s v=""/>
    <s v="Yes"/>
    <s v=""/>
    <s v="Denver"/>
    <s v="Good"/>
    <s v="Not sure who it was"/>
    <s v="Good"/>
    <s v="It was pretty good "/>
    <s v="Testimony meeting. And going to the temple"/>
    <s v="A closer relationship with Heavenly father"/>
    <s v="Better communication. More structured activities. Less feeetime. More options after 8:30pm"/>
    <s v="Female"/>
    <n v="19"/>
    <s v="Englewood"/>
    <s v="Colorado"/>
  </r>
  <r>
    <x v="39"/>
    <d v="2024-06-01T19:26:25"/>
    <s v="IP Address"/>
    <s v="136.32.10.28"/>
    <n v="100"/>
    <n v="671"/>
    <s v="True"/>
    <d v="2024-06-01T19:26:26"/>
    <s v="R_3bPKLPEn0G1IPjY"/>
    <s v=""/>
    <s v=""/>
    <s v="32bellbell@gmail.com"/>
    <s v=""/>
    <n v="38.853299999999997"/>
    <n v="-94.398600000000002"/>
    <s v="email"/>
    <s v="EN"/>
    <s v=""/>
    <s v=""/>
    <s v=""/>
    <s v=""/>
    <s v="Ward"/>
    <s v=""/>
    <s v=""/>
    <s v="No"/>
    <s v="Wanted to have a Gospel centered young adult experience"/>
    <s v=""/>
    <s v="Loved EFY as a youth"/>
    <s v=""/>
    <s v=""/>
    <s v=""/>
    <s v="Yes"/>
    <s v=""/>
    <s v="Kansas City"/>
    <s v="Exceptional"/>
    <s v="So energetic, optimistic, and brought such a sweet spirit with his words and testimony "/>
    <s v="Average"/>
    <s v="Same lunch both days, but everything was fairly good tasting and there was always extra food for people who wanted some "/>
    <s v="I felt the spirit strongest when we sang and shouted hymns of praise together united as one. I also really enjoyed visiting all the different church historic sites."/>
    <s v="My faith, testimony, hope, amd trust in my Savior Jesus Christ has been strengthened and uplifted. "/>
    <s v="It would be so amazing to have an EFYSA T-shirt! Also, give out the details of the conference when the sign ups open (this was a big reason some people hesitated to register)."/>
    <s v="Female"/>
    <n v="18"/>
    <s v="Lee’s Summit"/>
    <s v="Missouri"/>
  </r>
  <r>
    <x v="40"/>
    <d v="2024-06-01T19:27:22"/>
    <s v="IP Address"/>
    <s v="24.116.233.141"/>
    <n v="100"/>
    <n v="159"/>
    <s v="True"/>
    <d v="2024-06-01T19:27:24"/>
    <s v="R_3Mh8ARp9GkL1Bgx"/>
    <s v=""/>
    <s v=""/>
    <s v="ellamirvine@gmail.com"/>
    <s v=""/>
    <n v="43.484499999999997"/>
    <n v="-116.38209999999999"/>
    <s v="email"/>
    <s v="EN"/>
    <s v="Family"/>
    <s v=""/>
    <s v=""/>
    <s v=""/>
    <s v=""/>
    <s v=""/>
    <s v=""/>
    <s v="No"/>
    <s v="Wanted to have a Gospel centered young adult experience"/>
    <s v="Wanted to make friends"/>
    <s v=""/>
    <s v="Never got to attend EFY as a youth."/>
    <s v=""/>
    <s v=""/>
    <s v="Yes"/>
    <s v=""/>
    <s v="Boise"/>
    <s v="Good"/>
    <s v="They did great, trauma dumped a lot though "/>
    <s v="Average"/>
    <s v="I am gluten free and they didn't always have good options "/>
    <s v="I liked Hank Smith and John Bytheway"/>
    <s v="I didn't. I think it was a horrible conference and was the first time I have ever even had the thought to leave the church cross my mind."/>
    <s v="Honestly everyone there was just so weird, there was no normal people and it was really uncomfortable that there weren't many younger people and then 30 year olds were hitting on you."/>
    <s v="Prefer not to say"/>
    <n v="18"/>
    <s v="Bosie"/>
    <s v="Idaho"/>
  </r>
  <r>
    <x v="41"/>
    <d v="2024-06-01T19:27:47"/>
    <s v="IP Address"/>
    <s v="172.56.148.156"/>
    <n v="100"/>
    <n v="472"/>
    <s v="True"/>
    <d v="2024-06-01T19:27:49"/>
    <s v="R_3TuIAz19YKS3fGh"/>
    <s v=""/>
    <s v=""/>
    <s v="esplinannie@gmail.com"/>
    <s v=""/>
    <n v="43.578400000000002"/>
    <n v="-116.2179"/>
    <s v="email"/>
    <s v="EN"/>
    <s v=""/>
    <s v="Friends"/>
    <s v=""/>
    <s v=""/>
    <s v=""/>
    <s v=""/>
    <s v=""/>
    <s v="No"/>
    <s v="Wanted to have a Gospel centered young adult experience"/>
    <s v=""/>
    <s v=""/>
    <s v=""/>
    <s v="Other"/>
    <s v=""/>
    <s v="Yes"/>
    <s v=""/>
    <s v="Boise"/>
    <s v="Exceptional"/>
    <s v="This director put their heart and soul into planning this in a short period of time. They used connections to get speakers that brought the spirit. They got amazing catering. They also got really good activities. "/>
    <s v="Exceptional"/>
    <s v="They chose good restaurants to cater."/>
    <s v="The activity at vertical veiw was awesome, but I liked the devotionals the best. "/>
    <s v="The miracles I saw at ysa were how, even thought this conference was not even close to my highest priority, I decided I should go. But long before I decided to go and long before the conference was planned, the Lord prepared me for exactly what wad said. The various things I thought I randomly should study, what to ponder and wonder about, and what to pray about, not matter how random, came together at the conference. It was crazy. "/>
    <s v="Come with questions, with an open heart, and with your own Frisbee or spikeball set."/>
    <s v="Female"/>
    <n v="18"/>
    <s v="New plymouth "/>
    <s v="Idaho"/>
  </r>
  <r>
    <x v="42"/>
    <d v="2024-06-01T19:28:59"/>
    <s v="IP Address"/>
    <s v="65.129.0.232"/>
    <n v="100"/>
    <n v="174"/>
    <s v="True"/>
    <d v="2024-06-01T19:29:00"/>
    <s v="R_3chcIYwn87ddJbr"/>
    <s v=""/>
    <s v=""/>
    <s v="Alishamaralee@gmail.com"/>
    <s v=""/>
    <n v="43.578400000000002"/>
    <n v="-116.2179"/>
    <s v="email"/>
    <s v="EN"/>
    <s v=""/>
    <s v=""/>
    <s v=""/>
    <s v=""/>
    <s v="Ward"/>
    <s v=""/>
    <s v=""/>
    <s v="No"/>
    <s v="Wanted to have a Gospel centered young adult experience"/>
    <s v="Wanted to make friends"/>
    <s v=""/>
    <s v=""/>
    <s v=""/>
    <s v=""/>
    <s v="Yes"/>
    <s v=""/>
    <s v="Boise"/>
    <s v="Exceptional"/>
    <s v="The experiences they shared were inspired and powerful."/>
    <s v="Exceptional"/>
    <s v="Yummy!"/>
    <s v="The classes and speakers were phenomenal. Most spiritual weekend of my life."/>
    <s v="Heavenly Father spoke directly to me through the speakers. I also went out of my comfort zone to talk to new people."/>
    <s v="Better communication about the conference beforehand. Once I signed up, I didn’t really know much about it until I got there and even then there were times I was a bit confused about what to do."/>
    <s v="Female"/>
    <n v="26"/>
    <s v="Boise"/>
    <s v="Idaho"/>
  </r>
  <r>
    <x v="43"/>
    <d v="2024-06-01T19:30:55"/>
    <s v="IP Address"/>
    <s v="75.163.152.79"/>
    <n v="100"/>
    <n v="207"/>
    <s v="True"/>
    <d v="2024-06-01T19:30:57"/>
    <s v="R_7JnoNaQ0OrPNaT6"/>
    <s v=""/>
    <s v=""/>
    <s v="Ekimnoslo5@gmail.com"/>
    <s v=""/>
    <n v="38.889800000000001"/>
    <n v="-104.7433"/>
    <s v="email"/>
    <s v="EN"/>
    <s v=""/>
    <s v=""/>
    <s v=""/>
    <s v=""/>
    <s v="Ward"/>
    <s v=""/>
    <s v=""/>
    <s v="No"/>
    <s v="Wanted to have a Gospel centered young adult experience"/>
    <s v="Wanted to make friends"/>
    <s v=""/>
    <s v=""/>
    <s v=""/>
    <s v=""/>
    <s v="Yes"/>
    <s v=""/>
    <s v="Denver"/>
    <s v="Exceptional"/>
    <s v="It was great!"/>
    <s v="Good"/>
    <s v="It was good, nothing exceptional, but that would be hard with such large numbers and keeping the cost so affordable. "/>
    <s v="Morningsides and classes."/>
    <s v="I felt the spirit often and had the opportunity to increase my faith and grow."/>
    <s v="Free time activities could be more structured to help encourage people getting into group activities easier. "/>
    <s v="Male"/>
    <n v="29"/>
    <s v="Colorado Springs "/>
    <s v="Colorado"/>
  </r>
  <r>
    <x v="44"/>
    <d v="2024-06-01T19:31:29"/>
    <s v="IP Address"/>
    <s v="24.117.28.18"/>
    <n v="100"/>
    <n v="361"/>
    <s v="True"/>
    <d v="2024-06-01T19:31:30"/>
    <s v="R_6CgRVSruLReY4KJ"/>
    <s v=""/>
    <s v=""/>
    <s v="Graydenrogers@gmail.com"/>
    <s v=""/>
    <n v="43.588500000000003"/>
    <n v="-116.1918"/>
    <s v="email"/>
    <s v="EN"/>
    <s v=""/>
    <s v=""/>
    <s v=""/>
    <s v=""/>
    <s v="Ward"/>
    <s v=""/>
    <s v=""/>
    <s v="No"/>
    <s v="Wanted to have a Gospel centered young adult experience"/>
    <s v=""/>
    <s v="Loved EFY as a youth"/>
    <s v=""/>
    <s v=""/>
    <s v=""/>
    <s v="Yes"/>
    <s v=""/>
    <s v="Boise"/>
    <s v="Exceptional"/>
    <s v="They were amazing! They had incredible testimony and were able to be very personable"/>
    <s v="Good"/>
    <s v="Great food, some of the food I want a huge fan of but I’m a minority on that"/>
    <s v="I loved the dance and the lessons!"/>
    <s v="I met a girl and we hit it off! This happened yesterday (the last day of may) when I felt a prompting months earlier I would find someone to date in may!"/>
    <s v="Better advertisement and clearer communication about the plans"/>
    <s v="Male"/>
    <n v="21"/>
    <s v="Boise"/>
    <s v="Idaho"/>
  </r>
  <r>
    <x v="45"/>
    <d v="2024-06-01T19:33:18"/>
    <s v="IP Address"/>
    <s v="104.28.116.52"/>
    <n v="100"/>
    <n v="94"/>
    <s v="True"/>
    <d v="2024-06-01T19:33:19"/>
    <s v="R_5kG63sjVCwhXK3O"/>
    <s v=""/>
    <s v=""/>
    <s v="Reedyspeedy55@gmail.com"/>
    <s v=""/>
    <n v="43.595100000000002"/>
    <n v="-116.5312"/>
    <s v="email"/>
    <s v="EN"/>
    <s v=""/>
    <s v="Friends"/>
    <s v="Social media"/>
    <s v=""/>
    <s v="Ward"/>
    <s v=""/>
    <s v=""/>
    <s v="No"/>
    <s v="Wanted to have a Gospel centered young adult experience"/>
    <s v="Wanted to make friends"/>
    <s v=""/>
    <s v="Never got to attend EFY as a youth."/>
    <s v=""/>
    <s v=""/>
    <s v="Yes"/>
    <s v=""/>
    <s v="Boise"/>
    <s v="Exceptional"/>
    <s v=""/>
    <s v="Good"/>
    <s v=""/>
    <s v="Being able to meet a few new people but being able to grow with the people I already knew"/>
    <s v=""/>
    <s v=""/>
    <s v="Male"/>
    <n v="23"/>
    <s v="Star"/>
    <s v="Idaho"/>
  </r>
  <r>
    <x v="46"/>
    <d v="2024-06-01T19:33:35"/>
    <s v="IP Address"/>
    <s v="99.7.190.22"/>
    <n v="100"/>
    <n v="86"/>
    <s v="True"/>
    <d v="2024-06-01T19:33:36"/>
    <s v="R_3CpaFz7EQcAcqrL"/>
    <s v=""/>
    <s v=""/>
    <s v="vakrauss@gmail.com"/>
    <s v=""/>
    <n v="39.249000000000002"/>
    <n v="-94.423199999999994"/>
    <s v="email"/>
    <s v="EN"/>
    <s v=""/>
    <s v=""/>
    <s v=""/>
    <s v=""/>
    <s v="Ward"/>
    <s v=""/>
    <s v=""/>
    <s v="No"/>
    <s v="Wanted to have a Gospel centered young adult experience"/>
    <s v=""/>
    <s v=""/>
    <s v="Never got to attend EFY as a youth."/>
    <s v=""/>
    <s v=""/>
    <s v="Yes"/>
    <s v=""/>
    <s v="Kansas City"/>
    <s v="Exceptional"/>
    <s v=""/>
    <s v="Exceptional"/>
    <s v=""/>
    <s v=""/>
    <s v=""/>
    <s v=""/>
    <s v="Female"/>
    <n v="29"/>
    <s v="Liberty "/>
    <s v="Missouri"/>
  </r>
  <r>
    <x v="47"/>
    <d v="2024-06-01T19:33:39"/>
    <s v="IP Address"/>
    <s v="174.230.195.166"/>
    <n v="100"/>
    <n v="276"/>
    <s v="True"/>
    <d v="2024-06-01T19:33:40"/>
    <s v="R_5lg10mUbDhGedoJ"/>
    <s v=""/>
    <s v=""/>
    <s v="kylerhallam.com@gmail.com"/>
    <s v=""/>
    <n v="40.65"/>
    <n v="-112.0061"/>
    <s v="email"/>
    <s v="EN"/>
    <s v=""/>
    <s v=""/>
    <s v=""/>
    <s v="Stake"/>
    <s v="Ward"/>
    <s v=""/>
    <s v=""/>
    <s v="No"/>
    <s v="Wanted to have a Gospel centered young adult experience"/>
    <s v=""/>
    <s v=""/>
    <s v="Never got to attend EFY as a youth."/>
    <s v=""/>
    <s v=""/>
    <s v="Yes"/>
    <s v=""/>
    <s v="Boise"/>
    <s v="Exceptional"/>
    <s v="So full of loving Messages that where given to us."/>
    <s v="Exceptional"/>
    <s v="Very Thout out and cared for involving every meal "/>
    <s v="Brother Bytheway, Brother Smith, and Brother Mac."/>
    <s v="Such a Big spiritual boost to help me with My spiritual momentum."/>
    <s v="Continue with such thought Out planing."/>
    <s v="Male"/>
    <n v="21"/>
    <s v="Caldwell "/>
    <s v="Idaho"/>
  </r>
  <r>
    <x v="48"/>
    <d v="2024-06-01T19:34:01"/>
    <s v="IP Address"/>
    <s v="172.59.72.212"/>
    <n v="100"/>
    <n v="88"/>
    <s v="True"/>
    <d v="2024-06-01T19:34:03"/>
    <s v="R_10PeLi5IXZ1nfoD"/>
    <s v=""/>
    <s v=""/>
    <s v="randomhuman2005@gmail.com"/>
    <s v=""/>
    <n v="38.968699999999998"/>
    <n v="-94.569599999999994"/>
    <s v="email"/>
    <s v="EN"/>
    <s v=""/>
    <s v=""/>
    <s v=""/>
    <s v="Stake"/>
    <s v="Ward"/>
    <s v=""/>
    <s v=""/>
    <s v="No"/>
    <s v="Wanted to have a Gospel centered young adult experience"/>
    <s v="Wanted to make friends"/>
    <s v=""/>
    <s v="Never got to attend EFY as a youth."/>
    <s v=""/>
    <s v=""/>
    <s v="Yes"/>
    <s v=""/>
    <s v="Kansas City"/>
    <s v="Exceptional"/>
    <s v="i felt the spirit heavily"/>
    <s v="Average"/>
    <s v="it was just average food"/>
    <s v="everything was fantastic"/>
    <s v="i feel i am so much more prepared for my mission"/>
    <s v="Shared google photos album!!!"/>
    <s v="Female"/>
    <n v="19"/>
    <s v="haysville"/>
    <s v="Kansas"/>
  </r>
  <r>
    <x v="49"/>
    <d v="2024-06-01T19:35:06"/>
    <s v="IP Address"/>
    <s v="174.230.193.76"/>
    <n v="100"/>
    <n v="181"/>
    <s v="True"/>
    <d v="2024-06-01T19:35:07"/>
    <s v="R_5lKIj0qHGI2ngm5"/>
    <s v=""/>
    <s v=""/>
    <s v="flutterbekah@gmail.com"/>
    <s v=""/>
    <n v="40.65"/>
    <n v="-112.0061"/>
    <s v="email"/>
    <s v="EN"/>
    <s v="Family"/>
    <s v=""/>
    <s v=""/>
    <s v=""/>
    <s v=""/>
    <s v=""/>
    <s v=""/>
    <s v="No"/>
    <s v="Wanted to have a Gospel centered young adult experience"/>
    <s v=""/>
    <s v="Loved EFY as a youth"/>
    <s v=""/>
    <s v=""/>
    <s v=""/>
    <s v="Yes"/>
    <s v=""/>
    <s v="Denver"/>
    <s v="Exceptional"/>
    <s v="He made it very easy to feel the Spirit and learn from His promotings."/>
    <s v="Exceptional"/>
    <s v="I loved the variety and it has good quality!"/>
    <s v="I loved all the devotionals and classes. I felt the Spirit almost the whole time, and I learned a lot!"/>
    <s v="I received an answer to a prayer that I wasn't even looking for!"/>
    <s v="Maybe make the communications and directions at the beginning of the conference more clear."/>
    <s v="Female"/>
    <n v="18"/>
    <s v="Bakersfield "/>
    <s v="California"/>
  </r>
  <r>
    <x v="50"/>
    <d v="2024-06-01T19:35:29"/>
    <s v="IP Address"/>
    <s v="73.34.183.77"/>
    <n v="100"/>
    <n v="121"/>
    <s v="True"/>
    <d v="2024-06-01T19:35:30"/>
    <s v="R_7bIrdqXIBkkU1rU"/>
    <s v=""/>
    <s v=""/>
    <s v="Jrw1105@gmail.com"/>
    <s v=""/>
    <n v="40.4236"/>
    <n v="-105.09350000000001"/>
    <s v="email"/>
    <s v="EN"/>
    <s v="Family"/>
    <s v=""/>
    <s v=""/>
    <s v=""/>
    <s v=""/>
    <s v=""/>
    <s v=""/>
    <s v="No"/>
    <s v=""/>
    <s v="Wanted to make friends"/>
    <s v=""/>
    <s v="Never got to attend EFY as a youth."/>
    <s v=""/>
    <s v=""/>
    <s v="Yes"/>
    <s v=""/>
    <s v="Denver"/>
    <s v="Exceptional"/>
    <s v=""/>
    <s v="Good"/>
    <s v=""/>
    <s v=""/>
    <s v=""/>
    <s v=" "/>
    <s v="Female"/>
    <s v=""/>
    <s v=""/>
    <s v=""/>
  </r>
  <r>
    <x v="51"/>
    <d v="2024-06-01T19:35:43"/>
    <s v="IP Address"/>
    <s v="172.59.226.100"/>
    <n v="100"/>
    <n v="232"/>
    <s v="True"/>
    <d v="2024-06-01T19:35:44"/>
    <s v="R_1rzZgpdtjMO25xv"/>
    <s v=""/>
    <s v=""/>
    <s v="Elleyanders08@gmail.com"/>
    <s v=""/>
    <n v="39.697299999999998"/>
    <n v="-104.8394"/>
    <s v="email"/>
    <s v="EN"/>
    <s v="Family"/>
    <s v=""/>
    <s v=""/>
    <s v=""/>
    <s v=""/>
    <s v=""/>
    <s v=""/>
    <s v="No"/>
    <s v=""/>
    <s v="Wanted to make friends"/>
    <s v=""/>
    <s v=""/>
    <s v=""/>
    <s v=""/>
    <s v="Yes"/>
    <s v=""/>
    <s v="Kansas City"/>
    <s v="Average"/>
    <s v="A lot of it was poorly put together and planned. "/>
    <s v="Poor"/>
    <s v="The luau food was the only decent meal we had. I was also under the impression 3 meals a day would be provided which was not the case. "/>
    <s v="Over night temple trip. "/>
    <s v="Temple trip"/>
    <s v="Better management communication planning. It felt like no one knew what was going on. "/>
    <s v="Female"/>
    <n v="21"/>
    <s v="Omaha"/>
    <s v="Nebraska"/>
  </r>
  <r>
    <x v="52"/>
    <d v="2024-06-01T19:36:15"/>
    <s v="IP Address"/>
    <s v="104.28.97.32"/>
    <n v="100"/>
    <n v="948"/>
    <s v="True"/>
    <d v="2024-06-01T19:36:17"/>
    <s v="R_77KECZe5U7Wk66Z"/>
    <s v=""/>
    <s v=""/>
    <s v="Eilidhannette@gmail.com"/>
    <s v=""/>
    <n v="41.732300000000002"/>
    <n v="-88.128200000000007"/>
    <s v="email"/>
    <s v="EN"/>
    <s v="Family"/>
    <s v="Friends"/>
    <s v=""/>
    <s v="Stake"/>
    <s v="Ward"/>
    <s v=""/>
    <s v=""/>
    <s v="No"/>
    <s v="Wanted to have a Gospel centered young adult experience"/>
    <s v="Wanted to make friends"/>
    <s v="Loved EFY as a youth"/>
    <s v=""/>
    <s v=""/>
    <s v=""/>
    <s v="Yes"/>
    <s v=""/>
    <s v="Kansas City"/>
    <s v="Average"/>
    <s v="He was a very kind man, however the excessive focus on time and timing everyone’s testimonies really distracted and pulled away from the spiritual feelings we were all having. "/>
    <s v="Good"/>
    <s v="Food allergies options were very limited and the last meal we had did not have protein options for those with gluten free needs. "/>
    <s v="Sister Lee’s talk was AMAZING and it was super cool to be able to hear it. I felt the spirit so strongly. The all night temple sessions were also an amazingly unique way to do service and be in Heavenly Fathers house at the same time "/>
    <s v="I was able to help teach some people I met outside the temple about what we do there and its significance. I also witnessed many miracles as well. "/>
    <s v="Have a less slap dash style of a plan. It was kind of chaotic. The schedule should be followed, but being strict and aggressive about it was not necessary. It was not received well.    "/>
    <s v="Female"/>
    <n v="24"/>
    <s v="Kansas City"/>
    <s v="Missouri"/>
  </r>
  <r>
    <x v="53"/>
    <d v="2024-06-01T19:38:31"/>
    <s v="IP Address"/>
    <s v="69.23.116.251"/>
    <n v="100"/>
    <n v="324"/>
    <s v="True"/>
    <d v="2024-06-01T19:38:32"/>
    <s v="R_3KgNf6pG5kBu8Cd"/>
    <s v=""/>
    <s v=""/>
    <s v="hero.maughan@gmail.com"/>
    <s v=""/>
    <n v="38.968699999999998"/>
    <n v="-94.569599999999994"/>
    <s v="email"/>
    <s v="EN"/>
    <s v=""/>
    <s v=""/>
    <s v=""/>
    <s v="Stake"/>
    <s v="Ward"/>
    <s v=""/>
    <s v=""/>
    <s v="No"/>
    <s v=""/>
    <s v=""/>
    <s v=""/>
    <s v=""/>
    <s v="Other"/>
    <s v=""/>
    <s v="Yes"/>
    <s v=""/>
    <s v="Kansas City"/>
    <s v="Exceptional"/>
    <s v="His devotionals invited the spirit."/>
    <s v="Good"/>
    <s v="The dinners were all great, the lunches weren't as nice but it's also probably hard to get that many takeaway lunches. "/>
    <s v="I really loved the luau and the all night temple experience. "/>
    <s v="I felt my feelings towards serving a sister in my ward change. At first I felt like my experience wouldn't be what I wanted it to be because a sister from our ward who is blind needed someone to guide her everywhere. But within the first morning, I felt my heart change and I was filled with compassion for her and I wanted to help her. I realized that the reason that I had felt like I should come to this conference was for her. We spend the rest of the time together and going with her to do baptisms for her first time was a very special experience. "/>
    <s v="I think the transportation to and from housing was hard. For many people who got dropped off at hotels or carpooled and then got dropped off it was hard for them to get places from housing 20 minutes away."/>
    <s v="Female"/>
    <n v="24"/>
    <s v="Kansas city"/>
    <s v="Missouri"/>
  </r>
  <r>
    <x v="54"/>
    <d v="2024-06-01T19:39:17"/>
    <s v="IP Address"/>
    <s v="104.28.50.162"/>
    <n v="100"/>
    <n v="286"/>
    <s v="True"/>
    <d v="2024-06-01T19:39:19"/>
    <s v="R_7Pd1gHGjQxcdYHt"/>
    <s v=""/>
    <s v=""/>
    <s v="pack1996@gmail.com"/>
    <s v=""/>
    <n v="39.759300000000003"/>
    <n v="-104.96510000000001"/>
    <s v="email"/>
    <s v="EN"/>
    <s v=""/>
    <s v=""/>
    <s v="Social media"/>
    <s v=""/>
    <s v=""/>
    <s v=""/>
    <s v=""/>
    <s v="Yes"/>
    <s v="Wanted to have a Gospel centered young adult experience"/>
    <s v="Wanted to make friends"/>
    <s v=""/>
    <s v=""/>
    <s v="Other"/>
    <s v="I wanted to reconnect with some friends and the experience that is EFYSA."/>
    <s v="Yes"/>
    <s v=""/>
    <s v="Denver"/>
    <s v="Good"/>
    <s v=""/>
    <s v="Exceptional"/>
    <s v=""/>
    <s v="The testimony meeting."/>
    <s v="The first person I met when I walked in the dorms became one of my really good friends. I would also say being able to feel peace about challenges in life moving forward."/>
    <s v="More EFY line dances at the dance. I like that there was structure but still freedom to do what we wanted/opt in or out of activities. I would say do more in groups/make the conference a bit longer so there is more time to connect to the people."/>
    <s v="Male"/>
    <n v="27"/>
    <s v="Provo"/>
    <s v="Utah"/>
  </r>
  <r>
    <x v="55"/>
    <d v="2024-06-01T19:39:26"/>
    <s v="IP Address"/>
    <s v="69.9.62.79"/>
    <n v="100"/>
    <n v="270"/>
    <s v="True"/>
    <d v="2024-06-01T19:39:27"/>
    <s v="R_5lt5Zs1egWPPMPw"/>
    <s v=""/>
    <s v=""/>
    <s v="aubs.chan@gmail.com"/>
    <s v=""/>
    <n v="43.715699999999998"/>
    <n v="-116.6104"/>
    <s v="email"/>
    <s v="EN"/>
    <s v="Family"/>
    <s v=""/>
    <s v=""/>
    <s v=""/>
    <s v=""/>
    <s v=""/>
    <s v=""/>
    <s v="No"/>
    <s v="Wanted to have a Gospel centered young adult experience"/>
    <s v=""/>
    <s v=""/>
    <s v=""/>
    <s v=""/>
    <s v=""/>
    <s v="Yes"/>
    <s v=""/>
    <s v="Boise"/>
    <s v="Exceptional"/>
    <s v="It was such a fun experience. I felt loved and valued throughout the conference. It was very organized and exciting."/>
    <s v="Exceptional"/>
    <s v="We had the best food provided for us. The quality of food was fresh and delicious. There was enough food for everybody plus extras."/>
    <s v="I loved the speakers! I am so grateful I got to hear from many experienced speakers and hear their messages. I felt like their words were exactly what I needed to hear. It was applicable to everyone."/>
    <s v="I received a lot of personal revelation throughout the conference! I also got to meet a ton of people and strengthen my friendships."/>
    <s v="No recommendations! Everything was wonderful. I wouldn’t change anything."/>
    <s v="Female"/>
    <n v="18"/>
    <s v="Middleton"/>
    <s v="Idaho"/>
  </r>
  <r>
    <x v="56"/>
    <d v="2024-06-01T19:40:28"/>
    <s v="IP Address"/>
    <s v="172.56.150.198"/>
    <n v="100"/>
    <n v="548"/>
    <s v="True"/>
    <d v="2024-06-01T19:40:29"/>
    <s v="R_6pFkE16GdZqv9yQ"/>
    <s v=""/>
    <s v=""/>
    <s v="kelsiesmithee34@gmail.com"/>
    <s v=""/>
    <n v="43.578400000000002"/>
    <n v="-116.2179"/>
    <s v="email"/>
    <s v="EN"/>
    <s v=""/>
    <s v="Friends"/>
    <s v=""/>
    <s v=""/>
    <s v=""/>
    <s v=""/>
    <s v=""/>
    <s v="No"/>
    <s v="Wanted to have a Gospel centered young adult experience"/>
    <s v=""/>
    <s v=""/>
    <s v=""/>
    <s v=""/>
    <s v=""/>
    <s v="Yes"/>
    <s v=""/>
    <s v="Boise"/>
    <s v="Exceptional"/>
    <s v=""/>
    <s v="Exceptional"/>
    <s v=""/>
    <s v="I really loved the speakers and just how spiritual it was. I loved how we could just freely roam and kind of go and go as we pleased. It was super chill and I really loved that about the conference. "/>
    <s v="I had a lot of my worries and doubts taken care of. I learned a lot about my Savior and about the Holy Ghost. "/>
    <s v="Maybe just more seating outside? But I also know how hard that is. "/>
    <s v="Female"/>
    <n v="18"/>
    <s v="Boise "/>
    <s v="Idaho"/>
  </r>
  <r>
    <x v="57"/>
    <d v="2024-06-01T19:41:05"/>
    <s v="IP Address"/>
    <s v="12.75.40.133"/>
    <n v="100"/>
    <n v="268"/>
    <s v="True"/>
    <d v="2024-06-01T19:41:07"/>
    <s v="R_7poNbLdwLycBLi7"/>
    <s v=""/>
    <s v=""/>
    <s v="joecardercool@gmail.com"/>
    <s v=""/>
    <n v="39.084699999999998"/>
    <n v="-94.530799999999999"/>
    <s v="email"/>
    <s v="EN"/>
    <s v=""/>
    <s v="Friends"/>
    <s v=""/>
    <s v="Stake"/>
    <s v="Ward"/>
    <s v=""/>
    <s v=""/>
    <s v="No"/>
    <s v=""/>
    <s v="Wanted to make friends"/>
    <s v=""/>
    <s v="Never got to attend EFY as a youth."/>
    <s v="Other"/>
    <s v=""/>
    <s v="Yes"/>
    <s v=""/>
    <s v="Kansas City"/>
    <s v="Good"/>
    <s v="He did a solid job. I'm not one who likes the topic of lds persecution, though I know because of our historical area it was reasonable to talk about it. "/>
    <s v="Exceptional"/>
    <s v="The lunches were okay but the dinners were amazing. BBQ, Polynesian food, soul food, all delicious. "/>
    <s v="Meeting new people, the sites, the forest, and the bus rides "/>
    <s v="I learned some good personal things"/>
    <s v="Put something dating related in there as an activity"/>
    <s v="Male"/>
    <n v="21"/>
    <s v="Gallatin"/>
    <s v="Missouri"/>
  </r>
  <r>
    <x v="58"/>
    <d v="2024-06-01T19:44:03"/>
    <s v="IP Address"/>
    <s v="135.134.180.32"/>
    <n v="100"/>
    <n v="71"/>
    <s v="True"/>
    <d v="2024-06-01T19:44:04"/>
    <s v="R_6uKcOGk1oAxaIFr"/>
    <s v=""/>
    <s v=""/>
    <s v="mccarneykj@gmail.com"/>
    <s v=""/>
    <n v="43.650199999999998"/>
    <n v="-116.43429999999999"/>
    <s v="email"/>
    <s v="EN"/>
    <s v=""/>
    <s v="Friends"/>
    <s v=""/>
    <s v="Stake"/>
    <s v="Ward"/>
    <s v=""/>
    <s v=""/>
    <s v="No"/>
    <s v="Wanted to have a Gospel centered young adult experience"/>
    <s v=""/>
    <s v=""/>
    <s v=""/>
    <s v=""/>
    <s v=""/>
    <s v="Yes"/>
    <s v=""/>
    <s v="Boise"/>
    <s v="Exceptional"/>
    <s v=""/>
    <s v="Exceptional"/>
    <s v=""/>
    <s v="The activities and selection of optiosn"/>
    <s v=""/>
    <s v=""/>
    <s v="Male"/>
    <n v="23"/>
    <s v="Meridian"/>
    <s v="Idaho"/>
  </r>
  <r>
    <x v="59"/>
    <d v="2024-06-01T19:44:14"/>
    <s v="IP Address"/>
    <s v="67.60.145.193"/>
    <n v="100"/>
    <n v="201"/>
    <s v="True"/>
    <d v="2024-06-01T19:44:15"/>
    <s v="R_7LcXMrsXa5C4DFm"/>
    <s v=""/>
    <s v=""/>
    <s v="Allisonjoy125@gmail.com"/>
    <s v=""/>
    <n v="43.650199999999998"/>
    <n v="-116.43429999999999"/>
    <s v="email"/>
    <s v="EN"/>
    <s v=""/>
    <s v=""/>
    <s v=""/>
    <s v=""/>
    <s v=""/>
    <s v="Other"/>
    <s v="Institute"/>
    <s v="No"/>
    <s v=""/>
    <s v="Wanted to make friends"/>
    <s v=""/>
    <s v=""/>
    <s v=""/>
    <s v=""/>
    <s v="Yes"/>
    <s v=""/>
    <s v="Boise"/>
    <s v="Good"/>
    <s v="There was a bit of confusion on where a location was. A location got changed last minute without any emails or messages sent to everyone informing them of the change."/>
    <s v="Exceptional"/>
    <s v="They had Chick-fil-A, which is one of my favorite places to eat food."/>
    <s v="The classes, and testimonies of all the leaders and speakers. "/>
    <s v="Having people come up to me and hang out with me during the conference when I was alone."/>
    <s v="Use the emails more often, and consolidate all the information needed (location, event) in one slide instead of multiple."/>
    <s v="Female"/>
    <n v="19"/>
    <s v="Meridian"/>
    <s v="Idaho"/>
  </r>
  <r>
    <x v="60"/>
    <d v="2024-06-01T19:45:18"/>
    <s v="IP Address"/>
    <s v="208.98.158.97"/>
    <n v="100"/>
    <n v="654"/>
    <s v="True"/>
    <d v="2024-06-01T19:45:20"/>
    <s v="R_5DnxOMD6LV5U4cE"/>
    <s v=""/>
    <s v=""/>
    <s v="s23asymons@gmail.com"/>
    <s v=""/>
    <n v="42.566400000000002"/>
    <n v="-114.6177"/>
    <s v="email"/>
    <s v="EN"/>
    <s v=""/>
    <s v=""/>
    <s v=""/>
    <s v=""/>
    <s v="Ward"/>
    <s v=""/>
    <s v=""/>
    <s v="No"/>
    <s v="Wanted to have a Gospel centered young adult experience"/>
    <s v="Wanted to make friends"/>
    <s v="Loved EFY as a youth"/>
    <s v=""/>
    <s v=""/>
    <s v=""/>
    <s v="Yes"/>
    <s v=""/>
    <s v="Boise"/>
    <s v="Exceptional"/>
    <s v="The McFaddens were a wonderful couple! It was so good to hear their stories and life experiences! They really taught me that I should hope for and expect miracles in my life. "/>
    <s v="Exceptional"/>
    <s v="I loved all the food that was provided! It was very tasty"/>
    <s v="I absolutely loved all of the speakers! They all had such great messages that they shared. I came to be spiritually fed, and I got that! I also loved having the concert with Nashville Tribute Band! There’s little I love more than some good Jesus music! And Jason Deere also shared some amazing words! And the dance was so fun!"/>
    <s v="I had come in hoping to meet some new people and make some new friends, and I totally got that! I met countless new people and made many new friends"/>
    <s v="I wish it was longer! I feel like 3 days wasn’t long enough! But it was so much fun! Maybe do some more activities that put people into groups and give us opportunities to meet and talk to new people"/>
    <s v="Female"/>
    <n v="18"/>
    <s v="Filer"/>
    <s v="Idaho"/>
  </r>
  <r>
    <x v="61"/>
    <d v="2024-06-01T19:46:17"/>
    <s v="IP Address"/>
    <s v="71.205.49.127"/>
    <n v="100"/>
    <n v="306"/>
    <s v="True"/>
    <d v="2024-06-01T19:46:19"/>
    <s v="R_7RvGzSIr1tPJTL1"/>
    <s v=""/>
    <s v=""/>
    <s v="avary.b.schumann@gmail.com"/>
    <s v=""/>
    <n v="39.371000000000002"/>
    <n v="-104.85899999999999"/>
    <s v="email"/>
    <s v="EN"/>
    <s v=""/>
    <s v=""/>
    <s v="Social media"/>
    <s v=""/>
    <s v=""/>
    <s v=""/>
    <s v=""/>
    <s v="No"/>
    <s v="Wanted to have a Gospel centered young adult experience"/>
    <s v="Wanted to make friends"/>
    <s v="Loved EFY as a youth"/>
    <s v=""/>
    <s v=""/>
    <s v=""/>
    <s v="Yes"/>
    <s v=""/>
    <s v="Denver"/>
    <s v="Exceptional"/>
    <s v="He found a way to make out devotionals fun while allowing for participation and bringing the spirit into the meeting."/>
    <s v="Good"/>
    <s v="I am very grateful for the food provided, but I found that most meal times were close together so I wasn’t hungry at meals but was hungry later."/>
    <s v="I loved the service project and going to the temple. I wish I could have gone to the temple both days!"/>
    <s v="I was able to find people that brought me joy and made me feel welcomed at the conference."/>
    <s v="It would be nice to have more icebreaker/socializing activities on the first day so those who came alone could find people to spend time with for the rest of the conference."/>
    <s v="Female"/>
    <n v="18"/>
    <s v="Castle Rock"/>
    <s v="Colorado"/>
  </r>
  <r>
    <x v="62"/>
    <d v="2024-06-01T19:48:59"/>
    <s v="IP Address"/>
    <s v="24.9.241.162"/>
    <n v="100"/>
    <n v="144"/>
    <s v="True"/>
    <d v="2024-06-01T19:49:00"/>
    <s v="R_53fonGUWFN4d02u"/>
    <s v=""/>
    <s v=""/>
    <s v="tyccampbell12@gmail.com"/>
    <s v=""/>
    <n v="38.889800000000001"/>
    <n v="-104.7433"/>
    <s v="email"/>
    <s v="EN"/>
    <s v=""/>
    <s v=""/>
    <s v=""/>
    <s v="Stake"/>
    <s v=""/>
    <s v=""/>
    <s v=""/>
    <s v="No"/>
    <s v="Wanted to have a Gospel centered young adult experience"/>
    <s v="Wanted to make friends"/>
    <s v=""/>
    <s v="Never got to attend EFY as a youth."/>
    <s v=""/>
    <s v=""/>
    <s v="Yes"/>
    <s v=""/>
    <s v="Denver"/>
    <s v="Exceptional"/>
    <s v="He was funny and spiritual"/>
    <s v="Exceptional"/>
    <s v="It was delicious"/>
    <s v="Devotionals and classes"/>
    <s v="Found friends"/>
    <s v=""/>
    <s v="Male"/>
    <n v="18"/>
    <s v="Falcon"/>
    <s v="Colorado"/>
  </r>
  <r>
    <x v="63"/>
    <d v="2024-06-01T19:49:03"/>
    <s v="IP Address"/>
    <s v="173.26.242.164"/>
    <n v="100"/>
    <n v="188"/>
    <s v="True"/>
    <d v="2024-06-01T19:49:04"/>
    <s v="R_5xORTQmX6m2R5kw"/>
    <s v=""/>
    <s v=""/>
    <s v="ash10hunt@gmail.com"/>
    <s v=""/>
    <n v="41.926499999999997"/>
    <n v="-91.434200000000004"/>
    <s v="email"/>
    <s v="EN"/>
    <s v="Family"/>
    <s v=""/>
    <s v=""/>
    <s v=""/>
    <s v=""/>
    <s v=""/>
    <s v=""/>
    <s v="No"/>
    <s v=""/>
    <s v=""/>
    <s v=""/>
    <s v="Never got to attend EFY as a youth."/>
    <s v=""/>
    <s v=""/>
    <s v="Yes"/>
    <s v=""/>
    <s v="Kansas City"/>
    <s v="Average"/>
    <s v="I don't even know who the session director was. "/>
    <s v="Average"/>
    <s v="The lunches weren't the best"/>
    <s v="Fireworks, temple"/>
    <s v="Temple"/>
    <s v="Give more information. I had no idea where to go or what the schedule was. More organization. I feel like it would be better with more structure, especially in relation to the spiritual things. "/>
    <s v="Male"/>
    <n v="21"/>
    <s v=""/>
    <s v="Iowa"/>
  </r>
  <r>
    <x v="64"/>
    <d v="2024-06-01T19:49:57"/>
    <s v="IP Address"/>
    <s v="98.97.36.56"/>
    <n v="100"/>
    <n v="688"/>
    <s v="True"/>
    <d v="2024-06-01T19:49:58"/>
    <s v="R_57UnIUh0Zy1xFke"/>
    <s v=""/>
    <s v=""/>
    <s v="Kamsaustin7@gmail.com"/>
    <s v=""/>
    <n v="47.603400000000001"/>
    <n v="-122.34139999999999"/>
    <s v="email"/>
    <s v="EN"/>
    <s v=""/>
    <s v=""/>
    <s v=""/>
    <s v=""/>
    <s v="Ward"/>
    <s v=""/>
    <s v=""/>
    <s v="No"/>
    <s v="Wanted to have a Gospel centered young adult experience"/>
    <s v="Wanted to make friends"/>
    <s v=""/>
    <s v=""/>
    <s v=""/>
    <s v=""/>
    <s v="Yes"/>
    <s v=""/>
    <s v="Boise"/>
    <s v="Exceptional"/>
    <s v="They put together an amazing variety of different activities and things to do and the spirit was felt really strongly through the amazing speakers they selected "/>
    <s v="Exceptional"/>
    <s v="Got food from some of my favorite places "/>
    <s v="The speakers. All there messages and the things they shared was exactly what I needed "/>
    <s v="So many prayers were answered and miracles will come from applying what I learn. I also did not want to go because I was going without a friend and someone I knew kindly let me join there group. That was a miracle "/>
    <s v="N/A"/>
    <s v="Female"/>
    <n v="20"/>
    <s v="Middleton "/>
    <s v="Idaho"/>
  </r>
  <r>
    <x v="65"/>
    <d v="2024-06-01T19:53:00"/>
    <s v="IP Address"/>
    <s v="8.46.93.116"/>
    <n v="100"/>
    <n v="246"/>
    <s v="True"/>
    <d v="2024-06-01T19:53:01"/>
    <s v="R_6dsDy3IsWODzgjf"/>
    <s v=""/>
    <s v=""/>
    <s v="antillonjasmine574@gmail.com"/>
    <s v=""/>
    <n v="40.177300000000002"/>
    <n v="-105.1009"/>
    <s v="email"/>
    <s v="EN"/>
    <s v=""/>
    <s v=""/>
    <s v=""/>
    <s v=""/>
    <s v="Ward"/>
    <s v=""/>
    <s v=""/>
    <s v="No"/>
    <s v="Wanted to have a Gospel centered young adult experience"/>
    <s v="Wanted to make friends"/>
    <s v=""/>
    <s v=""/>
    <s v=""/>
    <s v=""/>
    <s v="Yes"/>
    <s v=""/>
    <s v="Denver"/>
    <s v="Exceptional"/>
    <s v="Despite this being a new location for YSA conference, they did a fairly good job coordinating things. "/>
    <s v="Average"/>
    <s v="Hawaiian food has a harder time keeping people full. Also, I had a friend who submitted info of strict dietary needs and there were fairly limited options for them. "/>
    <s v="The temple and free time with my friends."/>
    <s v="Not having severe weather like other areas close to Golden were having. "/>
    <s v="Have details for class locations and temple trips. "/>
    <s v="Female"/>
    <n v="27"/>
    <s v="Longmont"/>
    <s v="Colorado"/>
  </r>
  <r>
    <x v="66"/>
    <d v="2024-06-01T19:55:41"/>
    <s v="IP Address"/>
    <s v="172.56.149.191"/>
    <n v="100"/>
    <n v="280"/>
    <s v="True"/>
    <d v="2024-06-01T19:55:42"/>
    <s v="R_3Oww3pg4yPomhEG"/>
    <s v=""/>
    <s v=""/>
    <s v="Zyangon19@gmail.com"/>
    <s v=""/>
    <n v="43.578400000000002"/>
    <n v="-116.2179"/>
    <s v="email"/>
    <s v="EN"/>
    <s v=""/>
    <s v=""/>
    <s v=""/>
    <s v="Stake"/>
    <s v="Ward"/>
    <s v=""/>
    <s v=""/>
    <s v="No"/>
    <s v="Wanted to have a Gospel centered young adult experience"/>
    <s v=""/>
    <s v="Loved EFY as a youth"/>
    <s v=""/>
    <s v=""/>
    <s v=""/>
    <s v="Yes"/>
    <s v=""/>
    <s v="Boise"/>
    <s v="Average"/>
    <s v="They were good but the conference felt generally unorganized."/>
    <s v="Average"/>
    <s v="Food was never filling and the line to get to food lasted as long as the meal break most nights."/>
    <s v="Listening to Hank Smith and John Bytheway."/>
    <s v="None"/>
    <s v="Better organizations of activities and communication of when and where they will be happening. Rotations of activities so everyone could experience the activities instead of just a few."/>
    <s v="Male"/>
    <n v="26"/>
    <s v="Boise"/>
    <s v="Idaho"/>
  </r>
  <r>
    <x v="67"/>
    <d v="2024-06-01T19:57:36"/>
    <s v="IP Address"/>
    <s v="99.103.90.38"/>
    <n v="100"/>
    <n v="2875"/>
    <s v="True"/>
    <d v="2024-06-01T19:57:37"/>
    <s v="R_1cGh2kuAyNwnChz"/>
    <s v=""/>
    <s v=""/>
    <s v="kaitlin.edwards1994@gmail.com"/>
    <s v=""/>
    <n v="39.213999999999999"/>
    <n v="-94.719099999999997"/>
    <s v="email"/>
    <s v="EN"/>
    <s v=""/>
    <s v=""/>
    <s v="Social media"/>
    <s v="Stake"/>
    <s v="Ward"/>
    <s v=""/>
    <s v=""/>
    <s v="No"/>
    <s v="Wanted to have a Gospel centered young adult experience"/>
    <s v=""/>
    <s v=""/>
    <s v=""/>
    <s v=""/>
    <s v=""/>
    <s v="Yes"/>
    <s v=""/>
    <s v="Kansas City"/>
    <s v="Exceptional"/>
    <s v="He had an awesome energy &amp; his devotionals were not boring &amp; kept my attention. I like that he included videos &amp; slides. "/>
    <s v="Exceptional"/>
    <s v="I really enjoyed the food &amp; there was always enough so I wasn’t left hungry. I thought the bbq, luau, &amp; fried chicken were great choices! My dietary needs were met as well (lactose intolerant) &amp; I’m glad there was no pizza! "/>
    <s v="The luau dancers, trip to Adam-ondi-Ahman, Jeremy Guthrie devotional, &amp; food. "/>
    <s v="I got to know better some of the people in my ward who also attended conference. I have been feeling very lonely at church &amp; I was nervous to attend conference because I was worried I’d be by myself all weekend &amp; feel awkward but instead I felt like I belonged. "/>
    <s v="I felt like the ysa committee members did an amazing job but it didn’t seem to me like there were a lot of them &amp; they were asked to do A LOT it seemed to me so maybe more helpers would have been beneficial.   The bathrooms got really really gross at times because of the amount of people using them. Having a plan for cleaning would be good such as having people sign up to help out.  Check in took a long time &amp; we didn’t get our lanyards/name tags until half way through. It was really nice to see peoples names &amp; where they were from so it would be good to have those right at the start.   Sports &amp; activities time in the schedule was not organized well &amp; resulted in a large amount of downtime as there was no adequate space for everyone to play. Some people played sports in the parking lot &amp; that wasn’t a great idea in my opinion due to all the cars. Maybe tell participants to bring a game with them like Uno.   The church building was kind of small. I wonder if another building close by would have been bigger or could have been used for some activities.   There were periods of time in the schedule when there was too much down time. For example, we had way too much time at the Independence Visitors Center. Some of that is hard to predict but I think more opportunities to attend workshops would have been nice &amp; shorter workshops like 30 min instead of 45 min.   The area broadcast was hard to watch, I got very sleepy. I would have rather seen someone in person than watch a broadcast. "/>
    <s v="Female"/>
    <n v="29"/>
    <s v="Kansas City"/>
    <s v="Missouri"/>
  </r>
  <r>
    <x v="68"/>
    <d v="2024-06-01T19:57:45"/>
    <s v="IP Address"/>
    <s v="38.148.177.33"/>
    <n v="100"/>
    <n v="443"/>
    <s v="True"/>
    <d v="2024-06-01T19:57:46"/>
    <s v="R_3rq1pQ8ViUZyJfh"/>
    <s v=""/>
    <s v=""/>
    <s v="fpage8170@gmail.com"/>
    <s v=""/>
    <n v="39.767899999999997"/>
    <n v="-94.846599999999995"/>
    <s v="email"/>
    <s v="EN"/>
    <s v=""/>
    <s v=""/>
    <s v=""/>
    <s v=""/>
    <s v="Ward"/>
    <s v=""/>
    <s v=""/>
    <s v="No"/>
    <s v="Wanted to have a Gospel centered young adult experience"/>
    <s v="Wanted to make friends"/>
    <s v=""/>
    <s v=""/>
    <s v="Other"/>
    <s v="I went to fsy as a youth and I absolutely loved it."/>
    <s v="Yes"/>
    <s v=""/>
    <s v="Kansas City"/>
    <s v="Exceptional"/>
    <s v="He was very good at how he tough and I felt the spirit every time "/>
    <s v="Good"/>
    <s v="I thought it tasted really good"/>
    <s v="The all nighter at the temple and the fireworks "/>
    <s v="I have been having a really hard time with anxiety and I ment this brother and sister who end up in the same session for the temple and in the same group and we sat next to each other on the bus and became friends and at the temple I started to have problems and they were right there to help me through it that was the biggest miracle I have ever had in my life and now I ever time i get anxiety a few seconds later I feel at peace like how I did at the temple "/>
    <s v="Have it for a whole week both me and my brother think it need to be a whole week just like how the youth have it really helped me and my brother spiritual "/>
    <s v="Female"/>
    <n v="20"/>
    <s v="Saint Joseph Missouri "/>
    <s v="Missouri"/>
  </r>
  <r>
    <x v="69"/>
    <d v="2024-06-01T19:57:56"/>
    <s v="IP Address"/>
    <s v="174.247.151.177"/>
    <n v="100"/>
    <n v="75"/>
    <s v="True"/>
    <d v="2024-06-01T19:57:57"/>
    <s v="R_6Ec8TFYVEkKFcHL"/>
    <s v=""/>
    <s v=""/>
    <s v="taylorhale622@gmail.com"/>
    <s v=""/>
    <n v="40.7592"/>
    <n v="-111.8875"/>
    <s v="email"/>
    <s v="EN"/>
    <s v=""/>
    <s v=""/>
    <s v="Social media"/>
    <s v="Stake"/>
    <s v="Ward"/>
    <s v=""/>
    <s v=""/>
    <s v="No"/>
    <s v=""/>
    <s v=""/>
    <s v="Loved EFY as a youth"/>
    <s v=""/>
    <s v=""/>
    <s v=""/>
    <s v="Yes"/>
    <s v=""/>
    <s v="Boise"/>
    <s v="Average"/>
    <s v="I never met them"/>
    <s v="Good"/>
    <s v="It filled me up "/>
    <s v="I couldn’t go to much cause of my school/work schedule"/>
    <s v="I couldn’t go to much cause of my school/work schedule"/>
    <s v="I couldn’t go to much cause of my school/work schedule"/>
    <s v="Female"/>
    <n v="18"/>
    <s v="Middleton"/>
    <s v="Idaho"/>
  </r>
  <r>
    <x v="70"/>
    <d v="2024-06-01T19:58:12"/>
    <s v="IP Address"/>
    <s v="71.211.226.18"/>
    <n v="100"/>
    <n v="84"/>
    <s v="True"/>
    <d v="2024-06-01T19:58:13"/>
    <s v="R_5IF5y89Fqt1ZW4q"/>
    <s v=""/>
    <s v=""/>
    <s v="kaylacampbell12@gmail.com"/>
    <s v=""/>
    <n v="39.732100000000003"/>
    <n v="-104.9555"/>
    <s v="email"/>
    <s v="EN"/>
    <s v=""/>
    <s v="Friends"/>
    <s v=""/>
    <s v=""/>
    <s v=""/>
    <s v=""/>
    <s v=""/>
    <s v="No"/>
    <s v=""/>
    <s v="Wanted to make friends"/>
    <s v=""/>
    <s v=""/>
    <s v=""/>
    <s v=""/>
    <s v="Yes"/>
    <s v=""/>
    <s v="Denver"/>
    <s v="Good"/>
    <s v=""/>
    <s v="Good"/>
    <s v="Great"/>
    <s v="Great"/>
    <s v="Great"/>
    <s v="Great "/>
    <s v="Female"/>
    <n v="25"/>
    <s v="Denver"/>
    <s v="Colorado"/>
  </r>
  <r>
    <x v="71"/>
    <d v="2024-06-01T19:58:50"/>
    <s v="IP Address"/>
    <s v="72.24.88.61"/>
    <n v="100"/>
    <n v="102"/>
    <s v="True"/>
    <d v="2024-06-01T19:58:51"/>
    <s v="R_3AFDSl3tn48ejH4"/>
    <s v=""/>
    <s v=""/>
    <s v="baumanbubba@gmail.com"/>
    <s v=""/>
    <n v="42.558199999999999"/>
    <n v="-114.4659"/>
    <s v="email"/>
    <s v="EN"/>
    <s v=""/>
    <s v="Friends"/>
    <s v=""/>
    <s v=""/>
    <s v=""/>
    <s v=""/>
    <s v=""/>
    <s v="No"/>
    <s v="Wanted to have a Gospel centered young adult experience"/>
    <s v="Wanted to make friends"/>
    <s v="Loved EFY as a youth"/>
    <s v=""/>
    <s v=""/>
    <s v=""/>
    <s v="Yes"/>
    <s v=""/>
    <s v="Boise"/>
    <s v="Exceptional"/>
    <s v="The brought the spirit with them while also being amazing speakers and people with stories!"/>
    <s v="Exceptional"/>
    <s v=""/>
    <s v=""/>
    <s v=""/>
    <s v=""/>
    <s v="Male"/>
    <n v="21"/>
    <s v="Twin Falls"/>
    <s v="Idaho"/>
  </r>
  <r>
    <x v="72"/>
    <d v="2024-06-01T19:59:12"/>
    <s v="IP Address"/>
    <s v="67.60.216.60"/>
    <n v="100"/>
    <n v="393"/>
    <s v="True"/>
    <d v="2024-06-01T19:59:13"/>
    <s v="R_6IN1U7FKZuVtD2o"/>
    <s v=""/>
    <s v=""/>
    <s v="Illbmeubu2@yahoo.com"/>
    <s v=""/>
    <n v="43.661200000000001"/>
    <n v="-116.6972"/>
    <s v="email"/>
    <s v="EN"/>
    <s v=""/>
    <s v="Friends"/>
    <s v=""/>
    <s v=""/>
    <s v="Ward"/>
    <s v=""/>
    <s v=""/>
    <s v="No"/>
    <s v="Wanted to have a Gospel centered young adult experience"/>
    <s v="Wanted to make friends"/>
    <s v=""/>
    <s v=""/>
    <s v=""/>
    <s v=""/>
    <s v="Yes"/>
    <s v=""/>
    <s v="Boise"/>
    <s v="Exceptional"/>
    <s v="he was great and he wanted to inspire the young single adults to have a great time but also to feel the spirit. "/>
    <s v="Good"/>
    <s v="I think that the food looked good but I didn't eat any of the food because I have allergies and so I wouldn't be able to eat anything. "/>
    <s v="I think that the speakers, the concert, and the dance was a great highlight of the conference because they were good, and I felt the spirit more. "/>
    <s v="I think that getting to know other people was a miracle to me because it is hard for me to make friends and with this conference, I made friends easily. "/>
    <s v="I think that having a better understanding of what we are doing and to announce when lunch/dinner is but also to make everyone aware of what is to come up so that they can be prepared. "/>
    <s v="Female"/>
    <n v="20"/>
    <s v="Caldwell"/>
    <s v="Idaho"/>
  </r>
  <r>
    <x v="73"/>
    <d v="2024-06-01T19:59:40"/>
    <s v="IP Address"/>
    <s v="24.116.52.66"/>
    <n v="100"/>
    <n v="705"/>
    <s v="True"/>
    <d v="2024-06-01T19:59:41"/>
    <s v="R_1Kxsm8BAoXseVT9"/>
    <s v=""/>
    <s v=""/>
    <s v="camdespain@gmail.com"/>
    <s v=""/>
    <n v="43.650199999999998"/>
    <n v="-116.43429999999999"/>
    <s v="email"/>
    <s v="EN"/>
    <s v=""/>
    <s v=""/>
    <s v=""/>
    <s v="Stake"/>
    <s v="Ward"/>
    <s v=""/>
    <s v=""/>
    <s v="No"/>
    <s v="Wanted to have a Gospel centered young adult experience"/>
    <s v="Wanted to make friends"/>
    <s v=""/>
    <s v="Never got to attend EFY as a youth."/>
    <s v=""/>
    <s v=""/>
    <s v="Yes"/>
    <s v=""/>
    <s v="Boise"/>
    <s v="Exceptional"/>
    <s v="I thought the conference schedule was organized well. Great speakers for the classes/workshops. "/>
    <s v="Good"/>
    <s v="I thought it would have been better to have lunch at 12:00 instead of 1:00 for Thursday and Friday. Dinner was served at 4:30/5:00 and when you have just eaten lunch only 3-4 hours ago then it felt like I was eating an early dinner and I wasn’t very hungry by then."/>
    <s v="Playing volleyball, John Bytheway, Hank Smith, getting to know people in my ward/stake better. Devotional from the Mac’s were great!"/>
    <s v=""/>
    <s v="The communication for the 3rd day when we had the service project could have been a bit better. I heard from a couple of people that they thought that part of it(on Saturday) was at the Birch church Building when all of it was at the church orchard. Maybe splitting the conference between two Saturdays/weekends is another suggestion because some people weren’t able to attend during the day, Thursday or Friday, because of work. I took Thursday and Friday off from work so I was able to attend during the day but some people didn’t attend much because they chose to work. That’s just a thought to make it so people wouldn’t have to as much work to attend."/>
    <s v="Male"/>
    <n v="27"/>
    <s v="Meridian, Idaho"/>
    <s v="Idaho"/>
  </r>
  <r>
    <x v="74"/>
    <d v="2024-06-01T20:01:15"/>
    <s v="IP Address"/>
    <s v="174.215.243.30"/>
    <n v="100"/>
    <n v="432"/>
    <s v="True"/>
    <d v="2024-06-01T20:01:16"/>
    <s v="R_6CjrhXND9VLNTcg"/>
    <s v=""/>
    <s v=""/>
    <s v="varicnight@gmail.com"/>
    <s v=""/>
    <n v="41.267099999999999"/>
    <n v="-96.037800000000004"/>
    <s v="email"/>
    <s v="EN"/>
    <s v="Family"/>
    <s v=""/>
    <s v=""/>
    <s v=""/>
    <s v=""/>
    <s v=""/>
    <s v=""/>
    <s v="No"/>
    <s v="Wanted to have a Gospel centered young adult experience"/>
    <s v="Wanted to make friends"/>
    <s v=""/>
    <s v="Never got to attend EFY as a youth."/>
    <s v=""/>
    <s v=""/>
    <s v="Yes"/>
    <s v=""/>
    <s v="Kansas City"/>
    <s v="Exceptional"/>
    <s v="Everything went really smoothly, after a few hiccups where addressed"/>
    <s v="Good"/>
    <s v="The dinners were great, but the lunch sandwiches needed to have options of vegetables on them"/>
    <s v="Visiting the historic sites and the all night long Temple challenge"/>
    <s v="Being able to be apart of my first priesthood blessing"/>
    <s v="I can't think of anything that would make them better, because the only problem we had was a misunderstanding with a bus driver, that accidently took us to the wrong site for that day"/>
    <s v="Male"/>
    <n v="22"/>
    <s v="Corydon"/>
    <s v="Iowa"/>
  </r>
  <r>
    <x v="75"/>
    <d v="2024-06-01T20:02:02"/>
    <s v="IP Address"/>
    <s v="108.75.186.201"/>
    <n v="100"/>
    <n v="56"/>
    <s v="True"/>
    <d v="2024-06-01T20:02:03"/>
    <s v="R_1JEDGOI9Y6FYuQH"/>
    <s v=""/>
    <s v=""/>
    <s v="halltrevor33@gmail.com"/>
    <s v=""/>
    <n v="37.554400000000001"/>
    <n v="-97.258600000000001"/>
    <s v="email"/>
    <s v="EN"/>
    <s v=""/>
    <s v="Friends"/>
    <s v=""/>
    <s v="Stake"/>
    <s v="Ward"/>
    <s v=""/>
    <s v=""/>
    <s v="No"/>
    <s v="Wanted to have a Gospel centered young adult experience"/>
    <s v="Wanted to make friends"/>
    <s v=""/>
    <s v="Never got to attend EFY as a youth."/>
    <s v=""/>
    <s v=""/>
    <s v="Yes"/>
    <s v=""/>
    <s v="Kansas City"/>
    <s v="Good"/>
    <s v=""/>
    <s v="Average"/>
    <s v=""/>
    <s v=""/>
    <s v=""/>
    <s v=""/>
    <s v="Male"/>
    <n v="26"/>
    <s v="Wichita"/>
    <s v="Kansas"/>
  </r>
  <r>
    <x v="76"/>
    <d v="2024-06-01T20:02:56"/>
    <s v="IP Address"/>
    <s v="75.174.244.143"/>
    <n v="100"/>
    <n v="133"/>
    <s v="True"/>
    <d v="2024-06-01T20:02:57"/>
    <s v="R_3ILZiYPj16ziA47"/>
    <s v=""/>
    <s v=""/>
    <s v="parker.bava@gmail.com"/>
    <s v=""/>
    <n v="43.578400000000002"/>
    <n v="-116.2179"/>
    <s v="email"/>
    <s v="EN"/>
    <s v=""/>
    <s v=""/>
    <s v=""/>
    <s v=""/>
    <s v=""/>
    <s v="Other"/>
    <s v="Institute "/>
    <s v="No"/>
    <s v="Wanted to have a Gospel centered young adult experience"/>
    <s v="Wanted to make friends"/>
    <s v="Loved EFY as a youth"/>
    <s v=""/>
    <s v="Other"/>
    <s v="Preparing for my mission"/>
    <s v="Yes"/>
    <s v=""/>
    <s v="Boise"/>
    <s v="Exceptional"/>
    <s v="The Mac's brought the spirit like no one I've ever met"/>
    <s v="Exceptional"/>
    <s v="Great catering"/>
    <s v="Honestly it was all great! "/>
    <s v="That I was able to not fall asleep after three really packed days and little sleep"/>
    <s v=""/>
    <s v="Female"/>
    <n v="18"/>
    <s v="Boise"/>
    <s v="Idaho"/>
  </r>
  <r>
    <x v="77"/>
    <d v="2024-06-01T20:03:16"/>
    <s v="IP Address"/>
    <s v="160.2.109.106"/>
    <n v="100"/>
    <n v="90"/>
    <s v="True"/>
    <d v="2024-06-01T20:03:18"/>
    <s v="R_5LHvNF7c9VLR0S5"/>
    <s v=""/>
    <s v=""/>
    <s v="18madison.boynton@gmail.com"/>
    <s v=""/>
    <n v="43.578000000000003"/>
    <n v="-116.2954"/>
    <s v="email"/>
    <s v="EN"/>
    <s v=""/>
    <s v=""/>
    <s v=""/>
    <s v=""/>
    <s v="Ward"/>
    <s v=""/>
    <s v=""/>
    <s v="No"/>
    <s v="Wanted to have a Gospel centered young adult experience"/>
    <s v="Wanted to make friends"/>
    <s v=""/>
    <s v="Never got to attend EFY as a youth."/>
    <s v=""/>
    <s v=""/>
    <s v="Yes"/>
    <s v=""/>
    <s v="Boise"/>
    <s v="Average"/>
    <s v=""/>
    <s v="Average"/>
    <s v=""/>
    <s v=""/>
    <s v=""/>
    <s v="Less time for activities or more scheduled opportunities "/>
    <s v="Female"/>
    <n v="24"/>
    <s v="Boise "/>
    <s v="Idaho"/>
  </r>
  <r>
    <x v="78"/>
    <d v="2024-06-01T20:06:26"/>
    <s v="IP Address"/>
    <s v="174.198.128.10"/>
    <n v="100"/>
    <n v="220"/>
    <s v="True"/>
    <d v="2024-06-01T20:06:28"/>
    <s v="R_1ql5VIn2yNw4SLF"/>
    <s v=""/>
    <s v=""/>
    <s v="Pirzadeh7@yahoo.com"/>
    <s v=""/>
    <n v="39.699300000000001"/>
    <n v="-104.8814"/>
    <s v="email"/>
    <s v="EN"/>
    <s v=""/>
    <s v=""/>
    <s v=""/>
    <s v=""/>
    <s v="Ward"/>
    <s v=""/>
    <s v=""/>
    <s v="No"/>
    <s v="Wanted to have a Gospel centered young adult experience"/>
    <s v="Wanted to make friends"/>
    <s v=""/>
    <s v=""/>
    <s v=""/>
    <s v=""/>
    <s v="Yes"/>
    <s v=""/>
    <s v="Denver"/>
    <s v="Good"/>
    <s v=""/>
    <s v="Good"/>
    <s v="Needed to have more snacks And in between meal food available. No where to buy food or get snacks and drinks "/>
    <s v="Loved most things but especially appreciated separating ages sometimes. There is a major lack of things for ages 25-35"/>
    <s v=""/>
    <s v=""/>
    <s v="Male"/>
    <n v="22"/>
    <s v="Colorado Springs "/>
    <s v="Colorado"/>
  </r>
  <r>
    <x v="79"/>
    <d v="2024-06-01T20:08:45"/>
    <s v="IP Address"/>
    <s v="76.130.27.181"/>
    <n v="100"/>
    <n v="3352"/>
    <s v="True"/>
    <d v="2024-06-01T20:08:46"/>
    <s v="R_7RRoXT97aRCX7OM"/>
    <s v=""/>
    <s v=""/>
    <s v="michaelcb707@gmail.com"/>
    <s v=""/>
    <n v="39.5884"/>
    <n v="-105.0776"/>
    <s v="email"/>
    <s v="EN"/>
    <s v=""/>
    <s v=""/>
    <s v=""/>
    <s v=""/>
    <s v="Ward"/>
    <s v=""/>
    <s v=""/>
    <s v="No"/>
    <s v="Wanted to have a Gospel centered young adult experience"/>
    <s v="Wanted to make friends"/>
    <s v="Loved EFY as a youth"/>
    <s v=""/>
    <s v=""/>
    <s v=""/>
    <s v="Yes"/>
    <s v=""/>
    <s v="Denver"/>
    <s v="Exceptional"/>
    <s v="The session director was an exceptional speaker. His messages were consistently centered on Jesus Christ and focused on the theme of thinking celestial."/>
    <s v="Exceptional"/>
    <s v="I enjoyed every meal. There were multiple options to accommodate different preferences, and the meals felt nourishing since they included plenty of fruits and vegetables, grains, and protein."/>
    <s v="The highlights for me were the classes and the morning devotionals. "/>
    <s v="It was a miracle that I made it to the the conference. Because of some wrong choices I had made, I felt like I didn't belong at the conference. But my friend was relying on me to give him a ride, so after praying for help I decided to go anyways. The timing of the conference was a personal miracle for me."/>
    <s v="I personally didn't enjoy the dance as much as the other activities, mostly because it was out of my comfort zone. However, I also felt that the volume of the music made it difficult to have conversations and some of the songs make me uncomfortable. My suggestion would be to play the music at a lower volume and to have a curated playlist of songs. It also could have just been the acoustics of the room that made it difficult to hear people."/>
    <s v="Male"/>
    <n v="21"/>
    <s v="Littleton"/>
    <s v="Colorado"/>
  </r>
  <r>
    <x v="80"/>
    <d v="2024-06-01T20:11:48"/>
    <s v="IP Address"/>
    <s v="174.230.195.227"/>
    <n v="100"/>
    <n v="61"/>
    <s v="True"/>
    <d v="2024-06-01T20:11:49"/>
    <s v="R_7DpxlMeutFlon9L"/>
    <s v=""/>
    <s v=""/>
    <s v="waitehannah1@gmail.com"/>
    <s v=""/>
    <n v="40.65"/>
    <n v="-112.0061"/>
    <s v="email"/>
    <s v="EN"/>
    <s v=""/>
    <s v=""/>
    <s v=""/>
    <s v=""/>
    <s v="Ward"/>
    <s v=""/>
    <s v=""/>
    <s v="No"/>
    <s v=""/>
    <s v="Wanted to make friends"/>
    <s v=""/>
    <s v=""/>
    <s v=""/>
    <s v=""/>
    <s v="Yes"/>
    <s v=""/>
    <s v="Boise"/>
    <s v="Good"/>
    <s v=""/>
    <s v="Average"/>
    <s v="We needed more fruits and vegetables "/>
    <s v="Classes"/>
    <s v=""/>
    <s v=""/>
    <s v="Female"/>
    <n v="26"/>
    <s v="Meridian, ID"/>
    <s v="Idaho"/>
  </r>
  <r>
    <x v="81"/>
    <d v="2024-06-01T20:12:28"/>
    <s v="IP Address"/>
    <s v="65.117.215.111"/>
    <n v="100"/>
    <n v="264"/>
    <s v="True"/>
    <d v="2024-06-01T20:12:29"/>
    <s v="R_5def3aGCH4hxIY1"/>
    <s v=""/>
    <s v=""/>
    <s v="timothy.aaron.womble@gmail.com"/>
    <s v=""/>
    <n v="40.524700000000003"/>
    <n v="-107.55889999999999"/>
    <s v="email"/>
    <s v="EN"/>
    <s v=""/>
    <s v=""/>
    <s v=""/>
    <s v=""/>
    <s v="Ward"/>
    <s v=""/>
    <s v=""/>
    <s v="No"/>
    <s v="Wanted to have a Gospel centered young adult experience"/>
    <s v=""/>
    <s v=""/>
    <s v=""/>
    <s v=""/>
    <s v=""/>
    <s v="Yes"/>
    <s v=""/>
    <s v="Denver"/>
    <s v="Good"/>
    <s v="Communication and organization could have been a bit better, but otherwise everything was good"/>
    <s v="Exceptional"/>
    <s v=""/>
    <s v="The temple trip and classes were both very nice"/>
    <s v=""/>
    <s v="Improve communication, both before and during the conference"/>
    <s v="Male"/>
    <n v="28"/>
    <s v="Craig"/>
    <s v="Colorado"/>
  </r>
  <r>
    <x v="82"/>
    <d v="2024-06-01T20:15:01"/>
    <s v="IP Address"/>
    <s v="75.174.249.235"/>
    <n v="100"/>
    <n v="391"/>
    <s v="True"/>
    <d v="2024-06-01T20:15:02"/>
    <s v="R_5xQv4i4aZcXeuoF"/>
    <s v=""/>
    <s v=""/>
    <s v="katherine.westfall419@gmail.com"/>
    <s v=""/>
    <n v="43.6342"/>
    <n v="-116.34099999999999"/>
    <s v="email"/>
    <s v="EN"/>
    <s v=""/>
    <s v=""/>
    <s v="Social media"/>
    <s v=""/>
    <s v="Ward"/>
    <s v=""/>
    <s v=""/>
    <s v="No"/>
    <s v="Wanted to have a Gospel centered young adult experience"/>
    <s v="Wanted to make friends"/>
    <s v=""/>
    <s v="Never got to attend EFY as a youth."/>
    <s v=""/>
    <s v=""/>
    <s v="Yes"/>
    <s v=""/>
    <s v="Boise"/>
    <s v="Exceptional"/>
    <s v="Everything was well thought out and well executed. The talks were focused on pertinent information and topics for YSA members. The activities and schedules were well thought out and organized and there was never a dull moment!"/>
    <s v="Exceptional"/>
    <s v="The food was thoughtful and well catered. Dietary restrictions were taken into great consideration and they made sure everybody had plenty of food available. "/>
    <s v="I loved hearing from our speakers and having interactive experiences. A lot of our activities were great for interacting with peers and meeting new friends. Staff was very friendly and courteous. "/>
    <s v="I came to realize how much the Holy Ghost is present in my life and how the atonement works and feels in my life. I learned how to build connections with others and give grace to myself. I was able to connect with others who share the same concerns and worries and gain a strong testimony of how much our Savior loves and cares for each one of us and will never leave us to fend for ourselves during these trying times. "/>
    <s v="I cannot think of anything to make the conference better than it was. Everything was scheduled well, the speakers were amazing, and food and housing were exceptional. "/>
    <s v="Female"/>
    <n v="23"/>
    <s v="Twin Falls"/>
    <s v="Idaho"/>
  </r>
  <r>
    <x v="83"/>
    <d v="2024-06-01T20:16:24"/>
    <s v="IP Address"/>
    <s v="137.83.96.40"/>
    <n v="100"/>
    <n v="572"/>
    <s v="True"/>
    <d v="2024-06-01T20:16:25"/>
    <s v="R_5G8U084VEZm5QvE"/>
    <s v=""/>
    <s v=""/>
    <s v="amulekw@gmail.com"/>
    <s v=""/>
    <n v="40.622399999999999"/>
    <n v="-103.2368"/>
    <s v="email"/>
    <s v="EN"/>
    <s v=""/>
    <s v=""/>
    <s v=""/>
    <s v="Stake"/>
    <s v=""/>
    <s v=""/>
    <s v=""/>
    <s v="No"/>
    <s v="Wanted to have a Gospel centered young adult experience"/>
    <s v="Wanted to make friends"/>
    <s v=""/>
    <s v="Never got to attend EFY as a youth."/>
    <s v=""/>
    <s v=""/>
    <s v="Yes"/>
    <s v=""/>
    <s v="Denver"/>
    <s v="Good"/>
    <s v="Could have a little more direction on where we need to be. Post information on multiple sources so everyone can find it."/>
    <s v="Good"/>
    <s v="More variety over the week so we're not eating the same type of food every day."/>
    <s v="Classes and devotionals"/>
    <s v="To have a uplifting experience and increased spiritual presence."/>
    <s v="Other locations in the area so we can attend different temples."/>
    <s v="Male"/>
    <n v="22"/>
    <s v="Sidney "/>
    <s v="Nebraska"/>
  </r>
  <r>
    <x v="84"/>
    <d v="2024-06-01T20:17:27"/>
    <s v="IP Address"/>
    <s v="38.18.223.141"/>
    <n v="100"/>
    <n v="353"/>
    <s v="True"/>
    <d v="2024-06-01T20:17:28"/>
    <s v="R_6jU1qNY8ZwBNakU"/>
    <s v=""/>
    <s v=""/>
    <s v="abehammer1@gmail.com"/>
    <s v=""/>
    <n v="42.5884"/>
    <n v="-114.2518"/>
    <s v="email"/>
    <s v="EN"/>
    <s v=""/>
    <s v=""/>
    <s v=""/>
    <s v=""/>
    <s v="Ward"/>
    <s v=""/>
    <s v=""/>
    <s v="No"/>
    <s v="Wanted to have a Gospel centered young adult experience"/>
    <s v=""/>
    <s v=""/>
    <s v="Never got to attend EFY as a youth."/>
    <s v=""/>
    <s v=""/>
    <s v="Yes"/>
    <s v=""/>
    <s v="Boise"/>
    <s v="Exceptional"/>
    <s v=""/>
    <s v="Average"/>
    <s v="The food was catered. The food was not exceptional, but it was good. There was frequently enough food, with the expectation of the last lunch after the service project. "/>
    <s v="I enjoyed the speakers. However, having dailly activies was a good mix."/>
    <s v=""/>
    <s v="Put the service project closer to the beginning, and the big fun activty (Wahooz) at the end."/>
    <s v="Male"/>
    <n v="27"/>
    <s v="Jerome"/>
    <s v="Idaho"/>
  </r>
  <r>
    <x v="85"/>
    <d v="2024-06-01T20:18:18"/>
    <s v="IP Address"/>
    <s v="96.19.20.11"/>
    <n v="100"/>
    <n v="206"/>
    <s v="True"/>
    <d v="2024-06-01T20:18:19"/>
    <s v="R_5mgcDYy97xGvPgC"/>
    <s v=""/>
    <s v=""/>
    <s v="Lillycutler7@gmail.com"/>
    <s v=""/>
    <n v="43.5441"/>
    <n v="-116.56619999999999"/>
    <s v="email"/>
    <s v="EN"/>
    <s v="Family"/>
    <s v=""/>
    <s v=""/>
    <s v=""/>
    <s v=""/>
    <s v=""/>
    <s v=""/>
    <s v="No"/>
    <s v="Wanted to have a Gospel centered young adult experience"/>
    <s v="Wanted to make friends"/>
    <s v=""/>
    <s v="Never got to attend EFY as a youth."/>
    <s v=""/>
    <s v=""/>
    <s v="Yes"/>
    <s v=""/>
    <s v="Boise"/>
    <s v="Exceptional"/>
    <s v="The Mac's were absolutely been amazing! They had the best experiences to share with us."/>
    <s v="Exceptional"/>
    <s v="They gave us the best food! I wouldn't have asked for anything else"/>
    <s v="Everything!"/>
    <s v="Growing closer to my friends and meeting new ones"/>
    <s v=""/>
    <s v="Female"/>
    <n v="18"/>
    <s v="Nampa"/>
    <s v="Idaho"/>
  </r>
  <r>
    <x v="86"/>
    <d v="2024-06-01T20:19:11"/>
    <s v="IP Address"/>
    <s v="97.178.157.212"/>
    <n v="100"/>
    <n v="577"/>
    <s v="True"/>
    <d v="2024-06-01T20:19:13"/>
    <s v="R_62LMoyX9LfHV6zr"/>
    <s v=""/>
    <s v=""/>
    <s v="ann.godfrey@missionary.org"/>
    <s v=""/>
    <n v="40.761099999999999"/>
    <n v="-111.9003"/>
    <s v="email"/>
    <s v="EN"/>
    <s v=""/>
    <s v=""/>
    <s v=""/>
    <s v=""/>
    <s v=""/>
    <s v="Other"/>
    <s v="My mission leaders"/>
    <s v="No"/>
    <s v="Wanted to have a Gospel centered young adult experience"/>
    <s v=""/>
    <s v=""/>
    <s v=""/>
    <s v="Other"/>
    <s v="Encouraged to as a service missionary."/>
    <s v="Yes"/>
    <s v=""/>
    <s v="Boise"/>
    <s v="Exceptional"/>
    <s v="They were very kind and their devotionals were really amazing and they strived to make sure it was a good experience for everyone. "/>
    <s v="Poor"/>
    <s v="Only one meal was there was an option for those with allergies or sensitivities and it was just salad for those who were gluten free instead of pizza. I actually couldn’t eat any of the food that was served throughout the conference, unfortunately. I brought my own food for every meal. "/>
    <s v="The classes and fun activities. "/>
    <s v="My health didn’t cause major problems for me. "/>
    <s v="Shorter days. It was rough being at the conference all day long. "/>
    <s v="Female"/>
    <n v="24"/>
    <s v="Meridian"/>
    <s v="Idaho"/>
  </r>
  <r>
    <x v="87"/>
    <d v="2024-06-01T20:20:09"/>
    <s v="IP Address"/>
    <s v="97.178.205.44"/>
    <n v="100"/>
    <n v="155"/>
    <s v="True"/>
    <d v="2024-06-01T20:20:10"/>
    <s v="R_6zhxAJx6GhV7ONY"/>
    <s v=""/>
    <s v=""/>
    <s v="mikenator5@gmail.com"/>
    <s v=""/>
    <n v="40.761099999999999"/>
    <n v="-111.9003"/>
    <s v="email"/>
    <s v="EN"/>
    <s v=""/>
    <s v=""/>
    <s v=""/>
    <s v=""/>
    <s v=""/>
    <s v="Other"/>
    <s v="Institute"/>
    <s v="No"/>
    <s v=""/>
    <s v=""/>
    <s v="Loved EFY as a youth"/>
    <s v=""/>
    <s v=""/>
    <s v=""/>
    <s v="Yes"/>
    <s v=""/>
    <s v="Boise"/>
    <s v="Good"/>
    <s v="I'm not sure who they were but assumed that they were good people."/>
    <s v="Exceptional"/>
    <s v="It was catered and tasty."/>
    <s v="The speakers and food."/>
    <s v="I had a question answered during a devotional."/>
    <s v="More activities that aren't as easily done at home."/>
    <s v="Male"/>
    <n v="21"/>
    <s v="Boise"/>
    <s v="Idaho"/>
  </r>
  <r>
    <x v="88"/>
    <d v="2024-06-01T20:21:09"/>
    <s v="IP Address"/>
    <s v="172.221.141.194"/>
    <n v="100"/>
    <n v="471"/>
    <s v="True"/>
    <d v="2024-06-01T20:21:10"/>
    <s v="R_7PSfMP1lCXAlSCk"/>
    <s v=""/>
    <s v=""/>
    <s v="capatten1@gmail.com"/>
    <s v=""/>
    <n v="38.7669"/>
    <n v="-93.729100000000003"/>
    <s v="email"/>
    <s v="EN"/>
    <s v=""/>
    <s v="Friends"/>
    <s v=""/>
    <s v="Stake"/>
    <s v="Ward"/>
    <s v=""/>
    <s v=""/>
    <s v="No"/>
    <s v=""/>
    <s v=""/>
    <s v=""/>
    <s v="Never got to attend EFY as a youth."/>
    <s v=""/>
    <s v=""/>
    <s v="Yes"/>
    <s v=""/>
    <s v="Kansas City"/>
    <s v="Exceptional"/>
    <s v="They were absolutely awesome. Very caring and wholesome."/>
    <s v="Average"/>
    <s v="Some of the food I wasn't able to eat. The lunch wasn't filling and the dinner was severally underwhelming."/>
    <s v="The travel in the bus when we all started singing hymns. And the Guthrie devotional."/>
    <s v="From r someone with high social anxiety being able to be around other people was fantastic and scary."/>
    <s v="Make the schedule les tight. Leave extra time in-between activities to allow to hiccups and bathroom breaks. I also have some physical limitations and wasn't able to enjoy all of the activities. Maybe have alternative activities for those that can't handle the main activities."/>
    <s v="Male"/>
    <n v="23"/>
    <s v="Holden"/>
    <s v="Missouri"/>
  </r>
  <r>
    <x v="89"/>
    <d v="2024-06-01T20:22:12"/>
    <s v="IP Address"/>
    <s v="65.129.27.217"/>
    <n v="100"/>
    <n v="328"/>
    <s v="True"/>
    <d v="2024-06-01T20:22:14"/>
    <s v="R_5eUGeKPD9JRX0AF"/>
    <s v=""/>
    <s v=""/>
    <s v="bar19085@byui.edu"/>
    <s v=""/>
    <n v="43.6342"/>
    <n v="-116.34099999999999"/>
    <s v="email"/>
    <s v="EN"/>
    <s v=""/>
    <s v=""/>
    <s v=""/>
    <s v=""/>
    <s v="Ward"/>
    <s v=""/>
    <s v=""/>
    <s v="No"/>
    <s v="Wanted to have a Gospel centered young adult experience"/>
    <s v="Wanted to make friends"/>
    <s v=""/>
    <s v="Never got to attend EFY as a youth."/>
    <s v="Other"/>
    <s v=""/>
    <s v="Yes"/>
    <s v=""/>
    <s v="Boise"/>
    <s v="Good"/>
    <s v="I thought it was good. I don't have anything to really compare it to."/>
    <s v="Good"/>
    <s v="I liked all the food though we did have a lot of sweets one of the days. Which isn't to say we had to get some. It was an individual choice. I also thought dinner was a little early, but it wasn't too different."/>
    <s v="The devotionals and date with dead."/>
    <s v="I ran into an old friend of the MTC several times. I also felt inspired to draw closer to Christ and be the better disciple I know I am."/>
    <s v="Honestly, I don't really know. Maybe provide pens with the notebooks next time. "/>
    <s v="Female"/>
    <n v="22"/>
    <s v="Boise"/>
    <s v="Idaho"/>
  </r>
  <r>
    <x v="90"/>
    <d v="2024-06-01T20:23:53"/>
    <s v="IP Address"/>
    <s v="135.134.181.239"/>
    <n v="100"/>
    <n v="209"/>
    <s v="True"/>
    <d v="2024-06-01T20:23:54"/>
    <s v="R_6imUyYEU4YWMeeJ"/>
    <s v=""/>
    <s v=""/>
    <s v="tmanrocks1107@gmail.com"/>
    <s v=""/>
    <n v="43.650199999999998"/>
    <n v="-116.43429999999999"/>
    <s v="email"/>
    <s v="EN"/>
    <s v="Family"/>
    <s v="Friends"/>
    <s v=""/>
    <s v=""/>
    <s v=""/>
    <s v=""/>
    <s v=""/>
    <s v="No"/>
    <s v=""/>
    <s v="Wanted to make friends"/>
    <s v=""/>
    <s v=""/>
    <s v=""/>
    <s v=""/>
    <s v="Yes"/>
    <s v=""/>
    <s v="Boise"/>
    <s v="Exceptional"/>
    <s v=""/>
    <s v="Exceptional"/>
    <s v="There was always lots and high quality catering, I love free food"/>
    <s v="Wahooz was really fun and I liked dancing, and I liked the talks"/>
    <s v="I met so many old friends that I hadn’t seen since high school"/>
    <s v="I worked a lot during the day so it was hard for me to get to the day activities. Also the speed dating was pretty fun, but it was poorly organized and not long enough, chairs and spacing would be good, it was hard to hear what the speaker said."/>
    <s v="Male"/>
    <n v="21"/>
    <s v="Meridian"/>
    <s v="Arizona"/>
  </r>
  <r>
    <x v="91"/>
    <d v="2024-06-01T20:24:19"/>
    <s v="IP Address"/>
    <s v="66.232.95.83"/>
    <n v="100"/>
    <n v="604"/>
    <s v="True"/>
    <d v="2024-06-01T20:24:21"/>
    <s v="R_6rMQ7WGPyzO1uI4"/>
    <s v=""/>
    <s v=""/>
    <s v="elainabrooke0419@gmail.com"/>
    <s v=""/>
    <n v="44.253999999999998"/>
    <n v="-116.96469999999999"/>
    <s v="email"/>
    <s v="EN"/>
    <s v=""/>
    <s v="Friends"/>
    <s v=""/>
    <s v=""/>
    <s v="Ward"/>
    <s v=""/>
    <s v=""/>
    <s v="No"/>
    <s v="Wanted to have a Gospel centered young adult experience"/>
    <s v="Wanted to make friends"/>
    <s v=""/>
    <s v=""/>
    <s v=""/>
    <s v=""/>
    <s v="Yes"/>
    <s v=""/>
    <s v="Boise"/>
    <s v="Exceptional"/>
    <s v="Bro &amp; Sis Mac were amazing! They were loving and caring and so spiritual! They made themselves personalable and relatable, they shared experiences to humanize them. They related the principles from the gospel they learned in a way we could interpret and understand."/>
    <s v="Good"/>
    <s v="The food was great! It was diverse and just all around good!"/>
    <s v="My all time favorite part was listening to John Bytheway. He is such an amazing and inspirational speaker and he gave the best talk ever!"/>
    <s v="I didn't die on the roads while driving around in an urban area."/>
    <s v="If possible, getting something to shuttle people so we're not all spending money on gas."/>
    <s v="Female"/>
    <n v="19"/>
    <s v="Weiser"/>
    <s v="Idaho"/>
  </r>
  <r>
    <x v="92"/>
    <d v="2024-06-01T20:26:41"/>
    <s v="IP Address"/>
    <s v="24.117.116.210"/>
    <n v="100"/>
    <n v="1439"/>
    <s v="True"/>
    <d v="2024-06-01T20:26:42"/>
    <s v="R_6qpXHxhQXJV7wO2"/>
    <s v=""/>
    <s v=""/>
    <s v="connerride@gmail.com"/>
    <s v=""/>
    <n v="43.588500000000003"/>
    <n v="-116.1918"/>
    <s v="email"/>
    <s v="EN"/>
    <s v=""/>
    <s v=""/>
    <s v=""/>
    <s v="Stake"/>
    <s v="Ward"/>
    <s v=""/>
    <s v=""/>
    <s v="No"/>
    <s v="Wanted to have a Gospel centered young adult experience"/>
    <s v=""/>
    <s v=""/>
    <s v=""/>
    <s v="Other"/>
    <s v="It sounded like it would be pure fun, and a way to meet people from outside my usual sphere."/>
    <s v="Yes"/>
    <s v=""/>
    <s v="Boise"/>
    <s v="Exceptional"/>
    <s v="For each of her morningside devotionals, she clearly prepared what to say to our group. She had relevant presentations, was enthusiastic about the topics she was sharing, and clearly wanted to direct all of us to Christ."/>
    <s v="Exceptional"/>
    <s v="I believe the majority of our meals were catered from restaurants we all knew. There were always multiple options, and plenty of food for everyone."/>
    <s v="The highlights were the breakout sessions and the devotional with Sister Yee. At these events, the Spirit helped me to identify the teachings relevant to me, and I wrote down some actions to take and things to remember. Also, the dance was fantastic! "/>
    <s v="One of the brothers in my ward is severely crippled, and my plan was to sit by him during John Bytheway's remarks, to help him get an autograph afterward. Due to how everyone was split for the breakout sessions, I was separated from this brother. I silently prayed that he would be able to get the autograph and that those around him would help to make that happen. After the breakout sessions, I found him, and he told me that he got the autograph!   Generally, I had been praying to Heavenly Father that I would hear, in the messages of the speakers, the messages He wanted to communicate with me. In their words, I heard the messages I believe He wanted me to hear. All the speakers directed us to Christ."/>
    <s v="The only two recommendations, and I mean the only recommendations (this conference was so good!!), that I have are 1) to suggest that text updates be used, rather than emails. Many of us were able to get the schedule through our emails, without any issues, but there was some confusion on the last day regarding where we were to meet, and this led to many of us being late to the morning devotional. If a text update had been sent out to participants, it would have helped resolve the confusion. 2) Though I stayed in my own apartment, I heard from one participant, that they had issues getting checked into their hotel. Apparently the hotel did not have their names on the reservation list. I don't know if this is an isolated incident, so I wanted to bring it up just in case it needed addressing."/>
    <s v="Male"/>
    <n v="27"/>
    <s v="Boise"/>
    <s v="Idaho"/>
  </r>
  <r>
    <x v="93"/>
    <d v="2024-06-01T20:27:00"/>
    <s v="IP Address"/>
    <s v="174.213.218.77"/>
    <n v="100"/>
    <n v="782"/>
    <s v="True"/>
    <d v="2024-06-01T20:27:02"/>
    <s v="R_393K8LTKIBZdoyt"/>
    <s v=""/>
    <s v=""/>
    <s v="Holtet99@gmail.com"/>
    <s v=""/>
    <n v="38.990900000000003"/>
    <n v="-94.552499999999995"/>
    <s v="email"/>
    <s v="EN"/>
    <s v=""/>
    <s v=""/>
    <s v=""/>
    <s v="Stake"/>
    <s v="Ward"/>
    <s v="Other"/>
    <s v="Committee member"/>
    <s v="No"/>
    <s v="Wanted to have a Gospel centered young adult experience"/>
    <s v="Wanted to make friends"/>
    <s v=""/>
    <s v="Never got to attend EFY as a youth."/>
    <s v="Other"/>
    <s v="Committee Member"/>
    <s v="Yes"/>
    <s v=""/>
    <s v="Kansas City"/>
    <s v="Exceptional"/>
    <s v="There were bumps but overall things moved smoothly and just kept going. "/>
    <s v="Exceptional"/>
    <s v="Travel lunches were average (to be expected) buffet lunches/dinner were awesome, I heard lots of positive things from others too"/>
    <s v="Temple Night Testimony meeting with songs"/>
    <s v="On Friday, it was supposed to rain all day and Storm. We never got more than light rain, and had clear skies for the fireworks show.  I was fully energized Saturday. I made my 2am Temple time, and had energy all day Saturday. I felt amazing spirit in the Temple and received personal revelation and comforts. "/>
    <s v="As a committee member, we had been told come conference time, we would simply be attendees. We were all willing to help and be group leaders, but I felt kind of thrown off after being told that wasn't needed, and then that shifting upon arrival. I feel integration of the committee and efysa team a bit earlier for communication would be beneficial to help everything run more smooth. "/>
    <s v="Female"/>
    <n v="24"/>
    <s v="Topeka"/>
    <s v="Kansas"/>
  </r>
  <r>
    <x v="94"/>
    <d v="2024-06-01T20:31:17"/>
    <s v="IP Address"/>
    <s v="184.155.139.209"/>
    <n v="100"/>
    <n v="277"/>
    <s v="True"/>
    <d v="2024-06-01T20:31:18"/>
    <s v="R_3ZHsgBwNpyfz4qw"/>
    <s v=""/>
    <s v=""/>
    <s v="nathan.bigelow1115@gmail.com"/>
    <s v=""/>
    <n v="43.578400000000002"/>
    <n v="-116.2179"/>
    <s v="email"/>
    <s v="EN"/>
    <s v=""/>
    <s v=""/>
    <s v=""/>
    <s v=""/>
    <s v="Ward"/>
    <s v=""/>
    <s v=""/>
    <s v="No"/>
    <s v=""/>
    <s v="Wanted to make friends"/>
    <s v=""/>
    <s v="Never got to attend EFY as a youth."/>
    <s v=""/>
    <s v=""/>
    <s v="Yes"/>
    <s v=""/>
    <s v="Boise"/>
    <s v="Exceptional"/>
    <s v="Everything was organized and well planned. The meetings were fun and spiritual."/>
    <s v="Good"/>
    <s v="Some healthier options would have been nice but overall the food was great. "/>
    <s v="All of the spiritual conferences were my highlight."/>
    <s v="Helped me increase my faith in the Savior. I was able to minister to those who were alone."/>
    <s v="I think a conference for age groups 25-30 or 35 would be nice. Many of the participants were in the younger range and I had a hard time relating to them."/>
    <s v="Male"/>
    <n v="28"/>
    <s v="Rexburg "/>
    <s v="Idaho"/>
  </r>
  <r>
    <x v="95"/>
    <d v="2024-06-01T20:31:44"/>
    <s v="IP Address"/>
    <s v="96.18.122.49"/>
    <n v="100"/>
    <n v="96"/>
    <s v="True"/>
    <d v="2024-06-01T20:31:45"/>
    <s v="R_6TARJ7XsZigCR7H"/>
    <s v=""/>
    <s v=""/>
    <s v="allij2day@gmail.com"/>
    <s v=""/>
    <n v="42.558199999999999"/>
    <n v="-114.4659"/>
    <s v="email"/>
    <s v="EN"/>
    <s v="Family"/>
    <s v=""/>
    <s v=""/>
    <s v=""/>
    <s v=""/>
    <s v=""/>
    <s v=""/>
    <s v="No"/>
    <s v="Wanted to have a Gospel centered young adult experience"/>
    <s v="Wanted to make friends"/>
    <s v=""/>
    <s v=""/>
    <s v=""/>
    <s v=""/>
    <s v="Yes"/>
    <s v=""/>
    <s v="Boise"/>
    <s v="Exceptional"/>
    <s v=""/>
    <s v="Good"/>
    <s v=""/>
    <s v="The devotional were very good."/>
    <s v="Just the Spirit that was there throughout everything and I didn’t feel all the anxiety I thought I would."/>
    <s v=""/>
    <s v="Female"/>
    <n v="19"/>
    <s v="Twin Falls"/>
    <s v="Idaho"/>
  </r>
  <r>
    <x v="96"/>
    <d v="2024-06-01T20:32:52"/>
    <s v="IP Address"/>
    <s v="160.2.125.124"/>
    <n v="100"/>
    <n v="350"/>
    <s v="True"/>
    <d v="2024-06-01T20:32:53"/>
    <s v="R_6HSkOGqmzfWMYgS"/>
    <s v=""/>
    <s v=""/>
    <s v="dalthaye@gmail.com"/>
    <s v=""/>
    <n v="43.578000000000003"/>
    <n v="-116.2954"/>
    <s v="email"/>
    <s v="EN"/>
    <s v="Family"/>
    <s v=""/>
    <s v=""/>
    <s v=""/>
    <s v=""/>
    <s v=""/>
    <s v=""/>
    <s v="No"/>
    <s v=""/>
    <s v=""/>
    <s v=""/>
    <s v=""/>
    <s v="Other"/>
    <s v=""/>
    <s v="Yes"/>
    <s v=""/>
    <s v="Boise"/>
    <s v="Good"/>
    <s v=""/>
    <s v="Good"/>
    <s v=""/>
    <s v=""/>
    <s v=""/>
    <s v=""/>
    <s v="Male"/>
    <n v="26"/>
    <s v="Boise"/>
    <s v="Idaho"/>
  </r>
  <r>
    <x v="97"/>
    <d v="2024-06-01T20:35:54"/>
    <s v="IP Address"/>
    <s v="65.129.33.186"/>
    <n v="100"/>
    <n v="517"/>
    <s v="True"/>
    <d v="2024-06-01T20:35:55"/>
    <s v="R_7onIY4mWwrYaKSW"/>
    <s v=""/>
    <s v=""/>
    <s v="laurenmbeltran@gmail.com"/>
    <s v=""/>
    <n v="43.6342"/>
    <n v="-116.34099999999999"/>
    <s v="email"/>
    <s v="EN"/>
    <s v=""/>
    <s v=""/>
    <s v=""/>
    <s v="Stake"/>
    <s v=""/>
    <s v=""/>
    <s v=""/>
    <s v="No"/>
    <s v="Wanted to have a Gospel centered young adult experience"/>
    <s v="Wanted to make friends"/>
    <s v=""/>
    <s v=""/>
    <s v=""/>
    <s v=""/>
    <s v="Yes"/>
    <s v=""/>
    <s v="Boise"/>
    <s v="Exceptional"/>
    <s v="They had such a great testimony and were able to relate to us even though they have more experience than us. I was so inspired by all that they taught us."/>
    <s v="Exceptional"/>
    <s v="Everything they had was something I like."/>
    <s v="I loved all the classes. I’m each one I was able to learn so much and grow my faith in Christ."/>
    <s v="I have recently had different questions about different topics and I feel like each of those topics was talked about and those questions were answered. I know that that was true inspiration from God directing the speakers to teach us exactly what we needed."/>
    <s v="The only thing that I complained about was that lunch was later than I liked and dinner was really close to it."/>
    <s v="Female"/>
    <n v="19"/>
    <s v="Caldwell"/>
    <s v="Idaho"/>
  </r>
  <r>
    <x v="98"/>
    <d v="2024-06-01T20:39:24"/>
    <s v="IP Address"/>
    <s v="75.174.109.184"/>
    <n v="100"/>
    <n v="372"/>
    <s v="True"/>
    <d v="2024-06-01T20:39:26"/>
    <s v="R_2CTGOeDSlqCBill"/>
    <s v=""/>
    <s v=""/>
    <s v="twoboysnagirl@hotmail.com"/>
    <s v=""/>
    <n v="43.633899999999997"/>
    <n v="-116.2942"/>
    <s v="email"/>
    <s v="EN"/>
    <s v=""/>
    <s v=""/>
    <s v="Social media"/>
    <s v=""/>
    <s v="Ward"/>
    <s v=""/>
    <s v=""/>
    <s v="No"/>
    <s v="Wanted to have a Gospel centered young adult experience"/>
    <s v=""/>
    <s v="Loved EFY as a youth"/>
    <s v=""/>
    <s v=""/>
    <s v=""/>
    <s v="Yes"/>
    <s v=""/>
    <s v="Boise"/>
    <s v="Good"/>
    <s v="From what I saw he did a good job but I didn’t interact with him much."/>
    <s v="Good"/>
    <s v="It was tasty but not my favorites. There was plenty of food. "/>
    <s v="The workshops"/>
    <s v="Nothing comes to mind."/>
    <s v="Maybe put people in companies like FSY/EFY so we have a groups of people to befriend and get to know better. "/>
    <s v="Male"/>
    <n v="24"/>
    <s v="Nampa"/>
    <s v="Idaho"/>
  </r>
  <r>
    <x v="99"/>
    <d v="2024-06-01T20:44:21"/>
    <s v="IP Address"/>
    <s v="174.230.192.234"/>
    <n v="100"/>
    <n v="347"/>
    <s v="True"/>
    <d v="2024-06-01T20:44:22"/>
    <s v="R_5wMOJ88yNwN5dAQ"/>
    <s v=""/>
    <s v=""/>
    <s v="H.jamescase@gmail.com"/>
    <s v=""/>
    <n v="40.65"/>
    <n v="-112.0061"/>
    <s v="email"/>
    <s v="EN"/>
    <s v=""/>
    <s v="Friends"/>
    <s v=""/>
    <s v=""/>
    <s v=""/>
    <s v=""/>
    <s v=""/>
    <s v="No"/>
    <s v="Wanted to have a Gospel centered young adult experience"/>
    <s v=""/>
    <s v=""/>
    <s v=""/>
    <s v=""/>
    <s v=""/>
    <s v="Yes"/>
    <s v=""/>
    <s v="Boise"/>
    <s v="Good"/>
    <s v="I worked so I wasn’t able to attend any parts of the conference where the session directors spoke or anything but I’m sure they were good"/>
    <s v="Good"/>
    <s v="The last meal was pizza which I think is kinda eh personally and also apparently we didn’t have enough so a few people weren’t able to eat"/>
    <s v="Listening to the speakers and being able to socialize with new people"/>
    <s v="I saw friends who weren’t really associated with the gospel have spiritual experiences and recognize those"/>
    <s v="Do a better job advertising and sending out info. I know a ton of people who didn’t get an email about it until the day of. I also know a ton of people who only signed up because they found out about it through friends and they didn’t see any advertising for it or anything"/>
    <s v="Male"/>
    <n v="24"/>
    <s v="Boise"/>
    <s v="Idaho"/>
  </r>
  <r>
    <x v="100"/>
    <d v="2024-06-01T20:44:53"/>
    <s v="IP Address"/>
    <s v="172.56.151.158"/>
    <n v="100"/>
    <n v="227"/>
    <s v="True"/>
    <d v="2024-06-01T20:44:54"/>
    <s v="R_7tkdGfOs0aFRkY1"/>
    <s v=""/>
    <s v=""/>
    <s v="timlamb1776@gmail.com"/>
    <s v=""/>
    <n v="43.578400000000002"/>
    <n v="-116.2179"/>
    <s v="email"/>
    <s v="EN"/>
    <s v=""/>
    <s v="Friends"/>
    <s v="Social media"/>
    <s v="Stake"/>
    <s v="Ward"/>
    <s v=""/>
    <s v=""/>
    <s v="No"/>
    <s v="Wanted to have a Gospel centered young adult experience"/>
    <s v="Wanted to make friends"/>
    <s v="Loved EFY as a youth"/>
    <s v=""/>
    <s v=""/>
    <s v=""/>
    <s v="Yes"/>
    <s v=""/>
    <s v="Boise"/>
    <s v="Exceptional"/>
    <s v="The Mac's were amazing! They shared some really spiritual life lessons they learned and always pointed back to Christ. They really focused on &quot;Thinking Celestial&quot; "/>
    <s v="Exceptional"/>
    <s v="Good food choices "/>
    <s v="Speakers (John Bytheway, Hank Smith, Sister Gayle-Lynn,), activities, making new friends, dance, concert, service project (Basically all of it)"/>
    <s v="Lots of inspiration on ways I can think more Celestial. "/>
    <s v="I would recommend that they have porta-potties next time. The bathrooms got a little crowned and it would have been nice to not have a line at all restrooms :) "/>
    <s v="Male"/>
    <n v="33"/>
    <s v="Boise"/>
    <s v="Idaho"/>
  </r>
  <r>
    <x v="101"/>
    <d v="2024-06-01T20:47:26"/>
    <s v="IP Address"/>
    <s v="174.27.216.99"/>
    <n v="100"/>
    <n v="233"/>
    <s v="True"/>
    <d v="2024-06-01T20:47:27"/>
    <s v="R_59PtmfdpnmGTwLT"/>
    <s v=""/>
    <s v=""/>
    <s v="rileyshort25@gmail.com"/>
    <s v=""/>
    <n v="43.613799999999998"/>
    <n v="-116.3972"/>
    <s v="email"/>
    <s v="EN"/>
    <s v=""/>
    <s v=""/>
    <s v=""/>
    <s v="Stake"/>
    <s v="Ward"/>
    <s v=""/>
    <s v=""/>
    <s v="No"/>
    <s v="Wanted to have a Gospel centered young adult experience"/>
    <s v="Wanted to make friends"/>
    <s v=""/>
    <s v=""/>
    <s v=""/>
    <s v=""/>
    <s v="Yes"/>
    <s v=""/>
    <s v="Boise"/>
    <s v="Exceptional"/>
    <s v=""/>
    <s v="Good"/>
    <s v=""/>
    <s v=""/>
    <s v=""/>
    <s v="Split by age, ex an older (25+) and younger (18-24) conference. More days with less activities per day, like maybe just dinner and beyond because many people I knew couldn’t come because they couldn’t take time off work."/>
    <s v="Female"/>
    <n v="26"/>
    <s v="Boise"/>
    <s v="Idaho"/>
  </r>
  <r>
    <x v="102"/>
    <d v="2024-06-01T20:52:41"/>
    <s v="IP Address"/>
    <s v="12.91.144.106"/>
    <n v="100"/>
    <n v="695"/>
    <s v="True"/>
    <d v="2024-06-01T20:52:42"/>
    <s v="R_62mAtWLj8yB4Vpv"/>
    <s v=""/>
    <s v=""/>
    <s v="broomclosetendingwasmyfavorite@gmail.com"/>
    <s v=""/>
    <n v="47.659700000000001"/>
    <n v="-117.42910000000001"/>
    <s v="email"/>
    <s v="EN"/>
    <s v=""/>
    <s v=""/>
    <s v=""/>
    <s v=""/>
    <s v="Ward"/>
    <s v=""/>
    <s v=""/>
    <s v="No"/>
    <s v="Wanted to have a Gospel centered young adult experience"/>
    <s v="Wanted to make friends"/>
    <s v="Loved EFY as a youth"/>
    <s v=""/>
    <s v="Other"/>
    <s v="I was sad about not getting to be an FSY counselor this year after having such a great experience with it last year, so I did this to fill in the hole in my heart"/>
    <s v="Yes"/>
    <s v=""/>
    <s v="Boise"/>
    <s v="Exceptional"/>
    <s v="I think the husband and the wife should both be known as the session directors.  They both shared great thoughts and clearly loved everyone."/>
    <s v="Good"/>
    <s v="I was content with the food.  It doesn't need to be exceptional."/>
    <s v="Wahooz, the board games, the workshops, the dance, and the service project.  Also, just the great atmosphere and conversations we had between."/>
    <s v="The fact that I even made it there with all the public transportation and that my roommate I didn't know agreed to drive me everywhere."/>
    <s v="I would love it if you implemented more of the things from EFY/FSY, especially the musical program and the EFY/FSY medley.  The musical program could be one of the activities we choose from.  I would also love it if we had companies, even if we didn't necessarily have to stay with them the whole time like the youth do.  Also, the music at the concert and the dance was too loud."/>
    <s v="Male"/>
    <n v="29"/>
    <s v="Orem"/>
    <s v="Utah"/>
  </r>
  <r>
    <x v="103"/>
    <d v="2024-06-01T20:57:51"/>
    <s v="IP Address"/>
    <s v="12.74.211.52"/>
    <n v="100"/>
    <n v="148"/>
    <s v="True"/>
    <d v="2024-06-01T20:57:52"/>
    <s v="R_1qePYCbBQTWn1Ic"/>
    <s v=""/>
    <s v=""/>
    <s v="thericeyboy@gmail.com"/>
    <s v=""/>
    <n v="40.7592"/>
    <n v="-111.8875"/>
    <s v="email"/>
    <s v="EN"/>
    <s v=""/>
    <s v=""/>
    <s v=""/>
    <s v=""/>
    <s v=""/>
    <s v="Other"/>
    <s v="Institute "/>
    <s v="No"/>
    <s v="Wanted to have a Gospel centered young adult experience"/>
    <s v=""/>
    <s v="Loved EFY as a youth"/>
    <s v=""/>
    <s v=""/>
    <s v=""/>
    <s v="Yes"/>
    <s v=""/>
    <s v="Boise"/>
    <s v="Exceptional"/>
    <s v="Amazing testimony and awesome leading the YSA to strengthen our own"/>
    <s v="Exceptional"/>
    <s v="Amazing varied and good food"/>
    <s v="Brother and Sister Macs Talks"/>
    <s v="None at the moment"/>
    <s v="Showing the complete schedule earlier"/>
    <s v="Male"/>
    <n v="18"/>
    <s v="Caldwell"/>
    <s v="Idaho"/>
  </r>
  <r>
    <x v="104"/>
    <d v="2024-06-01T20:58:28"/>
    <s v="IP Address"/>
    <s v="174.126.31.222"/>
    <n v="100"/>
    <n v="274"/>
    <s v="True"/>
    <d v="2024-06-01T20:58:29"/>
    <s v="R_1OJu2MEJ9zutzgx"/>
    <s v=""/>
    <s v=""/>
    <s v="mckenzieblackb@gmail.com"/>
    <s v=""/>
    <n v="43.613799999999998"/>
    <n v="-116.3972"/>
    <s v="email"/>
    <s v="EN"/>
    <s v=""/>
    <s v=""/>
    <s v=""/>
    <s v=""/>
    <s v=""/>
    <s v="Other"/>
    <s v=""/>
    <s v="No"/>
    <s v="Wanted to have a Gospel centered young adult experience"/>
    <s v=""/>
    <s v=""/>
    <s v="Never got to attend EFY as a youth."/>
    <s v=""/>
    <s v=""/>
    <s v="Yes"/>
    <s v=""/>
    <s v="Boise"/>
    <s v="Exceptional"/>
    <s v="they were so real and just brought such an amazing spirit "/>
    <s v="Exceptional"/>
    <s v="good food🤷🏻‍♀️"/>
    <s v="hank smith and john bytheway also sister yee was amazing!!"/>
    <s v="i was super sick one night and was worried i wouldn’t be able to attend. that day we had talked about believing Christ. not just believing in Him. so i really in last desperation was pleading with the Lord that my desire to attend just to attend not be healed or feel perfect but just to be able to attend. it was a really big miracle to me. i am thankful i learned the difference from believing in Him to believing Him"/>
    <s v=""/>
    <s v="Female"/>
    <n v="19"/>
    <s v="meridian"/>
    <s v="Idaho"/>
  </r>
  <r>
    <x v="105"/>
    <d v="2024-06-01T20:59:44"/>
    <s v="IP Address"/>
    <s v="73.34.0.215"/>
    <n v="100"/>
    <n v="397"/>
    <s v="True"/>
    <d v="2024-06-01T20:59:46"/>
    <s v="R_568VWH4VucOQ7SE"/>
    <s v=""/>
    <s v=""/>
    <s v="Faith.jessica91@gmail.com"/>
    <s v=""/>
    <n v="39.656199999999998"/>
    <n v="-104.78660000000001"/>
    <s v="email"/>
    <s v="EN"/>
    <s v=""/>
    <s v=""/>
    <s v=""/>
    <s v=""/>
    <s v="Ward"/>
    <s v=""/>
    <s v=""/>
    <s v="No"/>
    <s v="Wanted to have a Gospel centered young adult experience"/>
    <s v=""/>
    <s v=""/>
    <s v="Never got to attend EFY as a youth."/>
    <s v=""/>
    <s v=""/>
    <s v="Yes"/>
    <s v=""/>
    <s v="Denver"/>
    <s v="Exceptional"/>
    <s v="I could tell he had put his heart into the experience."/>
    <s v="Good"/>
    <s v="I have a dietary restriction that makes most foods just good, nothing to do with the experience lacking in any way."/>
    <s v="The devotionals and the classes and the temple trip were all my favorites and I loved the testimony meeting!"/>
    <s v="I received revelation I had been searching for."/>
    <s v="Less couples dancing, not all of us girls were able to dance with a partner and it was really hard for me."/>
    <s v="Female"/>
    <n v="27"/>
    <s v="Aurora "/>
    <s v="Colorado"/>
  </r>
  <r>
    <x v="106"/>
    <d v="2024-06-01T21:00:04"/>
    <s v="IP Address"/>
    <s v="108.160.119.60"/>
    <n v="100"/>
    <n v="161"/>
    <s v="True"/>
    <d v="2024-06-01T21:00:05"/>
    <s v="R_1iwqZmcODuZ4IFP"/>
    <s v=""/>
    <s v=""/>
    <s v="anneread1605@gmail.com"/>
    <s v=""/>
    <n v="38.387"/>
    <n v="-104.7792"/>
    <s v="email"/>
    <s v="EN"/>
    <s v=""/>
    <s v="Friends"/>
    <s v=""/>
    <s v=""/>
    <s v=""/>
    <s v=""/>
    <s v=""/>
    <s v="No"/>
    <s v="Wanted to have a Gospel centered young adult experience"/>
    <s v=""/>
    <s v=""/>
    <s v=""/>
    <s v=""/>
    <s v=""/>
    <s v="Yes"/>
    <s v=""/>
    <s v="Denver"/>
    <s v="Average"/>
    <s v="Something’s just didn’t make sense "/>
    <s v="Average"/>
    <s v="Nothing special "/>
    <s v="Dance and temple"/>
    <s v="Making so many friends"/>
    <s v="More free time or better time management so not just a sitting and waiting on other people"/>
    <s v="Female"/>
    <n v="18"/>
    <s v="Rye"/>
    <s v="Colorado"/>
  </r>
  <r>
    <x v="107"/>
    <d v="2024-06-01T21:06:41"/>
    <s v="IP Address"/>
    <s v="4.4.119.3"/>
    <n v="100"/>
    <n v="268"/>
    <s v="True"/>
    <d v="2024-06-01T21:06:43"/>
    <s v="R_1C2TlnMqEwEjRyT"/>
    <s v=""/>
    <s v=""/>
    <s v="justinneyman@gmail.com"/>
    <s v=""/>
    <n v="43.704599999999999"/>
    <n v="-116.3583"/>
    <s v="email"/>
    <s v="EN"/>
    <s v=""/>
    <s v=""/>
    <s v=""/>
    <s v="Stake"/>
    <s v="Ward"/>
    <s v=""/>
    <s v=""/>
    <s v="No"/>
    <s v="Wanted to have a Gospel centered young adult experience"/>
    <s v="Wanted to make friends"/>
    <s v=""/>
    <s v=""/>
    <s v=""/>
    <s v=""/>
    <s v="Yes"/>
    <s v=""/>
    <s v="Boise"/>
    <s v="Exceptional"/>
    <s v="They were fun, engaging, and taught with power.  I never was distracted or falling asleep while she and her husband were teaching us."/>
    <s v="Good"/>
    <s v="Chick-fil-a is mid and overhyped."/>
    <s v="The classes were my favorite part by a long shot, I thought the speakers were fantastic and I feel more motivated to make myself a better person"/>
    <s v="I was able to see myself in a new light that has given me a very clear path in the direction I need to take my life, but that I am also doing better then I though originally"/>
    <s v="The music at the dance be like 50% - 75% quieter."/>
    <s v="Male"/>
    <n v="22"/>
    <s v="Horseshoe Bend"/>
    <s v="Idaho"/>
  </r>
  <r>
    <x v="108"/>
    <d v="2024-06-01T21:07:16"/>
    <s v="IP Address"/>
    <s v="172.56.149.96"/>
    <n v="100"/>
    <n v="255"/>
    <s v="True"/>
    <d v="2024-06-01T21:07:18"/>
    <s v="R_7s58yuPe4wF1cA9"/>
    <s v=""/>
    <s v=""/>
    <s v="aleealulu14@gmail.com"/>
    <s v=""/>
    <n v="43.578400000000002"/>
    <n v="-116.2179"/>
    <s v="email"/>
    <s v="EN"/>
    <s v="Family"/>
    <s v=""/>
    <s v=""/>
    <s v=""/>
    <s v="Ward"/>
    <s v=""/>
    <s v=""/>
    <s v="No"/>
    <s v="Wanted to have a Gospel centered young adult experience"/>
    <s v="Wanted to make friends"/>
    <s v=""/>
    <s v=""/>
    <s v=""/>
    <s v=""/>
    <s v="Yes"/>
    <s v=""/>
    <s v="Boise"/>
    <s v="Exceptional"/>
    <s v="Very efficient,kind, and spiritually motivated to give us a great experience "/>
    <s v="Good"/>
    <s v="8/10"/>
    <s v="The speakers and morning devos "/>
    <s v="Hearing God loud and clear of His love for me and His plan for me"/>
    <s v="More structured activities time the 2nd day and more clear on what activities are happening when and where"/>
    <s v="Female"/>
    <n v="19"/>
    <s v="Nampa"/>
    <s v="Idaho"/>
  </r>
  <r>
    <x v="109"/>
    <d v="2024-06-01T21:09:00"/>
    <s v="IP Address"/>
    <s v="204.229.5.104"/>
    <n v="100"/>
    <n v="72"/>
    <s v="True"/>
    <d v="2024-06-01T21:09:02"/>
    <s v="R_7veq8GwTAupuPDt"/>
    <s v=""/>
    <s v=""/>
    <s v="handrew712@gmail.com"/>
    <s v=""/>
    <n v="43.613799999999998"/>
    <n v="-116.3972"/>
    <s v="email"/>
    <s v="EN"/>
    <s v=""/>
    <s v=""/>
    <s v=""/>
    <s v=""/>
    <s v="Ward"/>
    <s v=""/>
    <s v=""/>
    <s v="No"/>
    <s v="Wanted to have a Gospel centered young adult experience"/>
    <s v="Wanted to make friends"/>
    <s v=""/>
    <s v="Never got to attend EFY as a youth."/>
    <s v=""/>
    <s v=""/>
    <s v="Yes"/>
    <s v=""/>
    <s v="Boise"/>
    <s v=""/>
    <s v=""/>
    <s v="Good"/>
    <s v=""/>
    <s v=""/>
    <s v=""/>
    <s v=""/>
    <s v="Male"/>
    <s v=""/>
    <s v=""/>
    <s v=""/>
  </r>
  <r>
    <x v="110"/>
    <d v="2024-06-01T21:09:11"/>
    <s v="IP Address"/>
    <s v="75.174.17.120"/>
    <n v="100"/>
    <n v="336"/>
    <s v="True"/>
    <d v="2024-06-01T21:09:12"/>
    <s v="R_6dvkziKPjYw1fIU"/>
    <s v=""/>
    <s v=""/>
    <s v="1212annemariel@gmail.com"/>
    <s v=""/>
    <n v="43.595100000000002"/>
    <n v="-116.5312"/>
    <s v="email"/>
    <s v="EN"/>
    <s v=""/>
    <s v=""/>
    <s v=""/>
    <s v="Stake"/>
    <s v="Ward"/>
    <s v=""/>
    <s v=""/>
    <s v="No"/>
    <s v="Wanted to have a Gospel centered young adult experience"/>
    <s v="Wanted to make friends"/>
    <s v=""/>
    <s v="Never got to attend EFY as a youth."/>
    <s v=""/>
    <s v=""/>
    <s v="Yes"/>
    <s v=""/>
    <s v="Boise"/>
    <s v="Exceptional"/>
    <s v="The session director planned fun activities and brought a lot of good speakers to the conference."/>
    <s v="Exceptional"/>
    <s v="The food was always one of the things I looked forward to during the conference."/>
    <s v="John Byetheway, Hank Smith, Kristin M. Yee. I loved spending time in the church orchard with my friends. I also enjoyed the activities that were planned."/>
    <s v="I received revelation that I felt like I needed for my life and I was able to feel the Spirit more strongly in my life."/>
    <s v="When it comes to group activities I would say have a better plan of how to form groups."/>
    <s v="Female"/>
    <n v="24"/>
    <s v="Nampa"/>
    <s v="Idaho"/>
  </r>
  <r>
    <x v="111"/>
    <d v="2024-06-01T21:13:38"/>
    <s v="IP Address"/>
    <s v="172.56.150.18"/>
    <n v="100"/>
    <n v="425"/>
    <s v="True"/>
    <d v="2024-06-01T21:13:40"/>
    <s v="R_6IR9NMm2Yu2q0P3"/>
    <s v=""/>
    <s v=""/>
    <s v="jeanishacox@gmail.com"/>
    <s v=""/>
    <n v="43.578400000000002"/>
    <n v="-116.2179"/>
    <s v="email"/>
    <s v="EN"/>
    <s v=""/>
    <s v="Friends"/>
    <s v=""/>
    <s v="Stake"/>
    <s v="Ward"/>
    <s v=""/>
    <s v=""/>
    <s v="No"/>
    <s v="Wanted to have a Gospel centered young adult experience"/>
    <s v="Wanted to make friends"/>
    <s v=""/>
    <s v=""/>
    <s v=""/>
    <s v=""/>
    <s v="Yes"/>
    <s v=""/>
    <s v="Boise"/>
    <s v="Exceptional"/>
    <s v="They were amazing speakers who were friendly and open. They were approachable and made everyone feel welcome, needed, and loved. "/>
    <s v="Exceptional"/>
    <s v="We were well fed and the food was great."/>
    <s v="I loved so many things including the workshops, grassy area to play games and meet new people, concert, dance, meeting new people, the service project, and just the overall spirit of the conference that was welcoming, upbeat, and fun!"/>
    <s v="We were told to focus on learning and remembering names and if we would put in the effort even if we felt we were bad at names we would be able to do better that we thought. I said a prayer for God to help me remember names throughout the day, and while I wasn't perfect, I was much better than usual. At the end of the night I wrote down all the names I remembered and was amazed how many there were. "/>
    <s v="I would recommend having get to know you activities with small groups on the first day and doing the dance earlier in the conference so people can make friends earlier."/>
    <s v="Female"/>
    <n v="19"/>
    <s v="Boise"/>
    <s v="Idaho"/>
  </r>
  <r>
    <x v="112"/>
    <d v="2024-06-01T21:14:55"/>
    <s v="IP Address"/>
    <s v="174.247.145.225"/>
    <n v="100"/>
    <n v="506"/>
    <s v="True"/>
    <d v="2024-06-01T21:14:56"/>
    <s v="R_71NHJK02CGztu6d"/>
    <s v=""/>
    <s v=""/>
    <s v="kayzilla10@gmail.com"/>
    <s v=""/>
    <n v="40.7592"/>
    <n v="-111.8875"/>
    <s v="email"/>
    <s v="EN"/>
    <s v=""/>
    <s v="Friends"/>
    <s v=""/>
    <s v=""/>
    <s v=""/>
    <s v=""/>
    <s v=""/>
    <s v="Yes"/>
    <s v=""/>
    <s v=""/>
    <s v="Loved EFY as a youth"/>
    <s v=""/>
    <s v=""/>
    <s v=""/>
    <s v="Yes"/>
    <s v=""/>
    <s v="Boise"/>
    <s v="Exceptional"/>
    <s v="President Butler did amazing connecting with the youth, and President Peterson is pretty much my best friend and invited me and Lexa to swim at her house in Alpine. So yea, we besties. So fun!!"/>
    <s v="Exceptional"/>
    <s v="I loved the catering. Every option was stellar and I never went hungry. Especially after driving and partying all day long. "/>
    <s v="Definitely the activities and getting to know people before the breakout lessons. I met some pretty freaking amazing people that I never would’ve expected to know. The lessons were amazing as well. I learned so much from John and Hank. "/>
    <s v="I met some people that I will keep as friends for forever. The drive was worth it. "/>
    <s v="The music at the dance could’ve been slightly better, but it was still so fun to dance to! "/>
    <s v="Female"/>
    <n v="20"/>
    <s v="South Jordan"/>
    <s v="Utah"/>
  </r>
  <r>
    <x v="113"/>
    <d v="2024-06-01T21:19:39"/>
    <s v="IP Address"/>
    <s v="160.3.62.118"/>
    <n v="100"/>
    <n v="4734"/>
    <s v="True"/>
    <d v="2024-06-01T21:19:41"/>
    <s v="R_1khNr7huk7efDqX"/>
    <s v=""/>
    <s v=""/>
    <s v="li.marie.chan@gmail.com"/>
    <s v=""/>
    <n v="42.723700000000001"/>
    <n v="-114.514"/>
    <s v="email"/>
    <s v="EN"/>
    <s v=""/>
    <s v=""/>
    <s v=""/>
    <s v=""/>
    <s v="Ward"/>
    <s v=""/>
    <s v=""/>
    <s v="No"/>
    <s v="Wanted to have a Gospel centered young adult experience"/>
    <s v="Wanted to make friends"/>
    <s v="Loved EFY as a youth"/>
    <s v=""/>
    <s v=""/>
    <s v=""/>
    <s v="Yes"/>
    <s v=""/>
    <s v="Boise"/>
    <s v="Exceptional"/>
    <s v="The Macs were amazing! Their devotions brought the Spirit so strong into the devotional. I LOVED how Sister Mac was the main person giving the devotionals with Brother Mac supporting her. As a YSA they were a great example of a strong marriage that supports each other through the hard and joyful parts of life. "/>
    <s v="Poor"/>
    <s v="I recognize that they made a huge effort, but as a gluten free person I was often confused about what was designated for me to eat and then disappointed when it just salad majority of the time. Salad is amazing and yummy, but gets old when you know there is such thing as gluten free pizza that could have been provided. It's hard having a food allergy especially in a huge setting like this and I often felt like it was not taken into consideration, especially the day that they had totally forgotten to tell Chik Fila about gluten free needs. An announcement about where gluten free food is before each meal where everyone can hear would be helpful and then having signs instead of me having to ask people and often getting told the wrong thing and finding out later. "/>
    <s v="The workshops and devotionals were amazing! There was not a single speaker that did not inspire and bring the Spirit so strongly. They were wonderfully chosen, including the Macs. One of the best things for me was to see amazing women during the workshops, panels, and from Sister Mac."/>
    <s v="This was a perfectly timed conference for me as the beginning of the week was very hard and consisted of a lot of crying so timing was everything for me this week. "/>
    <s v="Sometimes instructions could have been more clear like which workshops were where on the first day. Also again, gluten free. "/>
    <s v="Female"/>
    <n v="27"/>
    <s v="Gooding"/>
    <s v="Idaho"/>
  </r>
  <r>
    <x v="114"/>
    <d v="2024-06-01T21:19:42"/>
    <s v="IP Address"/>
    <s v="159.118.112.148"/>
    <n v="100"/>
    <n v="792"/>
    <s v="True"/>
    <d v="2024-06-01T21:19:43"/>
    <s v="R_5SrE0653oeToX05"/>
    <s v=""/>
    <s v=""/>
    <s v="Krubert23@gmail.com"/>
    <s v=""/>
    <n v="43.578000000000003"/>
    <n v="-116.2954"/>
    <s v="email"/>
    <s v="EN"/>
    <s v=""/>
    <s v=""/>
    <s v=""/>
    <s v=""/>
    <s v="Ward"/>
    <s v=""/>
    <s v=""/>
    <s v="No"/>
    <s v="Wanted to have a Gospel centered young adult experience"/>
    <s v="Wanted to make friends"/>
    <s v="Loved EFY as a youth"/>
    <s v=""/>
    <s v=""/>
    <s v=""/>
    <s v="Yes"/>
    <s v=""/>
    <s v="Boise"/>
    <s v="Exceptional"/>
    <s v="They were so inspirational and real. My friends kept teasing me because I took sooo many notes. I went through 5 pens! They were gel pens, but still! "/>
    <s v="Good"/>
    <s v="It was really good for the most part. I have some allergies so I couldn’t have one of the meals, but that’s normal my allergies are weird. I had a lot of friends that needed a gluten free option and got sick each day. My allergies are weird so I was prepared with snacks, but my friends weren’t. If there were options for them that would have been great! The last meal had options for them which was awesome!!! "/>
    <s v="All of the speakers and being able to speak with Sister Yee. Speaking with he it so clear that she believes everything she said and that the Lord is real. I have a testimony of that myself but talking to someone with such a powerful testimony helped me feel more sure in mine. There were so many parts of the conference that were AMAZING, but that was my favorite part!"/>
    <s v="I found more hope in Christ. I love the Lord, but sometimes it is difficult to find joy in the church. A lot of that had to do with my perspective and this conference helped me shift it closer to where it needed to be. I know feel more prepared to trust the Lord. I know I won’t be perfect at it, but I need to try little by little. God fulfills His Divine Roles and one of those is to be a provider for His children. He doesn’t just ask us to fulfill our divine roles, but He does His part as well. I don’t know what life is going to throw at me but knowing that God will fulfill His Role and provide has given me so much peace!"/>
    <s v="I think some time to have an ice breaker to meet more people. There was speed dating one night and opportunities to meet new people, but I know I found myself gravitating towards my friends at the conference. If there had been more structured ways to make new friends that would have helped. I still met a lot of new people and tried to make new friends, but having more time set apart to intentionally meet people would have been nice. "/>
    <s v="Female"/>
    <n v="23"/>
    <s v="Boise"/>
    <s v="Idaho"/>
  </r>
  <r>
    <x v="115"/>
    <d v="2024-06-01T21:24:44"/>
    <s v="IP Address"/>
    <s v="75.174.248.154"/>
    <n v="100"/>
    <n v="454"/>
    <s v="True"/>
    <d v="2024-06-01T21:24:46"/>
    <s v="R_7y1JezZumrFzAaD"/>
    <s v=""/>
    <s v=""/>
    <s v="floweropal3@gmail.com"/>
    <s v=""/>
    <n v="43.6342"/>
    <n v="-116.34099999999999"/>
    <s v="email"/>
    <s v="EN"/>
    <s v=""/>
    <s v="Friends"/>
    <s v=""/>
    <s v=""/>
    <s v=""/>
    <s v=""/>
    <s v=""/>
    <s v="No"/>
    <s v=""/>
    <s v=""/>
    <s v="Loved EFY as a youth"/>
    <s v=""/>
    <s v=""/>
    <s v=""/>
    <s v="Yes"/>
    <s v=""/>
    <s v="Boise"/>
    <s v="Exceptional"/>
    <s v="They were very kind and welcoming and the whole conference went very well in my eyes and I thought they did s great job! "/>
    <s v="Exceptional"/>
    <s v="The food was amazing and I love free food so it was a win! "/>
    <s v="I loved the lunch and dinner breaks. I was able to sit down and meet new people and it was easy.   I also loved the classes. I always loved hearing the things these wonderful people spoke about during BYS or FSY. "/>
    <s v="Friendship making!!! It is not that hard to make a friend. Even if you're shy. If you take a leap of faith and say hi, people will respond and if your kind, they're kind back. Its truely amazing how human connection works and I love the people I meet at these conferences."/>
    <s v="Honestly, I have no idea. I thought it was great. I did hear about some activities being an issue so maybe do actuvities that can involve more people might be better :)"/>
    <s v="Female"/>
    <n v="19"/>
    <s v="Boise"/>
    <s v="Idaho"/>
  </r>
  <r>
    <x v="116"/>
    <d v="2024-06-01T21:26:17"/>
    <s v="IP Address"/>
    <s v="172.56.148.44"/>
    <n v="100"/>
    <n v="1815"/>
    <s v="True"/>
    <d v="2024-06-01T21:26:18"/>
    <s v="R_6skEzqX4oT8AmUp"/>
    <s v=""/>
    <s v=""/>
    <s v="hyrum.haddox@gmail.com"/>
    <s v=""/>
    <n v="43.578400000000002"/>
    <n v="-116.2179"/>
    <s v="email"/>
    <s v="EN"/>
    <s v=""/>
    <s v="Friends"/>
    <s v=""/>
    <s v="Stake"/>
    <s v="Ward"/>
    <s v=""/>
    <s v=""/>
    <s v="No"/>
    <s v="Wanted to have a Gospel centered young adult experience"/>
    <s v="Wanted to make friends"/>
    <s v=""/>
    <s v="Never got to attend EFY as a youth."/>
    <s v=""/>
    <s v=""/>
    <s v="Yes"/>
    <s v=""/>
    <s v="Boise"/>
    <s v="Good"/>
    <s v=""/>
    <s v="Good"/>
    <s v="It was really good, any personal beef I have with the food is because my tastes are a bit unorthodox."/>
    <s v="The talks were the greatest parts, I think, as well as the hiking."/>
    <s v="Hearing of a friend's return to the Church after a period of falling away. Speaking with him was lovely."/>
    <s v="The management and facilities may not have been large or accommodating enough for the mass of people, which I doubt was expected anyway. Otherwise, it was perfect."/>
    <s v="Male"/>
    <n v="20"/>
    <s v="Caldwell"/>
    <s v="Idaho"/>
  </r>
  <r>
    <x v="117"/>
    <d v="2024-06-01T21:26:57"/>
    <s v="IP Address"/>
    <s v="96.19.60.249"/>
    <n v="100"/>
    <n v="657"/>
    <s v="True"/>
    <d v="2024-06-01T21:26:58"/>
    <s v="R_7rPGL8EAFIVj8Uq"/>
    <s v=""/>
    <s v=""/>
    <s v="samuel.tartini@gmail.com"/>
    <s v=""/>
    <n v="43.661200000000001"/>
    <n v="-116.6972"/>
    <s v="email"/>
    <s v="EN"/>
    <s v=""/>
    <s v=""/>
    <s v=""/>
    <s v=""/>
    <s v="Ward"/>
    <s v=""/>
    <s v=""/>
    <s v="No"/>
    <s v="Wanted to have a Gospel centered young adult experience"/>
    <s v=""/>
    <s v=""/>
    <s v=""/>
    <s v=""/>
    <s v=""/>
    <s v="Yes"/>
    <s v=""/>
    <s v="Boise"/>
    <s v="Exceptional"/>
    <s v="I felt the spirit and the conference was well organized."/>
    <s v="Exceptional"/>
    <s v="It tasted great. "/>
    <s v=""/>
    <s v=""/>
    <s v="Space out the lunch and dinner a bit more."/>
    <s v="Male"/>
    <n v="18"/>
    <s v="Caldwell"/>
    <s v="Idaho"/>
  </r>
  <r>
    <x v="118"/>
    <d v="2024-06-01T21:31:46"/>
    <s v="IP Address"/>
    <s v="73.14.207.159"/>
    <n v="100"/>
    <n v="182"/>
    <s v="True"/>
    <d v="2024-06-01T21:31:47"/>
    <s v="R_1GCOMxGM7eBnOFP"/>
    <s v=""/>
    <s v=""/>
    <s v="danikaann13@gmail.com"/>
    <s v=""/>
    <n v="39.8294"/>
    <n v="-104.90949999999999"/>
    <s v="email"/>
    <s v="EN"/>
    <s v=""/>
    <s v=""/>
    <s v=""/>
    <s v=""/>
    <s v="Ward"/>
    <s v=""/>
    <s v=""/>
    <s v="No"/>
    <s v=""/>
    <s v=""/>
    <s v=""/>
    <s v="Never got to attend EFY as a youth."/>
    <s v=""/>
    <s v=""/>
    <s v="Yes"/>
    <s v=""/>
    <s v="Denver"/>
    <s v="Exceptional"/>
    <s v=""/>
    <s v="Average"/>
    <s v=""/>
    <s v="Making friends "/>
    <s v=""/>
    <s v=""/>
    <s v=""/>
    <s v=""/>
    <s v=""/>
    <s v=""/>
  </r>
  <r>
    <x v="119"/>
    <d v="2024-06-01T21:33:51"/>
    <s v="IP Address"/>
    <s v="38.71.108.16"/>
    <n v="100"/>
    <n v="391"/>
    <s v="True"/>
    <d v="2024-06-01T21:33:52"/>
    <s v="R_7k1y7R9uiyOoBTR"/>
    <s v=""/>
    <s v=""/>
    <s v="sylvimblack@gmail.com"/>
    <s v=""/>
    <n v="42.740900000000003"/>
    <n v="-90.491"/>
    <s v="email"/>
    <s v="EN"/>
    <s v=""/>
    <s v=""/>
    <s v=""/>
    <s v="Stake"/>
    <s v=""/>
    <s v=""/>
    <s v=""/>
    <s v="No"/>
    <s v="Wanted to have a Gospel centered young adult experience"/>
    <s v="Wanted to make friends"/>
    <s v=""/>
    <s v="Never got to attend EFY as a youth."/>
    <s v=""/>
    <s v=""/>
    <s v="Yes"/>
    <s v=""/>
    <s v="Kansas City"/>
    <s v="Exceptional"/>
    <s v="He was wonderful. He led great gospel discussions and devotionals and obviously cared about each and every YSA in attendance."/>
    <s v="Average"/>
    <s v="For those of us in the provided dorm housing, we didn’t get breakfast. I know that made some things very difficult for certain people. Other than that, the food was good. I especially liked the Hawaiian food we had on Thursday night."/>
    <s v="Sister Yee’s address, visiting church history sites, the all night temple experience."/>
    <s v="I have never had such a special experience in the temple. I felt the spirit so strongly and was able to  receive some answers that I needed through the scriptures. "/>
    <s v="More clear communication would be great - maybe having a Remind to text blast announcements and updates when needed."/>
    <s v="Female"/>
    <n v="19"/>
    <s v="Moorhead"/>
    <s v="Minnesota"/>
  </r>
  <r>
    <x v="120"/>
    <d v="2024-06-01T21:34:52"/>
    <s v="IP Address"/>
    <s v="199.188.123.252"/>
    <n v="100"/>
    <n v="535"/>
    <s v="True"/>
    <d v="2024-06-01T21:34:54"/>
    <s v="R_74M9af6pmLVEoUx"/>
    <s v=""/>
    <s v=""/>
    <s v="elisemelindawatkins@gmail.com"/>
    <s v=""/>
    <n v="38.697600000000001"/>
    <n v="-90.360399999999998"/>
    <s v="email"/>
    <s v="EN"/>
    <s v=""/>
    <s v="Friends"/>
    <s v=""/>
    <s v=""/>
    <s v=""/>
    <s v=""/>
    <s v=""/>
    <s v="No"/>
    <s v="Wanted to have a Gospel centered young adult experience"/>
    <s v="Wanted to make friends"/>
    <s v=""/>
    <s v="Never got to attend EFY as a youth."/>
    <s v=""/>
    <s v=""/>
    <s v="Yes"/>
    <s v=""/>
    <s v="Kansas City"/>
    <s v="Exceptional"/>
    <s v="He brought the spirit to the conference every morning during his devotionals. "/>
    <s v="Average"/>
    <s v="The dinners were delicious but the sandwiches for lunches were not very tasty. "/>
    <s v="The devotionals were all amazing, and meeting new people and making friends was so fun. "/>
    <s v="The spirit was there the whole time. "/>
    <s v="Have a historian come with us to the church history sites where there was not a visitor center or missionaries there to tell us a little bit about that site."/>
    <s v="Female"/>
    <n v="18"/>
    <s v="Trimble "/>
    <s v="Missouri"/>
  </r>
  <r>
    <x v="121"/>
    <d v="2024-06-01T21:35:05"/>
    <s v="IP Address"/>
    <s v="172.59.72.47"/>
    <n v="100"/>
    <n v="263"/>
    <s v="True"/>
    <d v="2024-06-01T21:35:06"/>
    <s v="R_7f8cwj1H0gP83Ya"/>
    <s v=""/>
    <s v=""/>
    <s v="Kason.kentner@outlook.com"/>
    <s v=""/>
    <n v="38.968699999999998"/>
    <n v="-94.569599999999994"/>
    <s v="email"/>
    <s v="EN"/>
    <s v=""/>
    <s v=""/>
    <s v=""/>
    <s v=""/>
    <s v="Ward"/>
    <s v=""/>
    <s v=""/>
    <s v="No"/>
    <s v="Wanted to have a Gospel centered young adult experience"/>
    <s v="Wanted to make friends"/>
    <s v=""/>
    <s v=""/>
    <s v=""/>
    <s v=""/>
    <s v="Yes"/>
    <s v=""/>
    <s v="Kansas City"/>
    <s v="Average"/>
    <s v="It didn’t seem very organized."/>
    <s v="Average"/>
    <s v="The food was okay. The lunches weren’t the best but I’m glad they had a lot of snacks!"/>
    <s v="The workshops and dance."/>
    <s v=""/>
    <s v="Have it on a college campus to feel more like an EFY. Have more structure to the activities because I felt like we were dropped off at places without any guidance. "/>
    <s v="Male"/>
    <n v="24"/>
    <s v="Olathe "/>
    <s v="Kansas"/>
  </r>
  <r>
    <x v="122"/>
    <d v="2024-06-01T21:36:59"/>
    <s v="IP Address"/>
    <s v="172.56.148.93"/>
    <n v="100"/>
    <n v="81"/>
    <s v="True"/>
    <d v="2024-06-01T21:37:01"/>
    <s v="R_1vE3hsabhi8vXHz"/>
    <s v=""/>
    <s v=""/>
    <s v="themoose2024@gmail.com"/>
    <s v=""/>
    <n v="43.578400000000002"/>
    <n v="-116.2179"/>
    <s v="email"/>
    <s v="EN"/>
    <s v="Family"/>
    <s v=""/>
    <s v=""/>
    <s v=""/>
    <s v=""/>
    <s v=""/>
    <s v=""/>
    <s v="No"/>
    <s v=""/>
    <s v=""/>
    <s v=""/>
    <s v=""/>
    <s v="Other"/>
    <s v="My dad told me to."/>
    <s v="Yes"/>
    <s v=""/>
    <s v="Boise"/>
    <s v="Good"/>
    <s v=""/>
    <s v="Exceptional"/>
    <s v="It was good"/>
    <s v=""/>
    <s v=""/>
    <s v=""/>
    <s v="Male"/>
    <s v=""/>
    <s v=""/>
    <s v=""/>
  </r>
  <r>
    <x v="123"/>
    <d v="2024-06-01T21:43:44"/>
    <s v="IP Address"/>
    <s v="75.174.107.212"/>
    <n v="100"/>
    <n v="1636"/>
    <s v="True"/>
    <d v="2024-06-01T21:43:46"/>
    <s v="R_13bzZBRfWNQhdId"/>
    <s v=""/>
    <s v=""/>
    <s v="mhettallikhay@gmail.com"/>
    <s v=""/>
    <n v="43.588500000000003"/>
    <n v="-116.1918"/>
    <s v="email"/>
    <s v="EN"/>
    <s v=""/>
    <s v=""/>
    <s v=""/>
    <s v=""/>
    <s v="Ward"/>
    <s v=""/>
    <s v=""/>
    <s v="No"/>
    <s v="Wanted to have a Gospel centered young adult experience"/>
    <s v="Wanted to make friends"/>
    <s v=""/>
    <s v="Never got to attend EFY as a youth."/>
    <s v=""/>
    <s v=""/>
    <s v="Yes"/>
    <s v=""/>
    <s v="Boise"/>
    <s v="Exceptional"/>
    <s v="Kept it very christ centered! Had activities that were worth attending "/>
    <s v="Average"/>
    <s v="Lowkey too much junk felt groggy "/>
    <s v="The talks and the christ centered concert also wahooz was the way to go for the first activity to socialize it was super easy to meet people that way because you would be actively doing something there wasn't much room for awkwardness anything really with lines most if not all the people I made friends with were because we stood in a long line"/>
    <s v="I was baptized when I was 11 years old I am now 21 I never understood what Jesus christ did for us until this conference! That's my miracle I felt the spirit enter my chest and now that the Conference is over it still hasn't left me and I don't want it to leave I learned so much about our savior in this conference than I have in all my years of being a member "/>
    <s v="The conference was great I don't have much feed back in this area the only thing I thought could use more organization was the speed dating activity even when you had interest in someone the time was too short for you to get their contact and there is too many of us to find them in the crowd "/>
    <s v="Female"/>
    <n v="21"/>
    <s v="Boise"/>
    <s v="Idaho"/>
  </r>
  <r>
    <x v="124"/>
    <d v="2024-06-01T21:45:09"/>
    <s v="IP Address"/>
    <s v="184.170.183.182"/>
    <n v="100"/>
    <n v="1361"/>
    <s v="True"/>
    <d v="2024-06-01T21:45:10"/>
    <s v="R_5f7tfWT53JJ7qoh"/>
    <s v=""/>
    <s v=""/>
    <s v="ashcparker05@gmail.com"/>
    <s v=""/>
    <n v="44.253999999999998"/>
    <n v="-116.96469999999999"/>
    <s v="email"/>
    <s v="EN"/>
    <s v=""/>
    <s v=""/>
    <s v=""/>
    <s v=""/>
    <s v="Ward"/>
    <s v=""/>
    <s v=""/>
    <s v="No"/>
    <s v="Wanted to have a Gospel centered young adult experience"/>
    <s v="Wanted to make friends"/>
    <s v=""/>
    <s v=""/>
    <s v=""/>
    <s v=""/>
    <s v="Yes"/>
    <s v=""/>
    <s v="Boise"/>
    <s v="Exceptional"/>
    <s v="I liked how they used their own experiences of faith In the gospel to teach us a lesson. It was very insightful to know how they got through their trials with the Lord by their side."/>
    <s v="Average"/>
    <s v="There was little options for people with dietary needs. "/>
    <s v="The lessons and activities. "/>
    <s v="Understanding God and his will more."/>
    <s v="Some free time, better music for the dance and more organication in activities. "/>
    <s v="Female"/>
    <n v="18"/>
    <s v="Weiser"/>
    <s v="Idaho"/>
  </r>
  <r>
    <x v="125"/>
    <d v="2024-06-01T21:47:03"/>
    <s v="IP Address"/>
    <s v="174.126.159.12"/>
    <n v="100"/>
    <n v="734"/>
    <s v="True"/>
    <d v="2024-06-01T21:47:04"/>
    <s v="R_1eggC5GRhxFqRl6"/>
    <s v=""/>
    <s v=""/>
    <s v="dallin.simpson13@gmail.com"/>
    <s v=""/>
    <n v="43.633899999999997"/>
    <n v="-116.2942"/>
    <s v="email"/>
    <s v="EN"/>
    <s v=""/>
    <s v=""/>
    <s v=""/>
    <s v=""/>
    <s v="Ward"/>
    <s v=""/>
    <s v=""/>
    <s v="No"/>
    <s v="Wanted to have a Gospel centered young adult experience"/>
    <s v="Wanted to make friends"/>
    <s v=""/>
    <s v="Never got to attend EFY as a youth."/>
    <s v=""/>
    <s v=""/>
    <s v="Yes"/>
    <s v=""/>
    <s v="Boise"/>
    <s v="Exceptional"/>
    <s v="I am simply amazed at all that was available and provided for us. "/>
    <s v="Exceptional"/>
    <s v="It was more than just simple sandwiches every meal. No two meals were the same or even from the same company."/>
    <s v="Every part. Friday night I went to bed SO EXCITED for Saturday's event that I actually had trouble sleeping, because Friday was so good I couldn't wait for the next day's events."/>
    <s v="I couldn't help but marvel at how little it cost us for how much everything would have cost us normally. Beyond that I have been searching for opportunities to help make others smile and hopefully, not feel alone. I feel that I was able to accomplish this."/>
    <s v="It may be good to offer a variety show, though even as I say that I'm not sure how that would work in a way that would keep everyone engaged. Maybe also change how the speed dating was done? Maybe have &quot;mini dates&quot; instead. Short and sweet hour long dates that are pre-planned. We would be able to make it a bit more natural by having people ask each other out to it in advance."/>
    <s v="Male"/>
    <n v="28"/>
    <s v="Boise"/>
    <s v="Idaho"/>
  </r>
  <r>
    <x v="126"/>
    <d v="2024-06-01T21:47:21"/>
    <s v="IP Address"/>
    <s v="185.187.168.170"/>
    <n v="100"/>
    <n v="328"/>
    <s v="True"/>
    <d v="2024-06-01T21:47:23"/>
    <s v="R_5cuCEVOvyNyW9Ru"/>
    <s v=""/>
    <s v=""/>
    <s v="dmccallson@gmail.com"/>
    <s v=""/>
    <n v="37.183500000000002"/>
    <n v="-121.7714"/>
    <s v="email"/>
    <s v="EN"/>
    <s v=""/>
    <s v=""/>
    <s v=""/>
    <s v=""/>
    <s v="Ward"/>
    <s v=""/>
    <s v=""/>
    <s v="No"/>
    <s v="Wanted to have a Gospel centered young adult experience"/>
    <s v=""/>
    <s v=""/>
    <s v="Never got to attend EFY as a youth."/>
    <s v=""/>
    <s v=""/>
    <s v="Yes"/>
    <s v=""/>
    <s v="Kansas City"/>
    <s v="Exceptional"/>
    <s v="The sessions were great! I was in Group 5 and we had tons of fun and most of the timing was great!"/>
    <s v="Exceptional"/>
    <s v="The Luau dinner was amazing! The lunches were nutrional and great!"/>
    <s v="The historical sites, workshops, devotionals, and TEMPLE NIGHT!"/>
    <s v="Everything just worked. Despite a few scheduling issues, everything worked out and we were able to enjoy the sites so much!"/>
    <s v="Have 2 hour blocks for the historical sites. The most frequent complaint was that we couldn't stay longer, though I can't blame anyone with how spiritual and beautiful the sites are! Great picks for the conference, and so many people had first-time experiences!"/>
    <s v="Male"/>
    <n v="24"/>
    <s v="Junction City"/>
    <s v="Kansas"/>
  </r>
  <r>
    <x v="127"/>
    <d v="2024-06-01T21:51:55"/>
    <s v="IP Address"/>
    <s v="172.56.200.251"/>
    <n v="100"/>
    <n v="401"/>
    <s v="True"/>
    <d v="2024-06-01T21:51:56"/>
    <s v="R_3N7Cy0K2Zd1ThWV"/>
    <s v=""/>
    <s v=""/>
    <s v="lydiaszuch@gmail.com"/>
    <s v=""/>
    <n v="47.603400000000001"/>
    <n v="-122.34139999999999"/>
    <s v="email"/>
    <s v="EN"/>
    <s v=""/>
    <s v=""/>
    <s v=""/>
    <s v=""/>
    <s v="Ward"/>
    <s v=""/>
    <s v=""/>
    <s v="No"/>
    <s v="Wanted to have a Gospel centered young adult experience"/>
    <s v="Wanted to make friends"/>
    <s v=""/>
    <s v="Never got to attend EFY as a youth."/>
    <s v=""/>
    <s v=""/>
    <s v="Yes"/>
    <s v=""/>
    <s v="Boise"/>
    <s v="Exceptional"/>
    <s v="I was having a hard time and they made sure that I was alright "/>
    <s v="Good"/>
    <s v="I can be a picky eater sometimes and I didn’t eat much "/>
    <s v="Meting other people with my same standards "/>
    <s v=""/>
    <s v=""/>
    <s v="Female"/>
    <n v="25"/>
    <s v="Nampa"/>
    <s v="Idaho"/>
  </r>
  <r>
    <x v="128"/>
    <d v="2024-06-01T21:54:34"/>
    <s v="IP Address"/>
    <s v="160.2.180.203"/>
    <n v="100"/>
    <n v="437"/>
    <s v="True"/>
    <d v="2024-06-01T21:54:35"/>
    <s v="R_11ipBAsMCMZtH2a"/>
    <s v=""/>
    <s v=""/>
    <s v="evabluem18@gmail.com"/>
    <s v=""/>
    <n v="43.664299999999997"/>
    <n v="-116.2419"/>
    <s v="email"/>
    <s v="EN"/>
    <s v=""/>
    <s v=""/>
    <s v=""/>
    <s v=""/>
    <s v=""/>
    <s v="Other"/>
    <s v=""/>
    <s v="No"/>
    <s v="Wanted to have a Gospel centered young adult experience"/>
    <s v=""/>
    <s v=""/>
    <s v=""/>
    <s v=""/>
    <s v=""/>
    <s v="Yes"/>
    <s v=""/>
    <s v="Boise"/>
    <s v="Exceptional"/>
    <s v="They were so amazing, they were so kind and they were engaging and fun. I learned so much from them. "/>
    <s v="Good"/>
    <s v="It was good every time and there always seemed to be enough of it. "/>
    <s v="Getting to hear from Hank Smith and John Bytheway, and all the other amazing speakers. "/>
    <s v="Being able to get to and from every day with a friend, despite having my car totaled the week before. And having been sick to my stomach and barely moving Tuesday but waking up Wednesday and feeling perfectly fine and able to go!  "/>
    <s v="Make it longer! :) They age gap was really big especially for those on the younger side. If there is any way to help that. "/>
    <s v="Female"/>
    <n v="18"/>
    <s v="Boise"/>
    <s v="Idaho"/>
  </r>
  <r>
    <x v="129"/>
    <d v="2024-06-01T21:59:10"/>
    <s v="IP Address"/>
    <s v="174.210.163.36"/>
    <n v="100"/>
    <n v="253"/>
    <s v="True"/>
    <d v="2024-06-01T21:59:11"/>
    <s v="R_3VI2rjqJvvuHxvw"/>
    <s v=""/>
    <s v=""/>
    <s v="kelseyvlongmore@gmail.com"/>
    <s v=""/>
    <n v="38.990900000000003"/>
    <n v="-94.552499999999995"/>
    <s v="email"/>
    <s v="EN"/>
    <s v=""/>
    <s v=""/>
    <s v="Social media"/>
    <s v=""/>
    <s v=""/>
    <s v=""/>
    <s v=""/>
    <s v="No"/>
    <s v="Wanted to have a Gospel centered young adult experience"/>
    <s v="Wanted to make friends"/>
    <s v=""/>
    <s v=""/>
    <s v=""/>
    <s v=""/>
    <s v="Yes"/>
    <s v=""/>
    <s v="Kansas City"/>
    <s v="Exceptional"/>
    <s v="He was super enthusiastic which made the conference great. "/>
    <s v="Good"/>
    <s v="They provided great meals that didn’t have the cafeteria food. It was real and authentic. "/>
    <s v="The luau "/>
    <s v="Hearing conversion stories from others."/>
    <s v="Allow some down time. It is both stressful and exhausting when the schedule is so packed. I would have liked to have free time to take a nap or chill  to watch movie. That is what made fsy amazing. "/>
    <s v="Female"/>
    <n v="18"/>
    <s v="Gallatin "/>
    <s v="Missouri"/>
  </r>
  <r>
    <x v="130"/>
    <d v="2024-06-01T22:01:30"/>
    <s v="IP Address"/>
    <s v="174.230.194.61"/>
    <n v="100"/>
    <n v="585"/>
    <s v="True"/>
    <d v="2024-06-01T22:01:32"/>
    <s v="R_1eZd7ncsCDZlw0V"/>
    <s v=""/>
    <s v=""/>
    <s v="T8erson@gmail.com"/>
    <s v=""/>
    <n v="40.65"/>
    <n v="-112.0061"/>
    <s v="email"/>
    <s v="EN"/>
    <s v=""/>
    <s v="Friends"/>
    <s v=""/>
    <s v="Stake"/>
    <s v="Ward"/>
    <s v=""/>
    <s v=""/>
    <s v="No"/>
    <s v="Wanted to have a Gospel centered young adult experience"/>
    <s v="Wanted to make friends"/>
    <s v=""/>
    <s v="Never got to attend EFY as a youth."/>
    <s v=""/>
    <s v=""/>
    <s v="Yes"/>
    <s v=""/>
    <s v="Boise"/>
    <s v="Good"/>
    <s v=""/>
    <s v="Exceptional"/>
    <s v="It was tasty"/>
    <s v="The lessons and devotionals were really good"/>
    <s v=""/>
    <s v=""/>
    <s v="Male"/>
    <n v="18"/>
    <s v="Nampa"/>
    <s v="Idaho"/>
  </r>
  <r>
    <x v="131"/>
    <d v="2024-06-01T22:06:24"/>
    <s v="IP Address"/>
    <s v="75.174.164.96"/>
    <n v="100"/>
    <n v="404"/>
    <s v="True"/>
    <d v="2024-06-01T22:06:25"/>
    <s v="R_111bBpVJz3FnBIX"/>
    <s v=""/>
    <s v=""/>
    <s v="ljbriggs94@gmail.com"/>
    <s v=""/>
    <n v="43.650199999999998"/>
    <n v="-116.43429999999999"/>
    <s v="email"/>
    <s v="EN"/>
    <s v=""/>
    <s v=""/>
    <s v=""/>
    <s v=""/>
    <s v="Ward"/>
    <s v=""/>
    <s v=""/>
    <s v="No"/>
    <s v="Wanted to have a Gospel centered young adult experience"/>
    <s v=""/>
    <s v=""/>
    <s v=""/>
    <s v=""/>
    <s v=""/>
    <s v="Yes"/>
    <s v=""/>
    <s v="Boise"/>
    <s v="Exceptional"/>
    <s v="Because that person is awesome "/>
    <s v="Exceptional"/>
    <s v="It was just really good "/>
    <s v="I loved Top Golf and loved the concert and the speakers everything was amazing "/>
    <s v="I didn't really have any but I still had a great time "/>
    <s v="I didn't think their was anything to make it better I loved everything "/>
    <s v="Female"/>
    <n v="29"/>
    <s v="Nampa"/>
    <s v="Idaho"/>
  </r>
  <r>
    <x v="132"/>
    <d v="2024-06-01T22:06:45"/>
    <s v="IP Address"/>
    <s v="96.18.105.15"/>
    <n v="100"/>
    <n v="364"/>
    <s v="True"/>
    <d v="2024-06-01T22:06:47"/>
    <s v="R_3mq2KO2PGPzY3Wm"/>
    <s v=""/>
    <s v=""/>
    <s v="halliememmott@icloud.com"/>
    <s v=""/>
    <n v="42.558199999999999"/>
    <n v="-114.4659"/>
    <s v="email"/>
    <s v="EN"/>
    <s v=""/>
    <s v=""/>
    <s v=""/>
    <s v=""/>
    <s v="Ward"/>
    <s v=""/>
    <s v=""/>
    <s v="No"/>
    <s v="Wanted to have a Gospel centered young adult experience"/>
    <s v="Wanted to make friends"/>
    <s v="Loved EFY as a youth"/>
    <s v=""/>
    <s v=""/>
    <s v=""/>
    <s v="Yes"/>
    <s v=""/>
    <s v="Boise"/>
    <s v="Exceptional"/>
    <s v="Awesome talks and experiences shared! So organized and fun"/>
    <s v="Exceptional"/>
    <s v="Loved having the Hawaiian dinner, Chick-fil-A, and costa vida!"/>
    <s v="Top Golf, Hank Smith &amp; John Bytheway, the food, new friends, activities, schedule, workshops"/>
    <s v="New friends, strengthened my testimony, had a ton of fun"/>
    <s v="Not staying at the sleep inn hotel"/>
    <s v="Female"/>
    <n v="22"/>
    <s v="Twin Falls"/>
    <s v="Idaho"/>
  </r>
  <r>
    <x v="133"/>
    <d v="2024-06-01T22:09:40"/>
    <s v="IP Address"/>
    <s v="174.210.4.19"/>
    <n v="100"/>
    <n v="232"/>
    <s v="True"/>
    <d v="2024-06-01T22:09:41"/>
    <s v="R_1m8Ks3jH0YncCwp"/>
    <s v=""/>
    <s v=""/>
    <s v="Jaromwilber360@gmail.com"/>
    <s v=""/>
    <n v="38.666400000000003"/>
    <n v="-90.322000000000003"/>
    <s v="email"/>
    <s v="EN"/>
    <s v="Family"/>
    <s v="Friends"/>
    <s v="Social media"/>
    <s v="Stake"/>
    <s v=""/>
    <s v=""/>
    <s v=""/>
    <s v="Yes"/>
    <s v="Wanted to have a Gospel centered young adult experience"/>
    <s v="Wanted to make friends"/>
    <s v="Loved EFY as a youth"/>
    <s v=""/>
    <s v="Other"/>
    <s v=""/>
    <s v="Yes"/>
    <s v=""/>
    <s v="Kansas City"/>
    <s v="Exceptional"/>
    <s v="I loved his enthusiasm and also the spirit I felt "/>
    <s v="Exceptional"/>
    <s v="It was amazing!!"/>
    <s v="The temple experience and the devotionals "/>
    <s v="Our stake and friend group did some extra experiences while gathered together for this that were life changing. Testimony meetings and blessings. The temple was also an immense miracle! "/>
    <s v="Felt like I missed having more class/discussion time. "/>
    <s v="Male"/>
    <n v="21"/>
    <s v="Springfield "/>
    <s v="Missouri"/>
  </r>
  <r>
    <x v="134"/>
    <d v="2024-06-01T22:12:25"/>
    <s v="IP Address"/>
    <s v="149.40.58.150"/>
    <n v="100"/>
    <n v="208"/>
    <s v="True"/>
    <d v="2024-06-01T22:12:26"/>
    <s v="R_1ruZd6kzUYLQzeV"/>
    <s v=""/>
    <s v=""/>
    <s v="c.c.d.gilmore@protonmail.com"/>
    <s v=""/>
    <n v="29.764600000000002"/>
    <n v="-95.365700000000004"/>
    <s v="email"/>
    <s v="EN"/>
    <s v=""/>
    <s v=""/>
    <s v=""/>
    <s v=""/>
    <s v="Ward"/>
    <s v=""/>
    <s v=""/>
    <s v="No"/>
    <s v="Wanted to have a Gospel centered young adult experience"/>
    <s v="Wanted to make friends"/>
    <s v="Loved EFY as a youth"/>
    <s v=""/>
    <s v=""/>
    <s v=""/>
    <s v="Yes"/>
    <s v=""/>
    <s v="Denver"/>
    <s v="Exceptional"/>
    <s v="I have no complaints."/>
    <s v="Good"/>
    <s v="I liked he options we had-for lunch and dinner-but the amount didn't feel satisfactory."/>
    <s v="The Dance, it was the best YSA Dance I'd been to in years."/>
    <s v=""/>
    <s v="Larger food portions. A list of activities email containing whether you can sign up for it online or in person. (I missed going to the temple due to this confusion)."/>
    <s v="Male"/>
    <n v="28"/>
    <s v="Loveland"/>
    <s v="Colorado"/>
  </r>
  <r>
    <x v="135"/>
    <d v="2024-06-01T22:13:13"/>
    <s v="IP Address"/>
    <s v="67.61.0.3"/>
    <n v="100"/>
    <n v="247"/>
    <s v="True"/>
    <d v="2024-06-01T22:13:14"/>
    <s v="R_6AvNJvaNNgaJsJP"/>
    <s v=""/>
    <s v=""/>
    <s v="peter100cfw@gmail.com"/>
    <s v=""/>
    <n v="43.484499999999997"/>
    <n v="-116.38209999999999"/>
    <s v="email"/>
    <s v="EN"/>
    <s v="Family"/>
    <s v=""/>
    <s v=""/>
    <s v=""/>
    <s v=""/>
    <s v=""/>
    <s v=""/>
    <s v="No"/>
    <s v="Wanted to have a Gospel centered young adult experience"/>
    <s v="Wanted to make friends"/>
    <s v="Loved EFY as a youth"/>
    <s v=""/>
    <s v=""/>
    <s v=""/>
    <s v="Yes"/>
    <s v=""/>
    <s v="Boise"/>
    <s v="Exceptional"/>
    <s v="Made it a great experience for everyone."/>
    <s v="Exceptional"/>
    <s v="It was all very good, and filling."/>
    <s v="John Bytheway and Hank Smith's lessons."/>
    <s v=""/>
    <s v="None"/>
    <s v="Male"/>
    <n v="18"/>
    <s v="Payette"/>
    <s v="Idaho"/>
  </r>
  <r>
    <x v="136"/>
    <d v="2024-06-01T22:14:54"/>
    <s v="IP Address"/>
    <s v="174.247.146.235"/>
    <n v="100"/>
    <n v="609"/>
    <s v="True"/>
    <d v="2024-06-01T22:14:55"/>
    <s v="R_7GNVG2TTrxES341"/>
    <s v=""/>
    <s v=""/>
    <s v="jacobhelderman615@gmail.com"/>
    <s v=""/>
    <n v="40.7592"/>
    <n v="-111.8875"/>
    <s v="email"/>
    <s v="EN"/>
    <s v=""/>
    <s v=""/>
    <s v="Social media"/>
    <s v=""/>
    <s v=""/>
    <s v=""/>
    <s v=""/>
    <s v="No"/>
    <s v="Wanted to have a Gospel centered young adult experience"/>
    <s v=""/>
    <s v=""/>
    <s v=""/>
    <s v=""/>
    <s v=""/>
    <s v="Yes"/>
    <s v=""/>
    <s v="Boise"/>
    <s v="Exceptional"/>
    <s v="It changed me I have become the man I need to be in the future. "/>
    <s v="Exceptional"/>
    <s v="It was well though out."/>
    <s v="The talks "/>
    <s v="How to be with and make friends. How I have changed. "/>
    <s v="I would like to be able to have a swing dance lesson mixed with speed dating."/>
    <s v="Male"/>
    <n v="25"/>
    <s v="Boise "/>
    <s v="Idaho"/>
  </r>
  <r>
    <x v="137"/>
    <d v="2024-06-01T22:16:37"/>
    <s v="IP Address"/>
    <s v="136.33.10.15"/>
    <n v="100"/>
    <n v="372"/>
    <s v="True"/>
    <d v="2024-06-01T22:16:39"/>
    <s v="R_3oGZfvHo9SxSKCF"/>
    <s v=""/>
    <s v=""/>
    <s v="C.alex.sweeney@outlook.com"/>
    <s v=""/>
    <n v="38.893900000000002"/>
    <n v="-94.706699999999998"/>
    <s v="email"/>
    <s v="EN"/>
    <s v="Family"/>
    <s v=""/>
    <s v=""/>
    <s v=""/>
    <s v=""/>
    <s v=""/>
    <s v=""/>
    <s v="No"/>
    <s v="Wanted to have a Gospel centered young adult experience"/>
    <s v=""/>
    <s v="Loved EFY as a youth"/>
    <s v=""/>
    <s v=""/>
    <s v=""/>
    <s v="Yes"/>
    <s v=""/>
    <s v="Kansas City"/>
    <s v="Good"/>
    <s v="He did a pretty good job with his devotionals. They were informative spiritual not boring but also not particularly engaging."/>
    <s v="Good"/>
    <s v="Better than Fsy. The catered dinners were good, especially the Hawaiian, but the lunches were mid."/>
    <s v="Testimony meeting, luau and temple night."/>
    <s v="I was fully awake and alert when I drove home from temple night at 2 am."/>
    <s v="Assign people into smaller groups so people can get to know each other better. Stay on schedule. Get in person devotionals rather than broadcasted devotionals."/>
    <s v="Male"/>
    <n v="18"/>
    <s v="Overland Park"/>
    <s v="Kansas"/>
  </r>
  <r>
    <x v="138"/>
    <d v="2024-06-01T22:18:06"/>
    <s v="IP Address"/>
    <s v="45.131.194.203"/>
    <n v="100"/>
    <n v="112"/>
    <s v="True"/>
    <d v="2024-06-01T22:18:07"/>
    <s v="R_3QPm9p9VOXpamWR"/>
    <s v=""/>
    <s v=""/>
    <s v="tjoodell@gmail.com"/>
    <s v=""/>
    <n v="37.780900000000003"/>
    <n v="-122.42449999999999"/>
    <s v="email"/>
    <s v="EN"/>
    <s v=""/>
    <s v=""/>
    <s v=""/>
    <s v=""/>
    <s v="Ward"/>
    <s v=""/>
    <s v=""/>
    <s v="No"/>
    <s v=""/>
    <s v=""/>
    <s v=""/>
    <s v="Never got to attend EFY as a youth."/>
    <s v=""/>
    <s v=""/>
    <s v="Yes"/>
    <s v=""/>
    <s v="Denver"/>
    <s v="Exceptional"/>
    <s v=""/>
    <s v="Good"/>
    <s v=""/>
    <s v=""/>
    <s v=""/>
    <s v=""/>
    <s v="Male"/>
    <n v="27"/>
    <s v="Sheridan"/>
    <s v="Wyoming"/>
  </r>
  <r>
    <x v="139"/>
    <d v="2024-06-01T22:26:35"/>
    <s v="IP Address"/>
    <s v="65.129.22.187"/>
    <n v="100"/>
    <n v="493"/>
    <s v="True"/>
    <d v="2024-06-01T22:26:36"/>
    <s v="R_1iCmORrOITjwckO"/>
    <s v=""/>
    <s v=""/>
    <s v="rindyroohoo@gmail.com"/>
    <s v=""/>
    <n v="43.6342"/>
    <n v="-116.34099999999999"/>
    <s v="email"/>
    <s v="EN"/>
    <s v="Family"/>
    <s v=""/>
    <s v=""/>
    <s v=""/>
    <s v="Ward"/>
    <s v=""/>
    <s v=""/>
    <s v="No"/>
    <s v="Wanted to have a Gospel centered young adult experience"/>
    <s v="Wanted to make friends"/>
    <s v=""/>
    <s v=""/>
    <s v=""/>
    <s v=""/>
    <s v="Yes"/>
    <s v=""/>
    <s v="Boise"/>
    <s v="Exceptional"/>
    <s v="They shared super powerful personal stories that helped me to better see the Savior and how He can help me in my personal, everyday struggles!"/>
    <s v="Good"/>
    <s v="I would have liked to have seconds some of the days. There were days when they ran out of food and that made it not as desirable "/>
    <s v="I really loved the morning sides!"/>
    <s v="A miracle for me was that my sister came to the whole conference with me and I came away from it with some solid friends!!"/>
    <s v="Choose a better band for the concert!! Also the panelists on day 3 about strong women who have done both their career and had families was good but I felt that they missed the needs of all the men in the audience!! I would have preferred to have a more varied panel to get more insight from both and man and women's perspective!!"/>
    <s v="Female"/>
    <n v="25"/>
    <s v="Boise"/>
    <s v="Idaho"/>
  </r>
  <r>
    <x v="140"/>
    <d v="2024-06-01T22:33:15"/>
    <s v="IP Address"/>
    <s v="174.230.199.174"/>
    <n v="100"/>
    <n v="466"/>
    <s v="True"/>
    <d v="2024-06-01T22:33:16"/>
    <s v="R_6MG6I6TAlri0dhL"/>
    <s v=""/>
    <s v=""/>
    <s v="sarbear820@msn.com"/>
    <s v=""/>
    <n v="40.761099999999999"/>
    <n v="-111.9003"/>
    <s v="email"/>
    <s v="EN"/>
    <s v=""/>
    <s v=""/>
    <s v=""/>
    <s v=""/>
    <s v="Ward"/>
    <s v=""/>
    <s v=""/>
    <s v="No"/>
    <s v="Wanted to have a Gospel centered young adult experience"/>
    <s v=""/>
    <s v=""/>
    <s v=""/>
    <s v=""/>
    <s v=""/>
    <s v="Yes"/>
    <s v=""/>
    <s v="Boise"/>
    <s v="Exceptional"/>
    <s v="I really loved her talk she gave on Friday morning. It touched my heart! "/>
    <s v="Average"/>
    <s v="There could have been more options for snacks throughout the day. Some kinda of snack stations or something along those lines. I also felt that there should have been cold water provided throughout the day at all activities. Sometimes the water was nowhere to be found even at meals. "/>
    <s v="Wahooz was wonderful and so much fun! Sister Yee was such a highlight as well."/>
    <s v="I felt the presence of my grandma there with me. Also just received answers to many questions."/>
    <s v="Make it less spread out. Also make all activities available to everyone, we payed for the conference.the dance needed decorations to spice it up. Have specific meal times for specific groups that way it’s not so hectic. Many people work during the day and were not able to come to the conference until Saturday. Have more activities on Saturday, a full day Saturday so those people can experience itx"/>
    <s v="Female"/>
    <n v="24"/>
    <s v="Boise"/>
    <s v="Idaho"/>
  </r>
  <r>
    <x v="141"/>
    <d v="2024-06-01T22:34:14"/>
    <s v="IP Address"/>
    <s v="67.237.181.3"/>
    <n v="100"/>
    <n v="282"/>
    <s v="True"/>
    <d v="2024-06-01T22:34:15"/>
    <s v="R_3DwLzUVnfCjsGgF"/>
    <s v=""/>
    <s v=""/>
    <s v="eggieshell12@gmail.com"/>
    <s v=""/>
    <n v="38.936100000000003"/>
    <n v="-92.305599999999998"/>
    <s v="email"/>
    <s v="EN"/>
    <s v="Family"/>
    <s v=""/>
    <s v=""/>
    <s v=""/>
    <s v=""/>
    <s v=""/>
    <s v=""/>
    <s v="No"/>
    <s v="Wanted to have a Gospel centered young adult experience"/>
    <s v="Wanted to make friends"/>
    <s v=""/>
    <s v="Never got to attend EFY as a youth."/>
    <s v=""/>
    <s v=""/>
    <s v="Yes"/>
    <s v=""/>
    <s v="Kansas City"/>
    <s v="Exceptional"/>
    <s v="There was never a moment I didn’t feel the spirit and I was always learning something. "/>
    <s v="Good"/>
    <s v="The Luau dinner was amazing!!"/>
    <s v="The time we got to spend by ourselves and reflect on everything "/>
    <s v="My heart was softened and I had questions answered about life"/>
    <s v="None. All of it was amazing"/>
    <s v="Female"/>
    <n v="30"/>
    <s v="Columbia"/>
    <s v="Missouri"/>
  </r>
  <r>
    <x v="142"/>
    <d v="2024-06-01T22:39:30"/>
    <s v="IP Address"/>
    <s v="172.59.73.20"/>
    <n v="100"/>
    <n v="131"/>
    <s v="True"/>
    <d v="2024-06-01T22:39:31"/>
    <s v="R_5lieYqN9mluf00B"/>
    <s v=""/>
    <s v=""/>
    <s v="elevenbradshaw@gmail.com"/>
    <s v=""/>
    <n v="38.968699999999998"/>
    <n v="-94.569599999999994"/>
    <s v="email"/>
    <s v="EN"/>
    <s v=""/>
    <s v=""/>
    <s v=""/>
    <s v="Stake"/>
    <s v=""/>
    <s v=""/>
    <s v=""/>
    <s v="No"/>
    <s v="Wanted to have a Gospel centered young adult experience"/>
    <s v=""/>
    <s v=""/>
    <s v=""/>
    <s v="Other"/>
    <s v="I wanted to hear Sister Yee speak "/>
    <s v="Yes"/>
    <s v=""/>
    <s v="Kansas City"/>
    <s v="Good"/>
    <s v="He had many good discussions. "/>
    <s v="Good"/>
    <s v="That turkey sandwich slapped fr "/>
    <s v="Temple night"/>
    <s v="Temple night"/>
    <s v="Do temple night and also more group activities getting to know each other"/>
    <s v="Male"/>
    <n v="29"/>
    <s v="Columbia "/>
    <s v="Missouri"/>
  </r>
  <r>
    <x v="143"/>
    <d v="2024-06-01T22:43:18"/>
    <s v="IP Address"/>
    <s v="172.225.80.172"/>
    <n v="100"/>
    <n v="782"/>
    <s v="True"/>
    <d v="2024-06-01T22:43:19"/>
    <s v="R_6UfHL5JUrfIkH3s"/>
    <s v=""/>
    <s v=""/>
    <s v="samantha.bishop714@gmail.com"/>
    <s v=""/>
    <n v="33.447499999999998"/>
    <n v="-112.0866"/>
    <s v="email"/>
    <s v="EN"/>
    <s v=""/>
    <s v=""/>
    <s v=""/>
    <s v=""/>
    <s v=""/>
    <s v="Other"/>
    <s v="Institute"/>
    <s v="No"/>
    <s v="Wanted to have a Gospel centered young adult experience"/>
    <s v=""/>
    <s v=""/>
    <s v="Never got to attend EFY as a youth."/>
    <s v=""/>
    <s v=""/>
    <s v="Yes"/>
    <s v=""/>
    <s v="Boise"/>
    <s v="Exceptional"/>
    <s v="I loved their wonderful faithful stories and the way they taught me how to relate the scriptures to myself."/>
    <s v="Exceptional"/>
    <s v="I loved pretty much all the restaurants "/>
    <s v="I really loved the classes."/>
    <s v=""/>
    <s v=""/>
    <s v="Female"/>
    <n v="18"/>
    <s v="Nampa"/>
    <s v="Idaho"/>
  </r>
  <r>
    <x v="144"/>
    <d v="2024-06-01T22:44:28"/>
    <s v="IP Address"/>
    <s v="172.56.168.124"/>
    <n v="100"/>
    <n v="313"/>
    <s v="True"/>
    <d v="2024-06-01T22:44:29"/>
    <s v="R_7FfBp916AQxQ9VY"/>
    <s v=""/>
    <s v=""/>
    <s v="sirisedgwick@gmail.com"/>
    <s v=""/>
    <n v="38.514800000000001"/>
    <n v="-121.4395"/>
    <s v="email"/>
    <s v="EN"/>
    <s v=""/>
    <s v="Friends"/>
    <s v=""/>
    <s v=""/>
    <s v=""/>
    <s v=""/>
    <s v=""/>
    <s v="No"/>
    <s v="Wanted to have a Gospel centered young adult experience"/>
    <s v=""/>
    <s v=""/>
    <s v=""/>
    <s v="Other"/>
    <s v="My friend invited me and I wanted to join her and check it out."/>
    <s v="Yes"/>
    <s v=""/>
    <s v="Boise"/>
    <s v="Good"/>
    <s v="I'm not exactly sure who it was, but the people in charge did a good job directing the flow of the conference."/>
    <s v="Good"/>
    <s v="I liked the variety and the amount was good."/>
    <s v="All of the talks and morning sides were fantastic. The speakers were well prepared and talked about relevant topics."/>
    <s v="Everything that was shared in the talks were exactly what I needed to hear and were the topics that I have been thinking about. "/>
    <s v="Move lunch a little earlier, making it at noon instead of 1pm. The timing of that seemed off."/>
    <s v="Female"/>
    <n v="29"/>
    <s v="Layton"/>
    <s v="Utah"/>
  </r>
  <r>
    <x v="145"/>
    <d v="2024-06-01T22:44:29"/>
    <s v="IP Address"/>
    <s v="172.56.150.20"/>
    <n v="100"/>
    <n v="211"/>
    <s v="True"/>
    <d v="2024-06-01T22:44:30"/>
    <s v="R_1YRqdhVo9SoxEX3"/>
    <s v=""/>
    <s v=""/>
    <s v="dallynhmcc@gmail.com"/>
    <s v=""/>
    <n v="43.578400000000002"/>
    <n v="-116.2179"/>
    <s v="email"/>
    <s v="EN"/>
    <s v=""/>
    <s v=""/>
    <s v=""/>
    <s v=""/>
    <s v="Ward"/>
    <s v=""/>
    <s v=""/>
    <s v="No"/>
    <s v="Wanted to have a Gospel centered young adult experience"/>
    <s v="Wanted to make friends"/>
    <s v=""/>
    <s v="Never got to attend EFY as a youth."/>
    <s v=""/>
    <s v=""/>
    <s v="Yes"/>
    <s v=""/>
    <s v="Boise"/>
    <s v="Exceptional"/>
    <s v="Because they were!"/>
    <s v="Exceptional"/>
    <s v="Always plenty and good!"/>
    <s v="Wow, honestly, all of it! It was 100 times better than I could have anticipated! The fact that Wahooz was the lowlight (not that it was bad, Wahooz was still great) says a ton about the rest of it!!!"/>
    <s v="So many answers to questions I didn’t anticipate getting answers too!"/>
    <s v="Better communication (apparently all the emails went to my spam for some odd reason, none of my other church emails do) and I heard several others with that issue"/>
    <s v="Male"/>
    <n v="25"/>
    <s v="Nampa"/>
    <s v="Idaho"/>
  </r>
  <r>
    <x v="146"/>
    <d v="2024-06-01T22:47:52"/>
    <s v="IP Address"/>
    <s v="38.143.246.2"/>
    <n v="100"/>
    <n v="390"/>
    <s v="True"/>
    <d v="2024-06-01T22:47:54"/>
    <s v="R_1sbRCzkNFITqN3Y"/>
    <s v=""/>
    <s v=""/>
    <s v="hnuttall265@gmail.com"/>
    <s v=""/>
    <n v="39.375799999999998"/>
    <n v="-104.6"/>
    <s v="email"/>
    <s v="EN"/>
    <s v="Family"/>
    <s v="Friends"/>
    <s v=""/>
    <s v=""/>
    <s v=""/>
    <s v=""/>
    <s v=""/>
    <s v="No"/>
    <s v="Wanted to have a Gospel centered young adult experience"/>
    <s v="Wanted to make friends"/>
    <s v=""/>
    <s v=""/>
    <s v=""/>
    <s v=""/>
    <s v="Yes"/>
    <s v=""/>
    <s v="Denver"/>
    <s v="Good"/>
    <s v="Always brought the spirit and is very spiritually intelligent "/>
    <s v="Exceptional"/>
    <s v="I went to an EFY in Colorado springs and the food was not edible at all, made people sick and just not good at all, but food was really good and balanced, I was never hungry. "/>
    <s v="Free time  Testimony meeting  Classes  Freedom  Food "/>
    <s v="The spirit was so strong  Slept well  "/>
    <s v="It was great "/>
    <s v="Female"/>
    <n v="18"/>
    <s v="Bennett"/>
    <s v="Colorado"/>
  </r>
  <r>
    <x v="147"/>
    <d v="2024-06-01T22:49:17"/>
    <s v="IP Address"/>
    <s v="23.169.104.70"/>
    <n v="100"/>
    <n v="858"/>
    <s v="True"/>
    <d v="2024-06-01T22:49:18"/>
    <s v="R_3F5sv2RpKVX5jYZ"/>
    <s v=""/>
    <s v=""/>
    <s v="thelampost685@gmail.com"/>
    <s v=""/>
    <n v="43.910600000000002"/>
    <n v="-116.489"/>
    <s v="email"/>
    <s v="EN"/>
    <s v=""/>
    <s v=""/>
    <s v=""/>
    <s v=""/>
    <s v="Ward"/>
    <s v=""/>
    <s v=""/>
    <s v="No"/>
    <s v="Wanted to have a Gospel centered young adult experience"/>
    <s v="Wanted to make friends"/>
    <s v=""/>
    <s v=""/>
    <s v=""/>
    <s v=""/>
    <s v="Yes"/>
    <s v=""/>
    <s v="Boise"/>
    <s v="Exceptional"/>
    <s v=""/>
    <s v="Good"/>
    <s v="The subway catering was pretty odd but other than that the food was pretty good"/>
    <s v="the Dance was a lot of fun"/>
    <s v=""/>
    <s v="Put more thought into stuff like the speed dating event, it was very rushed and poorly put together. Putting the correct address on the schedules is also recommended"/>
    <s v="Male"/>
    <n v="23"/>
    <s v="Emmett"/>
    <s v="Idaho"/>
  </r>
  <r>
    <x v="148"/>
    <d v="2024-06-01T22:52:47"/>
    <s v="IP Address"/>
    <s v="96.90.66.121"/>
    <n v="100"/>
    <n v="362"/>
    <s v="True"/>
    <d v="2024-06-01T22:52:49"/>
    <s v="R_7nl6VpcXz6o1K6A"/>
    <s v=""/>
    <s v=""/>
    <s v="lyndeesum@gmail.com"/>
    <s v=""/>
    <n v="39.960999999999999"/>
    <n v="-91.303100000000001"/>
    <s v="email"/>
    <s v="EN"/>
    <s v=""/>
    <s v=""/>
    <s v="Social media"/>
    <s v=""/>
    <s v=""/>
    <s v=""/>
    <s v=""/>
    <s v="Yes"/>
    <s v="Wanted to have a Gospel centered young adult experience"/>
    <s v=""/>
    <s v="Loved EFY as a youth"/>
    <s v=""/>
    <s v=""/>
    <s v=""/>
    <s v="Yes"/>
    <s v=""/>
    <s v="Kansas City"/>
    <s v="Exceptional"/>
    <s v="because he was great! "/>
    <s v="Good"/>
    <s v="i didn’t eat a crazy lot "/>
    <s v="spending time with my branch members and being in the temple over night "/>
    <s v="i’ve been able to come to understand others that i have been having a hard time trying to understand and become better friends with them."/>
    <s v="ysa medley"/>
    <s v="Female"/>
    <n v="19"/>
    <s v="Nauvoo"/>
    <s v="Illinois"/>
  </r>
  <r>
    <x v="149"/>
    <d v="2024-06-01T22:53:30"/>
    <s v="IP Address"/>
    <s v="75.174.111.65"/>
    <n v="100"/>
    <n v="1044"/>
    <s v="True"/>
    <d v="2024-06-01T22:53:32"/>
    <s v="R_3LeGzPHJzNGsxBD"/>
    <s v=""/>
    <s v=""/>
    <s v="heidigibby@gmail.com"/>
    <s v=""/>
    <n v="43.650199999999998"/>
    <n v="-116.43429999999999"/>
    <s v="email"/>
    <s v="EN"/>
    <s v="Family"/>
    <s v=""/>
    <s v=""/>
    <s v=""/>
    <s v=""/>
    <s v=""/>
    <s v=""/>
    <s v="No"/>
    <s v="Wanted to have a Gospel centered young adult experience"/>
    <s v=""/>
    <s v=""/>
    <s v="Never got to attend EFY as a youth."/>
    <s v=""/>
    <s v=""/>
    <s v="Yes"/>
    <s v=""/>
    <s v="Boise"/>
    <s v="Exceptional"/>
    <s v="She was very inspirational"/>
    <s v="Exceptional"/>
    <s v="Thursday's food was good, but the other days' food was really good and filling. "/>
    <s v="I enjoyed the hike and the classes"/>
    <s v="One session was a Q&amp;A with a panel. I asked a question, and the answer was not exactly how I meant the question but was exactly what I needed.  Mostly, it gave me hope and taught me to rely on my Savior and will help me live with more faith in Christ."/>
    <s v="Make it clear how many activities people can sign up for. Preferably simplify the process too. On Thursday, the meals seemed lighter and farther apart. On Friday, they were pretty filling and close together, so maybe don't have big meals really close together."/>
    <s v="Female"/>
    <n v="29"/>
    <s v="Boise "/>
    <s v="Idaho"/>
  </r>
  <r>
    <x v="150"/>
    <d v="2024-06-01T22:54:31"/>
    <s v="IP Address"/>
    <s v="107.77.209.77"/>
    <n v="100"/>
    <n v="476"/>
    <s v="True"/>
    <d v="2024-06-01T22:54:33"/>
    <s v="R_1ikGZelBGJcskXQ"/>
    <s v=""/>
    <s v=""/>
    <s v="marianas21303@gmail.com"/>
    <s v=""/>
    <n v="41.876399999999997"/>
    <n v="-87.613299999999995"/>
    <s v="email"/>
    <s v="EN"/>
    <s v=""/>
    <s v=""/>
    <s v="Social media"/>
    <s v=""/>
    <s v=""/>
    <s v=""/>
    <s v=""/>
    <s v="No"/>
    <s v="Wanted to have a Gospel centered young adult experience"/>
    <s v="Wanted to make friends"/>
    <s v=""/>
    <s v="Never got to attend EFY as a youth."/>
    <s v=""/>
    <s v=""/>
    <s v="Yes"/>
    <s v=""/>
    <s v="Kansas City"/>
    <s v="Exceptional"/>
    <s v="His friendliness with everyone and his powerful talks and workshops"/>
    <s v="Exceptional"/>
    <s v="Having pacific Islanders in the kitchen is always a good sign"/>
    <s v="The temple session and the experiences of being with everyone "/>
    <s v="I was feeling sad and down during the testimony meeting due to personal reasons, and when Elder Morgan was asking for song requests, I silently prayed that someone would pick &quot;Let us All Press On&quot; because it's my favorite and it makes me feel the spirit. And through everyone's suggestions, Elder Morgan bypassed all the songs and suggested we sing Let us All Press On."/>
    <s v="Better housing situations where we're more closer (if possible)"/>
    <s v="Female"/>
    <n v="21"/>
    <s v="Nauvoo"/>
    <s v="Illinois"/>
  </r>
  <r>
    <x v="151"/>
    <d v="2024-06-01T22:57:12"/>
    <s v="IP Address"/>
    <s v="8.20.215.137"/>
    <n v="100"/>
    <n v="74"/>
    <s v="True"/>
    <d v="2024-06-01T22:57:13"/>
    <s v="R_3KBlRHRwV0hvAZu"/>
    <s v=""/>
    <s v=""/>
    <s v="shil307405@gmail.com"/>
    <s v=""/>
    <n v="39.695300000000003"/>
    <n v="-104.1965"/>
    <s v="email"/>
    <s v="EN"/>
    <s v="Family"/>
    <s v=""/>
    <s v=""/>
    <s v=""/>
    <s v=""/>
    <s v=""/>
    <s v=""/>
    <s v="No"/>
    <s v=""/>
    <s v=""/>
    <s v=""/>
    <s v=""/>
    <s v="Other"/>
    <s v=""/>
    <s v="Yes"/>
    <s v=""/>
    <s v="Denver"/>
    <s v="Exceptional"/>
    <s v=""/>
    <s v="Average"/>
    <s v=""/>
    <s v=""/>
    <s v=""/>
    <s v=""/>
    <s v="Female"/>
    <n v="19"/>
    <s v=""/>
    <s v="Colorado"/>
  </r>
  <r>
    <x v="152"/>
    <d v="2024-06-01T22:58:52"/>
    <s v="IP Address"/>
    <s v="104.153.35.171"/>
    <n v="100"/>
    <n v="72"/>
    <s v="True"/>
    <d v="2024-06-01T22:58:53"/>
    <s v="R_6QTSjIKkheuhtlv"/>
    <s v=""/>
    <s v=""/>
    <s v="lurufus123@gmail.com"/>
    <s v=""/>
    <n v="43.484499999999997"/>
    <n v="-116.38209999999999"/>
    <s v="email"/>
    <s v="EN"/>
    <s v="Family"/>
    <s v=""/>
    <s v="Social media"/>
    <s v=""/>
    <s v=""/>
    <s v=""/>
    <s v=""/>
    <s v="No"/>
    <s v="Wanted to have a Gospel centered young adult experience"/>
    <s v="Wanted to make friends"/>
    <s v=""/>
    <s v=""/>
    <s v=""/>
    <s v=""/>
    <s v="Yes"/>
    <s v=""/>
    <s v="Boise"/>
    <s v="Good"/>
    <s v=""/>
    <s v="Good"/>
    <s v=""/>
    <s v=""/>
    <s v=""/>
    <s v=""/>
    <s v="Female"/>
    <n v="21"/>
    <s v="Meridian"/>
    <s v="Idaho"/>
  </r>
  <r>
    <x v="153"/>
    <d v="2024-06-01T23:10:14"/>
    <s v="IP Address"/>
    <s v="107.122.173.29"/>
    <n v="100"/>
    <n v="408"/>
    <s v="True"/>
    <d v="2024-06-01T23:10:16"/>
    <s v="R_3QVyAgjowIgHNKn"/>
    <s v=""/>
    <s v=""/>
    <s v="mitchell.reese98@gmail.com"/>
    <s v=""/>
    <n v="40.7592"/>
    <n v="-111.8875"/>
    <s v="email"/>
    <s v="EN"/>
    <s v=""/>
    <s v=""/>
    <s v=""/>
    <s v=""/>
    <s v="Ward"/>
    <s v=""/>
    <s v=""/>
    <s v="No"/>
    <s v="Wanted to have a Gospel centered young adult experience"/>
    <s v="Wanted to make friends"/>
    <s v=""/>
    <s v="Never got to attend EFY as a youth."/>
    <s v=""/>
    <s v=""/>
    <s v="Yes"/>
    <s v=""/>
    <s v="Boise"/>
    <s v="Exceptional"/>
    <s v="I don’t have anything bad to say about out the director. Everything went smooth. "/>
    <s v="Exceptional"/>
    <s v="There was always plenty of food plus some, and the food was filling and nutritious. "/>
    <s v="Definitely the speakers and the dance for me. "/>
    <s v="I know Jesus Christ really does love each and every one of us no matter what we have done. Heavenly Father is so merciful he finds every way possible to bring us back to Him. I know he has a plan for each of us individually and puts people in our path to bless and answer our prayers. "/>
    <s v="This conference was literally so amazing for me. I don’t have any recommendations to make it better. I don’t think you can. Haha. "/>
    <s v="Male"/>
    <n v="22"/>
    <s v="Boise"/>
    <s v="Idaho"/>
  </r>
  <r>
    <x v="154"/>
    <d v="2024-06-01T23:16:14"/>
    <s v="IP Address"/>
    <s v="136.35.126.82"/>
    <n v="100"/>
    <n v="131"/>
    <s v="True"/>
    <d v="2024-06-01T23:16:16"/>
    <s v="R_7ps5hjPmwTVbdqK"/>
    <s v=""/>
    <s v=""/>
    <s v="Leah.mu407@icloud.com"/>
    <s v=""/>
    <n v="38.920099999999998"/>
    <n v="-94.399900000000002"/>
    <s v="email"/>
    <s v="EN"/>
    <s v=""/>
    <s v=""/>
    <s v=""/>
    <s v=""/>
    <s v="Ward"/>
    <s v=""/>
    <s v=""/>
    <s v="No"/>
    <s v=""/>
    <s v="Wanted to make friends"/>
    <s v=""/>
    <s v=""/>
    <s v=""/>
    <s v=""/>
    <s v="Yes"/>
    <s v=""/>
    <s v="Kansas City"/>
    <s v="Good"/>
    <s v="He did good "/>
    <s v="Average"/>
    <s v="It was okay "/>
    <s v="The devotionals "/>
    <s v=""/>
    <s v="I don’t really enjoy it and I don’t know if I would attend again. There were already a lot of clicks and it just seemed super social media based instead of Christ centered."/>
    <s v="Female"/>
    <n v="20"/>
    <s v="Raymore"/>
    <s v="Missouri"/>
  </r>
  <r>
    <x v="155"/>
    <d v="2024-06-01T23:18:03"/>
    <s v="IP Address"/>
    <s v="38.143.246.43"/>
    <n v="100"/>
    <n v="427"/>
    <s v="True"/>
    <d v="2024-06-01T23:18:05"/>
    <s v="R_6r5mASr98E22ECt"/>
    <s v=""/>
    <s v=""/>
    <s v="petersenfineart@gmail.com"/>
    <s v=""/>
    <n v="39.519500000000001"/>
    <n v="-104.7097"/>
    <s v="email"/>
    <s v="EN"/>
    <s v=""/>
    <s v=""/>
    <s v=""/>
    <s v=""/>
    <s v=""/>
    <s v="Other"/>
    <s v="My calling on the council"/>
    <s v="No"/>
    <s v=""/>
    <s v=""/>
    <s v=""/>
    <s v=""/>
    <s v="Other"/>
    <s v="It was my calling"/>
    <s v="Yes"/>
    <s v=""/>
    <s v="Denver"/>
    <s v="Exceptional"/>
    <s v="He brought the spirit and did a great job teaching us."/>
    <s v="Average"/>
    <s v="They gave really small portions of food. Especially the meat which in my mind is the main part of the meal."/>
    <s v="I really enjoyed the workshops!!"/>
    <s v="I loved how I was able to just soak in the spirit and step away from the world for a bit."/>
    <s v="Have organized group activities in the afternoon on the day we aren’t going to the temple. Night games would be cool too! Like a movie night!"/>
    <s v="Female"/>
    <n v="27"/>
    <s v="Elizabeth "/>
    <s v="Colorado"/>
  </r>
  <r>
    <x v="156"/>
    <d v="2024-06-01T23:19:35"/>
    <s v="IP Address"/>
    <s v="159.118.200.179"/>
    <n v="100"/>
    <n v="395"/>
    <s v="True"/>
    <d v="2024-06-01T23:19:36"/>
    <s v="R_576UGhiNYjAmIAM"/>
    <s v=""/>
    <s v=""/>
    <s v="Chad.brown17@outlook.com"/>
    <s v=""/>
    <n v="43.692500000000003"/>
    <n v="-116.5155"/>
    <s v="email"/>
    <s v="EN"/>
    <s v=""/>
    <s v=""/>
    <s v=""/>
    <s v="Stake"/>
    <s v="Ward"/>
    <s v=""/>
    <s v=""/>
    <s v="No"/>
    <s v=""/>
    <s v=""/>
    <s v=""/>
    <s v=""/>
    <s v=""/>
    <s v=""/>
    <s v="No"/>
    <s v="I tried to make it work with my schedule, but there was nothing I could do, unfortunately. A refund would be appreciated."/>
    <s v="Boise"/>
    <s v="Average"/>
    <s v="I was unable to attend"/>
    <s v="Poor"/>
    <s v="I heard the food was good, but poorly timed throughout the day. There was only a 3-hour gap between lunch and dinner."/>
    <s v=""/>
    <s v=""/>
    <s v=""/>
    <s v="Male"/>
    <s v=""/>
    <s v=""/>
    <s v=""/>
  </r>
  <r>
    <x v="157"/>
    <d v="2024-06-01T23:22:22"/>
    <s v="IP Address"/>
    <s v="83.136.182.77"/>
    <n v="100"/>
    <n v="1263"/>
    <s v="True"/>
    <d v="2024-06-01T23:22:23"/>
    <s v="R_56QulXiNo2cwiOt"/>
    <s v=""/>
    <s v=""/>
    <s v="tabbyrichardson@gmail.com"/>
    <s v=""/>
    <n v="39.738799999999998"/>
    <n v="-104.9868"/>
    <s v="email"/>
    <s v="EN"/>
    <s v=""/>
    <s v=""/>
    <s v=""/>
    <s v="Stake"/>
    <s v="Ward"/>
    <s v=""/>
    <s v=""/>
    <s v="No"/>
    <s v="Wanted to have a Gospel centered young adult experience"/>
    <s v=""/>
    <s v=""/>
    <s v="Never got to attend EFY as a youth."/>
    <s v="Other"/>
    <s v="It was within a reasonable travel distance. "/>
    <s v="Yes"/>
    <s v=""/>
    <s v="Denver"/>
    <s v="Good"/>
    <s v="He was clearly enthusiastic and cared a TON. It was a great time getting to know him and his wife, as well as feel comfort in the interest he had in me. Honestly the rating is mostly just me--he was clearly an enthusiastic morning person and so morning devotional was a little loud, and a little rough, lol. "/>
    <s v="Good"/>
    <s v="The food was pretty great! I was nourished. I do wish however that there was a greater variety of dietary options for those with restrictions--I had friends at the conference who struggled with the alternative options. "/>
    <s v="The biggest highlight was the opportunity to serve in the House of the Lord. The second highlight was the chance to attend classes--I love to learn and I loved being able to discuss and learn with other young adults. "/>
    <s v="I don't think I particularly experienced anything astounding--I went because I needed a break from my noisy, busy, everyday life. I felt incredibly at peace the entire time I was at Conference, and now that I've returned to normal life, it feels easier to tackle. "/>
    <s v="A. For our conference we had almost the entire afternoon between lunch and dinner for free time, unless you attended the temple, which was great! I didn't feel rushed between activities and I wasn't overexerted or exhausted. However, I wish there were more structured and planned activities in that time for young adults to hang out and get to know one another--otherwise people tended to stay with who they knew, and what activities they created on their own. Suggestions for this time include: 1. A Game Room, with board and card games on purpose for young adults to play together, and a good way to get young adults to break up their groups. 2. Structured sports spaces and games. There was *eventually* but it came a little late in the conference to take advantage of it. With more notice I'm sure that the college campus hosting would be better prepared to let us use those spaces. 3. A list of places that young adults can explore in the town. Golden Colorado had a ton of beautiful hikes, free/cheap museums, and other places to explore, and some kind of suggestion list would have been handy for young adults to get together and explore (and get to know new people/go on dates maybe?)  2. My other suggestion would be longer class times, if possible, like an hour and a half instead of an hour. A lot of the classes were open discussion format that felt cut short when the timer came up, and just a little extra time and edification would be great. "/>
    <s v="Female"/>
    <n v="27"/>
    <s v="Colorado Springs"/>
    <s v="Colorado"/>
  </r>
  <r>
    <x v="158"/>
    <d v="2024-06-01T23:25:16"/>
    <s v="IP Address"/>
    <s v="172.56.151.125"/>
    <n v="100"/>
    <n v="302"/>
    <s v="True"/>
    <d v="2024-06-01T23:25:17"/>
    <s v="R_3mp1MVtutok4KuB"/>
    <s v=""/>
    <s v=""/>
    <s v="thstockett@gmail.com"/>
    <s v=""/>
    <n v="43.578400000000002"/>
    <n v="-116.2179"/>
    <s v="email"/>
    <s v="EN"/>
    <s v="Family"/>
    <s v=""/>
    <s v=""/>
    <s v=""/>
    <s v="Ward"/>
    <s v=""/>
    <s v=""/>
    <s v="No"/>
    <s v="Wanted to have a Gospel centered young adult experience"/>
    <s v=""/>
    <s v=""/>
    <s v=""/>
    <s v=""/>
    <s v=""/>
    <s v="Yes"/>
    <s v=""/>
    <s v="Boise"/>
    <s v="Exceptional"/>
    <s v="They were great. The were fun, and brought the spirit to the conference."/>
    <s v="Good"/>
    <s v="The catering was good but not my favorite."/>
    <s v="I really liked the speakers that were selected. I also love the different activities that allowed me to meet new people."/>
    <s v="N/A"/>
    <s v="A little bit better communication would be nice."/>
    <s v="Male"/>
    <n v="18"/>
    <s v="Parma"/>
    <s v="Idaho"/>
  </r>
  <r>
    <x v="159"/>
    <d v="2024-06-01T23:25:59"/>
    <s v="IP Address"/>
    <s v="75.174.125.255"/>
    <n v="100"/>
    <n v="70"/>
    <s v="True"/>
    <d v="2024-06-01T23:26:00"/>
    <s v="R_35MjEzE2nvJBPNm"/>
    <s v=""/>
    <s v=""/>
    <s v="nyahbingham@gmail.com"/>
    <s v=""/>
    <n v="43.633899999999997"/>
    <n v="-116.2942"/>
    <s v="email"/>
    <s v="EN"/>
    <s v="Family"/>
    <s v=""/>
    <s v=""/>
    <s v=""/>
    <s v=""/>
    <s v=""/>
    <s v=""/>
    <s v="No"/>
    <s v="Wanted to have a Gospel centered young adult experience"/>
    <s v="Wanted to make friends"/>
    <s v=""/>
    <s v="Never got to attend EFY as a youth."/>
    <s v=""/>
    <s v=""/>
    <s v="Yes"/>
    <s v=""/>
    <s v="Boise"/>
    <s v="Good"/>
    <s v=""/>
    <s v="Good"/>
    <s v=""/>
    <s v="Speakers and devotionals"/>
    <s v=""/>
    <s v=""/>
    <s v="Female"/>
    <n v="20"/>
    <s v=""/>
    <s v=""/>
  </r>
  <r>
    <x v="160"/>
    <d v="2024-06-01T23:38:07"/>
    <s v="IP Address"/>
    <s v="75.174.162.223"/>
    <n v="100"/>
    <n v="16525"/>
    <s v="True"/>
    <d v="2024-06-01T23:38:08"/>
    <s v="R_7w1T4PpZdebaL5L"/>
    <s v=""/>
    <s v=""/>
    <s v="Bayleeevelyn23@gmail.com"/>
    <s v=""/>
    <n v="43.578000000000003"/>
    <n v="-116.2954"/>
    <s v="email"/>
    <s v="EN"/>
    <s v=""/>
    <s v=""/>
    <s v=""/>
    <s v=""/>
    <s v="Ward"/>
    <s v=""/>
    <s v=""/>
    <s v="No"/>
    <s v="Wanted to have a Gospel centered young adult experience"/>
    <s v="Wanted to make friends"/>
    <s v=""/>
    <s v="Never got to attend EFY as a youth."/>
    <s v=""/>
    <s v=""/>
    <s v="Yes"/>
    <s v=""/>
    <s v="Boise"/>
    <s v="Exceptional"/>
    <s v=""/>
    <s v="Exceptional"/>
    <s v=""/>
    <s v="Workshops and panels"/>
    <s v="I know my savior better"/>
    <s v="Either switch the concert and the dance or do the speed dating earlier so that we can meet people sooner."/>
    <s v="Female"/>
    <n v="22"/>
    <s v="Twin Falls"/>
    <s v="Idaho"/>
  </r>
  <r>
    <x v="161"/>
    <d v="2024-06-01T23:46:51"/>
    <s v="IP Address"/>
    <s v="172.59.225.40"/>
    <n v="100"/>
    <n v="1746"/>
    <s v="True"/>
    <d v="2024-06-01T23:46:52"/>
    <s v="R_5nHuICeH4FGQxIe"/>
    <s v=""/>
    <s v=""/>
    <s v="carchud04@gmail.com"/>
    <s v=""/>
    <n v="39.697299999999998"/>
    <n v="-104.8394"/>
    <s v="email"/>
    <s v="EN"/>
    <s v="Family"/>
    <s v=""/>
    <s v=""/>
    <s v=""/>
    <s v=""/>
    <s v=""/>
    <s v=""/>
    <s v="No"/>
    <s v=""/>
    <s v=""/>
    <s v=""/>
    <s v=""/>
    <s v="Other"/>
    <s v=""/>
    <s v="Yes"/>
    <s v=""/>
    <s v="Denver"/>
    <s v="Good"/>
    <s v="I felt like I just didn’t necessarily connect with him"/>
    <s v="Poor"/>
    <s v="A lot of the food was not necessarily appetizing "/>
    <s v="The dance and free time"/>
    <s v="Getting to know others and their testimony"/>
    <s v="A full week instead of four days"/>
    <s v="Female"/>
    <n v="19"/>
    <s v="Erie"/>
    <s v="Colorado"/>
  </r>
  <r>
    <x v="162"/>
    <d v="2024-06-01T23:54:37"/>
    <s v="IP Address"/>
    <s v="174.230.193.50"/>
    <n v="100"/>
    <n v="117"/>
    <s v="True"/>
    <d v="2024-06-01T23:54:39"/>
    <s v="R_7ONQFtCMCf0g2Jg"/>
    <s v=""/>
    <s v=""/>
    <s v="Madsenbrennan@yahoo.com"/>
    <s v=""/>
    <n v="40.65"/>
    <n v="-112.0061"/>
    <s v="email"/>
    <s v="EN"/>
    <s v=""/>
    <s v=""/>
    <s v=""/>
    <s v="Stake"/>
    <s v="Ward"/>
    <s v=""/>
    <s v=""/>
    <s v="No"/>
    <s v="Wanted to have a Gospel centered young adult experience"/>
    <s v="Wanted to make friends"/>
    <s v=""/>
    <s v="Never got to attend EFY as a youth."/>
    <s v=""/>
    <s v=""/>
    <s v="Yes"/>
    <s v=""/>
    <s v="Boise"/>
    <s v="Exceptional"/>
    <s v=""/>
    <s v="Exceptional"/>
    <s v=""/>
    <s v="Amazing speakers"/>
    <s v="New found understanding "/>
    <s v="More information upfront "/>
    <s v="Male"/>
    <n v="28"/>
    <s v="Caldwell"/>
    <s v="Idaho"/>
  </r>
  <r>
    <x v="163"/>
    <d v="2024-06-01T23:55:10"/>
    <s v="IP Address"/>
    <s v="192.183.160.243"/>
    <n v="100"/>
    <n v="185"/>
    <s v="True"/>
    <d v="2024-06-01T23:55:11"/>
    <s v="R_51FaWJQSwRGENsl"/>
    <s v=""/>
    <s v=""/>
    <s v="cmspjute@gmail.com"/>
    <s v=""/>
    <n v="44.692700000000002"/>
    <n v="-115.6417"/>
    <s v="email"/>
    <s v="EN"/>
    <s v="Family"/>
    <s v=""/>
    <s v=""/>
    <s v=""/>
    <s v=""/>
    <s v=""/>
    <s v=""/>
    <s v="No"/>
    <s v="Wanted to have a Gospel centered young adult experience"/>
    <s v="Wanted to make friends"/>
    <s v=""/>
    <s v=""/>
    <s v=""/>
    <s v=""/>
    <s v="Yes"/>
    <s v=""/>
    <s v="Boise"/>
    <s v="Exceptional"/>
    <s v=""/>
    <s v="Good"/>
    <s v=""/>
    <s v=""/>
    <s v=""/>
    <s v="Have it at one central location where those who wish can have a housing option (BSU- Center on the Grove/JUMP &amp; near hotels and lots of options for workshop venues and cool experiences.and those who stay at home can still hang out and visit until later..even midnight."/>
    <s v="Male"/>
    <n v="25"/>
    <s v="Boise"/>
    <s v="Idaho"/>
  </r>
  <r>
    <x v="164"/>
    <d v="2024-06-01T23:59:42"/>
    <s v="IP Address"/>
    <s v="75.71.54.204"/>
    <n v="100"/>
    <n v="939"/>
    <s v="True"/>
    <d v="2024-06-01T23:59:43"/>
    <s v="R_1MxLrS5qg5zuShS"/>
    <s v=""/>
    <s v=""/>
    <s v="Fantasea124@gmail.com"/>
    <s v=""/>
    <n v="40.387"/>
    <n v="-105.0938"/>
    <s v="email"/>
    <s v="EN"/>
    <s v=""/>
    <s v="Friends"/>
    <s v=""/>
    <s v="Stake"/>
    <s v="Ward"/>
    <s v=""/>
    <s v=""/>
    <s v="No"/>
    <s v="Wanted to have a Gospel centered young adult experience"/>
    <s v="Wanted to make friends"/>
    <s v="Loved EFY as a youth"/>
    <s v=""/>
    <s v=""/>
    <s v=""/>
    <s v="Yes"/>
    <s v=""/>
    <s v="Denver"/>
    <s v="Good"/>
    <s v="He did an incredible job and invited the ysa to talk to him during free time."/>
    <s v="Average"/>
    <s v="It was good, just very similar stuff every meal without a whole lot of variety."/>
    <s v="The classes that we got to chose to attend. I learned so much frome these, and loved the guest speakers! Definitely felt the spirit during the classes. "/>
    <s v="The temple trip was a very special and spiritual experience for me. I was also able to apply the invitations to &quot;think celestial&quot; while there at the conference, and it changed the way I interacted with people, and I was able to make new friends by doing so."/>
    <s v="I would recommend having: A little clearer understanding of what things were planned next. It was hard keeping track of the schedule and a heads up could definitely help.  I liked the groups we were put in for testimony meeting and a lot of people said that they wouldn't have shared their testimony if it weren't for the small groups. I thought it would help ysa to make more friends if there were more opportunities to meet in their small groups. ( Like the ones we had for testimony meeting) Not meeting as a group always, but something like once a day, like for testimony meetings and maybe a get to know you session on the first day. Thought that this would help provide opportunities for ysa to make some friends.  "/>
    <s v="Female"/>
    <n v="24"/>
    <s v="Loveland "/>
    <s v="Colorado"/>
  </r>
  <r>
    <x v="165"/>
    <d v="2024-06-02T00:06:42"/>
    <s v="IP Address"/>
    <s v="50.37.207.168"/>
    <n v="100"/>
    <n v="212"/>
    <s v="True"/>
    <d v="2024-06-02T00:06:43"/>
    <s v="R_5R6b1PUsAThDUM9"/>
    <s v=""/>
    <s v=""/>
    <s v="danielajensen2000@gmail.com"/>
    <s v=""/>
    <n v="45.333199999999998"/>
    <n v="-118.08540000000001"/>
    <s v="email"/>
    <s v="EN"/>
    <s v=""/>
    <s v="Friends"/>
    <s v="Social media"/>
    <s v=""/>
    <s v="Ward"/>
    <s v=""/>
    <s v=""/>
    <s v="No"/>
    <s v="Wanted to have a Gospel centered young adult experience"/>
    <s v=""/>
    <s v=""/>
    <s v="Never got to attend EFY as a youth."/>
    <s v=""/>
    <s v=""/>
    <s v="Yes"/>
    <s v=""/>
    <s v="Boise"/>
    <s v="Exceptional"/>
    <s v="It was a great time and I was very spiritually uplifted!!!"/>
    <s v="Good"/>
    <s v="It was all great! Some food I just wasn’t a fan of but not because it was bad but just because I’m picky!"/>
    <s v="The men’s session and the activities. "/>
    <s v="I had the opportunity to give a blessing to a girl having a seizure and the blessing was immediate! "/>
    <s v="I loved it all! Maybe a more specific and detailed schedule. "/>
    <s v="Male"/>
    <n v="23"/>
    <s v="La Grande"/>
    <s v="Oregon"/>
  </r>
  <r>
    <x v="166"/>
    <d v="2024-06-02T00:06:58"/>
    <s v="IP Address"/>
    <s v="97.121.136.24"/>
    <n v="100"/>
    <n v="1220"/>
    <s v="True"/>
    <d v="2024-06-02T00:06:59"/>
    <s v="R_52arbqupoWwhEWS"/>
    <s v=""/>
    <s v=""/>
    <s v="ryantsabin@gmail.com"/>
    <s v=""/>
    <n v="38.850299999999997"/>
    <n v="-104.8567"/>
    <s v="email"/>
    <s v="EN"/>
    <s v=""/>
    <s v=""/>
    <s v=""/>
    <s v=""/>
    <s v="Ward"/>
    <s v=""/>
    <s v=""/>
    <s v="No"/>
    <s v="Wanted to have a Gospel centered young adult experience"/>
    <s v=""/>
    <s v=""/>
    <s v=""/>
    <s v=""/>
    <s v=""/>
    <s v="Yes"/>
    <s v=""/>
    <s v="Denver"/>
    <s v="Exceptional"/>
    <s v="They were attentive and focused in needs of thkse there and not theiw own interests"/>
    <s v="Exceptional"/>
    <s v="therecwas a ton if variety and despite a severe allergy i ate very well"/>
    <s v="the temple"/>
    <s v="~a 16 year old runaway made it home ~a relationship with someone i care about was healed ~a suicidal girl felt loved ~an autistic man experiencing severe psychosomatic symptoms associated with the stress of the experience got appropriate help that was appropriate and measured and didn't end his experience at the conference.  ~i encountered dozens of people and was able to heal the trauma of everyday life by associating with people striving to live the commandments. ~I learned new ways to cope with stres sor negative desires. I learned these skills in a miraculous way.  ~I was able to bless and be blessed by encounters with my peers.  ~I was able to learn how I may overcome the world and find happiness. ~I had my prayers answered ~in a miraculous way I had opportunities to exercise delicate social skills in a way to serve others and appropriately ask for help to think celestially.  ~I discovered how I can more fully ~on the way to the temple i sat with a 3dayrm and i learned a new spanish ward has developed  where i served my mission 9 years ago.  "/>
    <s v="The conference needs more resources available to appropriately respond to people experiencing dangerously severe emotional distress associated with what can be an intense experience. A safe place, a respurce number, or something. "/>
    <s v="Male"/>
    <n v="30"/>
    <s v="colorado springs"/>
    <s v="Colorado"/>
  </r>
  <r>
    <x v="167"/>
    <d v="2024-06-02T00:25:45"/>
    <s v="IP Address"/>
    <s v="65.129.82.125"/>
    <n v="100"/>
    <n v="297"/>
    <s v="True"/>
    <d v="2024-06-02T00:25:46"/>
    <s v="R_6kkrCBhcoacil0Z"/>
    <s v=""/>
    <s v=""/>
    <s v="alindsey17.al@gmail.com"/>
    <s v=""/>
    <n v="43.633899999999997"/>
    <n v="-116.2942"/>
    <s v="email"/>
    <s v="EN"/>
    <s v=""/>
    <s v=""/>
    <s v=""/>
    <s v="Stake"/>
    <s v=""/>
    <s v=""/>
    <s v=""/>
    <s v="No"/>
    <s v="Wanted to have a Gospel centered young adult experience"/>
    <s v="Wanted to make friends"/>
    <s v=""/>
    <s v=""/>
    <s v=""/>
    <s v=""/>
    <s v="Yes"/>
    <s v=""/>
    <s v="Boise"/>
    <s v="Good"/>
    <s v=""/>
    <s v="Poor"/>
    <s v="There were no gluten-free options at any of the meals."/>
    <s v="The classes, devotional, and the dance."/>
    <s v="I received answers to prayers and a lot of comfort and hope for my future."/>
    <s v="On the registration, it asked for dietary restrictions, so I thought there would be food items available. If we need to supply our own food to accommodate the communication would have been helpful."/>
    <s v="Female"/>
    <n v="27"/>
    <s v="Boise"/>
    <s v="Idaho"/>
  </r>
  <r>
    <x v="168"/>
    <d v="2024-06-02T00:47:20"/>
    <s v="IP Address"/>
    <s v="172.87.227.128"/>
    <n v="100"/>
    <n v="94"/>
    <s v="True"/>
    <d v="2024-06-02T00:47:21"/>
    <s v="R_115nLSVDspORlvm"/>
    <s v=""/>
    <s v=""/>
    <s v="mayindy2003@gmail.com"/>
    <s v=""/>
    <n v="43.139600000000002"/>
    <n v="-115.696"/>
    <s v="email"/>
    <s v="EN"/>
    <s v=""/>
    <s v=""/>
    <s v=""/>
    <s v=""/>
    <s v="Ward"/>
    <s v=""/>
    <s v=""/>
    <s v="No"/>
    <s v=""/>
    <s v=""/>
    <s v=""/>
    <s v=""/>
    <s v="Other"/>
    <s v=""/>
    <s v="Yes"/>
    <s v=""/>
    <s v="Boise"/>
    <s v="Exceptional"/>
    <s v=""/>
    <s v="Average"/>
    <s v=""/>
    <s v=""/>
    <s v=""/>
    <s v=""/>
    <s v="Female"/>
    <n v="20"/>
    <s v="Nyssa"/>
    <s v="Oregon"/>
  </r>
  <r>
    <x v="169"/>
    <d v="2024-06-02T00:53:32"/>
    <s v="IP Address"/>
    <s v="166.181.81.149"/>
    <n v="100"/>
    <n v="387"/>
    <s v="True"/>
    <d v="2024-06-02T00:53:33"/>
    <s v="R_68SwzheTWYdm6w9"/>
    <s v=""/>
    <s v=""/>
    <s v="laurnscott9@gmail.com"/>
    <s v=""/>
    <n v="41.6021"/>
    <n v="-93.612399999999994"/>
    <s v="email"/>
    <s v="EN"/>
    <s v=""/>
    <s v="Friends"/>
    <s v=""/>
    <s v=""/>
    <s v="Ward"/>
    <s v=""/>
    <s v=""/>
    <s v="No"/>
    <s v="Wanted to have a Gospel centered young adult experience"/>
    <s v="Wanted to make friends"/>
    <s v=""/>
    <s v="Never got to attend EFY as a youth."/>
    <s v=""/>
    <s v=""/>
    <s v="Yes"/>
    <s v=""/>
    <s v="Kansas City"/>
    <s v="Exceptional"/>
    <s v=""/>
    <s v="Good"/>
    <s v=""/>
    <s v="the workshops, lulu dance, and the temple all night experience "/>
    <s v="Being able to grow my testimony and share it with others the spirit has been so strong to me this conference being able to experience the peace in the temple I’m so thankful for the opportunity I had to go and learn I love my savior Jesus Christ and it was so special to me to be here at the right moment with the right people."/>
    <s v="have breakfast next time "/>
    <s v="Female"/>
    <n v="22"/>
    <s v="Oklahoma City"/>
    <s v="Oklahoma"/>
  </r>
  <r>
    <x v="170"/>
    <d v="2024-06-02T01:02:25"/>
    <s v="IP Address"/>
    <s v="149.106.104.165"/>
    <n v="100"/>
    <n v="794"/>
    <s v="True"/>
    <d v="2024-06-02T01:02:26"/>
    <s v="R_1hAnLSFZFZAEQXL"/>
    <s v=""/>
    <s v=""/>
    <s v="Dallinsgordon@gmail.com"/>
    <s v=""/>
    <n v="40.4236"/>
    <n v="-105.09350000000001"/>
    <s v="email"/>
    <s v="EN"/>
    <s v=""/>
    <s v=""/>
    <s v=""/>
    <s v="Stake"/>
    <s v="Ward"/>
    <s v=""/>
    <s v=""/>
    <s v="No"/>
    <s v="Wanted to have a Gospel centered young adult experience"/>
    <s v="Wanted to make friends"/>
    <s v="Loved EFY as a youth"/>
    <s v=""/>
    <s v=""/>
    <s v=""/>
    <s v="Yes"/>
    <s v=""/>
    <s v="Denver"/>
    <s v="Exceptional"/>
    <s v="He was serious when he needed to be and funny the rest of the time. "/>
    <s v="Good"/>
    <s v=""/>
    <s v="The trip to the temple and the dance instruction. "/>
    <s v=""/>
    <s v=""/>
    <s v="Male"/>
    <n v="22"/>
    <s v="Loveland"/>
    <s v="Colorado"/>
  </r>
  <r>
    <x v="171"/>
    <d v="2024-06-02T01:12:57"/>
    <s v="IP Address"/>
    <s v="174.27.169.254"/>
    <n v="100"/>
    <n v="139"/>
    <s v="True"/>
    <d v="2024-06-02T01:12:58"/>
    <s v="R_7xgaxyMrivoscvf"/>
    <s v=""/>
    <s v=""/>
    <s v="jburt0319@gmail.com"/>
    <s v=""/>
    <n v="43.633899999999997"/>
    <n v="-116.2942"/>
    <s v="email"/>
    <s v="EN"/>
    <s v=""/>
    <s v=""/>
    <s v=""/>
    <s v="Stake"/>
    <s v="Ward"/>
    <s v=""/>
    <s v=""/>
    <s v="No"/>
    <s v=""/>
    <s v=""/>
    <s v=""/>
    <s v=""/>
    <s v="Other"/>
    <s v="Unsure"/>
    <s v="No"/>
    <s v="No registration fee, breakout sessions and other activities planned for after-work hours"/>
    <s v="Boise"/>
    <s v=""/>
    <s v=""/>
    <s v=""/>
    <s v=""/>
    <s v=""/>
    <s v=""/>
    <s v=""/>
    <s v="Male"/>
    <n v="26"/>
    <s v="Meridian"/>
    <s v="Idaho"/>
  </r>
  <r>
    <x v="172"/>
    <d v="2024-06-02T01:27:54"/>
    <s v="IP Address"/>
    <s v="75.174.162.148"/>
    <n v="100"/>
    <n v="300"/>
    <s v="True"/>
    <d v="2024-06-02T01:27:55"/>
    <s v="R_70c2Go1hFXAxmTm"/>
    <s v=""/>
    <s v=""/>
    <s v="kyrondaryl@gmail.com"/>
    <s v=""/>
    <n v="43.578000000000003"/>
    <n v="-116.2954"/>
    <s v="email"/>
    <s v="EN"/>
    <s v=""/>
    <s v=""/>
    <s v=""/>
    <s v="Stake"/>
    <s v="Ward"/>
    <s v=""/>
    <s v=""/>
    <s v="No"/>
    <s v="Wanted to have a Gospel centered young adult experience"/>
    <s v="Wanted to make friends"/>
    <s v=""/>
    <s v="Never got to attend EFY as a youth."/>
    <s v=""/>
    <s v=""/>
    <s v="Yes"/>
    <s v=""/>
    <s v="Boise"/>
    <s v="Good"/>
    <s v="I never got to meet him. I worked over most of the conference."/>
    <s v="Good"/>
    <s v="The food was great. However, giving us all a pint of ice-cream without a way to save it lead to a ton of waste."/>
    <s v="Playing with other YSA's from across the state"/>
    <s v="I got to make some new friends "/>
    <s v="The speed dating on Friday night was way under supported. Everyone seemed caught off guard that we all wanted to participate. I think this needs to be a bigger part of the event and better planned and organized. "/>
    <s v="Male"/>
    <n v="22"/>
    <s v="Nampa "/>
    <s v="Idaho"/>
  </r>
  <r>
    <x v="173"/>
    <d v="2024-06-02T01:56:01"/>
    <s v="IP Address"/>
    <s v="98.97.43.25"/>
    <n v="100"/>
    <n v="134"/>
    <s v="True"/>
    <d v="2024-06-02T01:56:02"/>
    <s v="R_7LvfZdAoc22GSVq"/>
    <s v=""/>
    <s v=""/>
    <s v="slmccallister30@gmail.com"/>
    <s v=""/>
    <n v="47.603400000000001"/>
    <n v="-122.34139999999999"/>
    <s v="email"/>
    <s v="EN"/>
    <s v="Family"/>
    <s v="Friends"/>
    <s v=""/>
    <s v=""/>
    <s v=""/>
    <s v=""/>
    <s v=""/>
    <s v="No"/>
    <s v=""/>
    <s v="Wanted to make friends"/>
    <s v=""/>
    <s v=""/>
    <s v="Other"/>
    <s v=""/>
    <s v="Yes"/>
    <s v=""/>
    <s v="Boise"/>
    <s v="Exceptional"/>
    <s v="They did a very good job putting everything together and gave some very powerful talks!"/>
    <s v="Exceptional"/>
    <s v="Cause they gave us chic fil a and costa vida and ice cream "/>
    <s v="The speakers were so good!"/>
    <s v="I got an answer I have been hoping to find in a very special way"/>
    <s v="A little more structured in the free play/ activity time"/>
    <s v="Female"/>
    <n v="20"/>
    <s v="Middleton"/>
    <s v="Idaho"/>
  </r>
  <r>
    <x v="174"/>
    <d v="2024-06-02T02:12:14"/>
    <s v="IP Address"/>
    <s v="184.155.240.250"/>
    <n v="100"/>
    <n v="1335"/>
    <s v="True"/>
    <d v="2024-06-02T02:12:15"/>
    <s v="R_3Ys1mTct9KEo6vD"/>
    <s v=""/>
    <s v=""/>
    <s v="edogethan13@gmail.com"/>
    <s v=""/>
    <n v="43.5441"/>
    <n v="-116.56619999999999"/>
    <s v="email"/>
    <s v="EN"/>
    <s v="Family"/>
    <s v=""/>
    <s v=""/>
    <s v=""/>
    <s v=""/>
    <s v=""/>
    <s v=""/>
    <s v="No"/>
    <s v="Wanted to have a Gospel centered young adult experience"/>
    <s v="Wanted to make friends"/>
    <s v=""/>
    <s v=""/>
    <s v=""/>
    <s v=""/>
    <s v="Yes"/>
    <s v=""/>
    <s v="Boise"/>
    <s v="Exceptional"/>
    <s v=""/>
    <s v="Good"/>
    <s v=""/>
    <s v=""/>
    <s v=""/>
    <s v=""/>
    <s v="Male"/>
    <n v="21"/>
    <s v="Nampa"/>
    <s v="Idaho"/>
  </r>
  <r>
    <x v="175"/>
    <d v="2024-06-02T02:32:47"/>
    <s v="IP Address"/>
    <s v="172.56.151.88"/>
    <n v="100"/>
    <n v="1313"/>
    <s v="True"/>
    <d v="2024-06-02T02:32:48"/>
    <s v="R_3rwv7HsYciDI2F6"/>
    <s v=""/>
    <s v=""/>
    <s v="Samuel.david.ellingson@gmail.com"/>
    <s v=""/>
    <n v="43.578400000000002"/>
    <n v="-116.2179"/>
    <s v="email"/>
    <s v="EN"/>
    <s v=""/>
    <s v=""/>
    <s v=""/>
    <s v=""/>
    <s v="Ward"/>
    <s v=""/>
    <s v=""/>
    <s v="No"/>
    <s v="Wanted to have a Gospel centered young adult experience"/>
    <s v="Wanted to make friends"/>
    <s v=""/>
    <s v=""/>
    <s v=""/>
    <s v=""/>
    <s v="Yes"/>
    <s v=""/>
    <s v="Boise"/>
    <s v="Exceptional"/>
    <s v="Because i could feel happiness and an example of Christlike love and service from any and all of the leaders"/>
    <s v="Good"/>
    <s v="Food tastes different to everyone.....ha ha"/>
    <s v="The service activity, and fun activities with friends. But mostly it was the trials, miracles, and teachings shared by speakers"/>
    <s v="My importance and place in the plan for happiness deepend because of this experience, and my resolve to be ready and worthy for my future call was renewed."/>
    <s v="Please don't force everyone that attends a dance to speed date before hand. Also I don't know how you would make this better, but my brother and I live about an hour or hour and a half away, depending on traffic from where the conference was mainly held, so I emailed asking if we were eligible to stay in one of the provided hotels. I was sent back an email promptly stating we could, but upon concluding the first day my brother and I arrived at the hotel and were told they didn't have our name on the list of EFYSA who were given rooms. This was roughly 11:15pm, and we then traveled home and arrived home at 12:15am showered and we're asleep by 12:45am, however we were then woken up at 5:30am so that we could drive down with our mother on her way to work to save on gas, which meant my brother and I arrived at the birch building around 7am. And sue to significant brain trauma over the years I cannot go back to sleep after I have woken up, and if I get less than 5 hours of sleep have a highly increased chance of having seizure like episodes at any given moment of the day. So the second day of the conference was hard to enjoy as i was constantly twitching and worrying that I would have a full seizure like episode. And the only night my brother and I were able to spend in a hotel was the last night, after finding the two people who were in charge of housing and asking them what happened. So I know my situation is quite rare and strange, but I just think there needs to be sent a verification email along with a confirmation email for housing needs."/>
    <s v="Male"/>
    <n v="21"/>
    <s v="Weiser "/>
    <s v="Idaho"/>
  </r>
  <r>
    <x v="176"/>
    <d v="2024-06-02T03:15:05"/>
    <s v="IP Address"/>
    <s v="99.66.14.173"/>
    <n v="100"/>
    <n v="3065"/>
    <s v="True"/>
    <d v="2024-06-02T03:15:06"/>
    <s v="R_6ASCWsji2AOIwwu"/>
    <s v=""/>
    <s v=""/>
    <s v="serenaharp@yahoo.com"/>
    <s v=""/>
    <n v="39.303699999999999"/>
    <n v="-94.932199999999995"/>
    <s v="email"/>
    <s v="EN"/>
    <s v=""/>
    <s v="Friends"/>
    <s v="Social media"/>
    <s v="Stake"/>
    <s v="Ward"/>
    <s v=""/>
    <s v=""/>
    <s v="No"/>
    <s v="Wanted to have a Gospel centered young adult experience"/>
    <s v=""/>
    <s v=""/>
    <s v="Never got to attend EFY as a youth."/>
    <s v=""/>
    <s v=""/>
    <s v="Yes"/>
    <s v=""/>
    <s v="Kansas City"/>
    <s v="Good"/>
    <s v="I felt that he was very passionate and had really great and organized devotional/messages. But I do think the last one he presented I was just a little bit surprised that it was just a big focus on going to Institute. As someone who is going to Institute already, it just seemed kind of not as inspirational. It was great to see the blessings of institute that I have seen in my life, but it just didn’t seem as general maybe. It’s probably just because I feel like Institute isn’t forever so I feel like there could be other things that we could’ve focused as well as Institute that can benefit our lives. "/>
    <s v="Average"/>
    <s v="I do think it could’ve been beneficial to have some kind of breakfast items as well, especially the day after we did our all night temple experience. People just didn’t really get a lot of sleep and I think it could’ve been beneficial if there was some kind of small breakfast items already there so people didn’t have to worry about eating breakfast. There was one dinner that was really exceptional, that was catered in Polynesian food, it was a really great food that was provided by members so that was awesome to see. But I think for the lunches too they had a lot of sandwiches to provide for the first few days, which made sense but got old a little bit and they ended up having extra and just leaving them out instead of refrigerating them "/>
    <s v="The highlights for me was definitely the all Night temple experience. Another one was the Polynesian dancers who performed for us. That was a really amazing experience to see different cultures. And then the breakout rooms are really structured, and the prisoners that at least I was able to attend were really well prepared and has such a great message to share and was relevant to the YSA."/>
    <s v="I think it was a miracle that spots filled up so much to attend the temple all night as well as so many workers also offered to serve so I could be able to do all the sessions that we could do. It was really cool to walk out the temple at night and see people on the grounds just waiting to come in, it was a really special spirit out on temple grounds that night/early morning."/>
    <s v="1. Housing - I know housing was a little difficult and I know it’s always not an easy thing to work out, but I do think it would’ve been easier if housing was available to every single person and we were all able to say in one location. Those who were local had to pay $50 but then had to pay a lot of gas money to drive to the location. Just like EFY and current FSY conferences, everyone is able to meet in one location and it just forms a nice spot to maybe have different roommates and actually have the opportunity to spend more time together. Here we had to just kind of go our separate ways at the end of the night and only a portion of everyone got to stay together.  2. Organization/Communication - They had general plans and we had a schedule, but some of the experiences seem kind of disorganized, and there was also some lack of communication that I think would’ve been helpful. For example, the service project: all we were really told was to bring sunscreen and bug spray and wear white shirt and many people didn’t even get that message. But we were in the woods and it would’ve been helpful to be informed to wear long pants and socks since this area is prone to have ticks. Plus, no one had any idea what we were going to do for the service project until we got there. I know it’s good for everyone to be can be OK with a change of plans and going with the punches, because I do think that we really did our best to try to stick to the schedule and the timing of everything. And referring to communication, I feel like there were a lot of emails that we got. There was like a lot of reminders, and so sometimes it was kind of overwhelming, and we had to kind of search for what was relevant in the moment. The speaking to the schedule, I do feel like we should’ve ended with our testimony meeting. We had a testimony meeting before we did the temple experience and I feel like there was some kind of missed opportunity to have testimonies based off of that since it was a very special and groundbreaking thing that we were able to do. Also, there was singing broken up between the testimony meeting, so really wasn’t that long and not that many people were even able to bear their testimonies. I also feel like the talent show should’ve been earlier in the weekend versus one of the last things we did.  3. Activities/Theme - I feel as though Think Celestial is a great theme, however, a good portion of our activities were really tied to going to church history sites and they’re really wasn’t a focus on what those places meant in the history that actually went down there. There were a lot of people who got to experience those places for the first time, and luckily Liberty Jail and the visitor center in Independence have a structured presentation, but the other two locations, Far West and Adam-Ondi-Ahman wasn’t like that and it just seemed kind of random to go to those places. It just didn’t seem like it was on theme with Think Celestial because there wasn’t any devotional or discussion really about the significance of these locations.  I honestly would’ve loved it if we were able to do all the breakout rooms. They had up to six options, but we were only able to go to two because of the time. I wish that we could’ve been able to all gone to each one if they broke it off into days to hear all the messages. I kind of feel like I was missing out on the other breakout room options because I only had time for two.  I feel like there could have been  more fun activities where we could’ve all done together and been able to mingle better, maybe going to a baseball game could’ve been a fun opportunity for everyone. I think it was kind of hard to mingle at the end of the day which again I think if everyone was in the same housing situation could’ve helped as well. 4. Reverence - We used a stake center for the location for almost everything that we did for this weekend. And it seemed to be with all the people, hard to remember that the chapel is supposed to be reverent, even if it’s not on a Sunday. So I feel like there were just moments where it was at a place to cheer it to clap while we were in, the chapel and there was no reminder try to remember that, especially when we were doing our devotionals. The biggest thing, we had a firework show in the night time, and our location was right next to the temple. The firework show started when there was still a session happening in the temple, and to be honest, that wasn’t appropriate to do. Many workers and patrons have already voiced how difficult was to focus because they heard very loud noises that first thought was thunder. I think fireworks are fun, but it should not have been that close to the temple. I know there was an idea that was put around to do lanterns, and I think that should’ve been the route we should’ve taken. We could’ve written a little testimony on them or any thoughts after pondering and I could’ve been a really cool bonding experience to light them and let them float away, especially since the all night temple experience had started during the firework display. I feel like we should’ve ended on a more spiritual and reverent note than fireworks. "/>
    <s v="Female"/>
    <n v="26"/>
    <s v="Leavenworth"/>
    <s v="Kansas"/>
  </r>
  <r>
    <x v="177"/>
    <d v="2024-06-02T07:05:23"/>
    <s v="IP Address"/>
    <s v="174.213.211.127"/>
    <n v="100"/>
    <n v="186"/>
    <s v="True"/>
    <d v="2024-06-02T07:05:24"/>
    <s v="R_7VJYr4quWZpsQdJ"/>
    <s v=""/>
    <s v=""/>
    <s v="Damonthebasketball@gmail.com"/>
    <s v=""/>
    <n v="38.577399999999997"/>
    <n v="-90.670900000000003"/>
    <s v="email"/>
    <s v="EN"/>
    <s v="Family"/>
    <s v=""/>
    <s v=""/>
    <s v=""/>
    <s v=""/>
    <s v=""/>
    <s v=""/>
    <s v="No"/>
    <s v=""/>
    <s v=""/>
    <s v="Loved EFY as a youth"/>
    <s v=""/>
    <s v=""/>
    <s v=""/>
    <s v="Yes"/>
    <s v=""/>
    <s v="Kansas City"/>
    <s v="Good"/>
    <s v="I thought it was pretty good!"/>
    <s v="Good"/>
    <s v="The food is simple and easy"/>
    <s v="Checking out all the historical sites "/>
    <s v=""/>
    <s v="I wish the housing was a little closer"/>
    <s v="Male"/>
    <n v="21"/>
    <s v="Fordland"/>
    <s v="Missouri"/>
  </r>
  <r>
    <x v="178"/>
    <d v="2024-06-02T07:16:32"/>
    <s v="IP Address"/>
    <s v="174.70.42.246"/>
    <n v="100"/>
    <n v="205"/>
    <s v="True"/>
    <d v="2024-06-02T07:16:34"/>
    <s v="R_1wH0977g2ta6oDK"/>
    <s v=""/>
    <s v=""/>
    <s v="laura.mcdonald93@gmail.com"/>
    <s v=""/>
    <n v="41.185899999999997"/>
    <n v="-96.067899999999995"/>
    <s v="email"/>
    <s v="EN"/>
    <s v=""/>
    <s v=""/>
    <s v=""/>
    <s v="Stake"/>
    <s v=""/>
    <s v=""/>
    <s v=""/>
    <s v="No"/>
    <s v="Wanted to have a Gospel centered young adult experience"/>
    <s v="Wanted to make friends"/>
    <s v="Loved EFY as a youth"/>
    <s v=""/>
    <s v=""/>
    <s v=""/>
    <s v="No"/>
    <s v="No, schedules at work changed so I wasn't able to take the time off."/>
    <s v=""/>
    <s v=""/>
    <s v=""/>
    <s v=""/>
    <s v=""/>
    <s v=""/>
    <s v=""/>
    <s v=""/>
    <s v="Female"/>
    <n v="30"/>
    <s v="Bellevue"/>
    <s v="Nebraska"/>
  </r>
  <r>
    <x v="179"/>
    <d v="2024-06-02T07:41:44"/>
    <s v="IP Address"/>
    <s v="174.27.205.239"/>
    <n v="100"/>
    <n v="148"/>
    <s v="True"/>
    <d v="2024-06-02T07:41:45"/>
    <s v="R_3H8NfxgJuYxWR1r"/>
    <s v=""/>
    <s v=""/>
    <s v="brianburgeson@gmail.com"/>
    <s v=""/>
    <n v="43.578000000000003"/>
    <n v="-116.2954"/>
    <s v="email"/>
    <s v="EN"/>
    <s v=""/>
    <s v="Friends"/>
    <s v="Social media"/>
    <s v=""/>
    <s v="Ward"/>
    <s v=""/>
    <s v=""/>
    <s v="No"/>
    <s v="Wanted to have a Gospel centered young adult experience"/>
    <s v=""/>
    <s v=""/>
    <s v="Never got to attend EFY as a youth."/>
    <s v=""/>
    <s v=""/>
    <s v="Yes"/>
    <s v=""/>
    <s v="Boise"/>
    <s v="Good"/>
    <s v=""/>
    <s v="Good"/>
    <s v=""/>
    <s v=""/>
    <s v=""/>
    <s v=""/>
    <s v="Male"/>
    <n v="23"/>
    <s v="Eagle"/>
    <s v="Idaho"/>
  </r>
  <r>
    <x v="180"/>
    <d v="2024-06-02T08:20:53"/>
    <s v="IP Address"/>
    <s v="156.47.33.239"/>
    <n v="100"/>
    <n v="249"/>
    <s v="True"/>
    <d v="2024-06-02T08:20:55"/>
    <s v="R_5FprXXblTg6HKal"/>
    <s v=""/>
    <s v=""/>
    <s v="sorenstowell@gmail.com"/>
    <s v=""/>
    <n v="39.479599999999998"/>
    <n v="-88.375500000000002"/>
    <s v="email"/>
    <s v="EN"/>
    <s v="Family"/>
    <s v=""/>
    <s v=""/>
    <s v=""/>
    <s v=""/>
    <s v=""/>
    <s v=""/>
    <s v="No"/>
    <s v="Wanted to have a Gospel centered young adult experience"/>
    <s v="Wanted to make friends"/>
    <s v=""/>
    <s v=""/>
    <s v=""/>
    <s v=""/>
    <s v="Yes"/>
    <s v=""/>
    <s v="Kansas City"/>
    <s v="Exceptional"/>
    <s v="Super friendly and super helpful"/>
    <s v="Average"/>
    <s v="We weren't provided breakfast, and lunch was just sandwiches most days. The dinners were always super good though. "/>
    <s v="The dance, the devotional by Sister Yee, and singing all together at the testimony meeting"/>
    <s v=""/>
    <s v="It was slightly disorganized at times with the group activities, so I guess just better communication?"/>
    <s v="Male"/>
    <n v="20"/>
    <s v="Provo"/>
    <s v="Utah"/>
  </r>
  <r>
    <x v="181"/>
    <d v="2024-06-02T08:36:28"/>
    <s v="IP Address"/>
    <s v="12.75.40.113"/>
    <n v="100"/>
    <n v="58"/>
    <s v="True"/>
    <d v="2024-06-02T08:36:30"/>
    <s v="R_73shqEcCJ7bOYVX"/>
    <s v=""/>
    <s v=""/>
    <s v="Abcrim05@gmail.com"/>
    <s v=""/>
    <n v="39.084699999999998"/>
    <n v="-94.530799999999999"/>
    <s v="email"/>
    <s v="EN"/>
    <s v=""/>
    <s v=""/>
    <s v=""/>
    <s v=""/>
    <s v="Ward"/>
    <s v=""/>
    <s v=""/>
    <s v="No"/>
    <s v="Wanted to have a Gospel centered young adult experience"/>
    <s v="Wanted to make friends"/>
    <s v=""/>
    <s v=""/>
    <s v="Other"/>
    <s v=""/>
    <s v="Yes"/>
    <s v=""/>
    <s v="Kansas City"/>
    <s v="Exceptional"/>
    <s v=""/>
    <s v="Good"/>
    <s v=""/>
    <s v=""/>
    <s v=""/>
    <s v=""/>
    <s v="Female"/>
    <n v="18"/>
    <s v="Smithville"/>
    <s v="Missouri"/>
  </r>
  <r>
    <x v="182"/>
    <d v="2024-06-02T08:42:36"/>
    <s v="IP Address"/>
    <s v="76.130.156.66"/>
    <n v="100"/>
    <n v="566"/>
    <s v="True"/>
    <d v="2024-06-02T08:42:38"/>
    <s v="R_7mjHTn2cZFpU0lx"/>
    <s v=""/>
    <s v=""/>
    <s v="jossbarker@hotmail.com"/>
    <s v=""/>
    <n v="39.9422"/>
    <n v="-104.7854"/>
    <s v="email"/>
    <s v="EN"/>
    <s v=""/>
    <s v="Friends"/>
    <s v="Social media"/>
    <s v=""/>
    <s v="Ward"/>
    <s v=""/>
    <s v=""/>
    <s v="No"/>
    <s v="Wanted to have a Gospel centered young adult experience"/>
    <s v="Wanted to make friends"/>
    <s v=""/>
    <s v="Never got to attend EFY as a youth."/>
    <s v=""/>
    <s v=""/>
    <s v="Yes"/>
    <s v=""/>
    <s v="Denver"/>
    <s v="Good"/>
    <s v="His morning devotionals were good, usually well centered on Christ, but I could never remember his name and I feel like I really only saw him at the morning devotionals. "/>
    <s v="Good"/>
    <s v="It kept me fed, but it wasn’t the most amazing thing in the world. The portion control for meat was a little low as well. "/>
    <s v="Participating in the Variety show and I loved hearing from Pres. Clawson. "/>
    <s v="I found friends that liked to read as well. My talent for reading was appreciated during the variety show, I was worried it would be viewed as a little childish while I read a kids bedtime story. "/>
    <s v="We were broken up into groups, but the only group activity we did was testimony meeting and I didn’t have a clue who was in my group. Doing a few more group activities would be good. Our teams for the service project could’ve been divided by groups instead of counting us off. Sharing my testimony during the meeting might have been a lot easier if I had known the people in my group just a little better instead of that being the first time I had met all of them but one. "/>
    <s v="Female"/>
    <n v="30"/>
    <s v="Brighton"/>
    <s v="Colorado"/>
  </r>
  <r>
    <x v="183"/>
    <d v="2024-06-02T08:47:51"/>
    <s v="IP Address"/>
    <s v="99.127.238.187"/>
    <n v="100"/>
    <n v="719"/>
    <s v="True"/>
    <d v="2024-06-02T08:47:52"/>
    <s v="R_7e9P1sFBknBzuY4"/>
    <s v=""/>
    <s v=""/>
    <s v="ajhhaney@gmail.com"/>
    <s v=""/>
    <n v="39.249000000000002"/>
    <n v="-94.423199999999994"/>
    <s v="email"/>
    <s v="EN"/>
    <s v=""/>
    <s v=""/>
    <s v=""/>
    <s v="Stake"/>
    <s v=""/>
    <s v=""/>
    <s v=""/>
    <s v="No"/>
    <s v="Wanted to have a Gospel centered young adult experience"/>
    <s v="Wanted to make friends"/>
    <s v=""/>
    <s v=""/>
    <s v=""/>
    <s v=""/>
    <s v="Yes"/>
    <s v=""/>
    <s v="Kansas City"/>
    <s v="Exceptional"/>
    <s v=""/>
    <s v="Good"/>
    <s v="It was good but not great. I think any type of food of that quantity isn’t going to be the very best quality but I liked it."/>
    <s v="I loved the devotional and the dance!"/>
    <s v="I felt the stronger conviction to grow my connection even more with God. I also kind of felt a little more of a confirmation about how aí want to marry."/>
    <s v="I don’t really have too many"/>
    <s v="Female"/>
    <n v="20"/>
    <s v="Liberty"/>
    <s v="Missouri"/>
  </r>
  <r>
    <x v="184"/>
    <d v="2024-06-02T09:10:55"/>
    <s v="IP Address"/>
    <s v="96.18.124.165"/>
    <n v="100"/>
    <n v="320"/>
    <s v="True"/>
    <d v="2024-06-02T09:10:56"/>
    <s v="R_3GHBvRf9JHEVLzj"/>
    <s v=""/>
    <s v=""/>
    <s v="Katiestar456@gmail.com"/>
    <s v=""/>
    <n v="42.558199999999999"/>
    <n v="-114.4659"/>
    <s v="email"/>
    <s v="EN"/>
    <s v=""/>
    <s v=""/>
    <s v=""/>
    <s v=""/>
    <s v="Ward"/>
    <s v=""/>
    <s v=""/>
    <s v="No"/>
    <s v="Wanted to have a Gospel centered young adult experience"/>
    <s v="Wanted to make friends"/>
    <s v=""/>
    <s v="Never got to attend EFY as a youth."/>
    <s v=""/>
    <s v=""/>
    <s v="Yes"/>
    <s v=""/>
    <s v="Boise"/>
    <s v="Exceptional"/>
    <s v="Because they did a really good job "/>
    <s v="Good"/>
    <s v="I enjoyed it and it was great quality"/>
    <s v="I loved the devotionals they were inspiring and thought provoking, I also loved the activities "/>
    <s v="One of the girls I was with lost her purse and then just as we were going to give up and go home we found it in a completely different place then we left it. We were safe in the car and we're able to find parking even with six hundred other people parking too, and I met some amazing people I wouldn't have otherwise."/>
    <s v="Turn the music down just a touch it makes it hard to get to know your dance partner if you have to yell to be heard "/>
    <s v="Female"/>
    <n v="22"/>
    <s v="Twin Falls"/>
    <s v="Idaho"/>
  </r>
  <r>
    <x v="185"/>
    <d v="2024-06-02T09:12:56"/>
    <s v="IP Address"/>
    <s v="68.102.241.40"/>
    <n v="100"/>
    <n v="212"/>
    <s v="True"/>
    <d v="2024-06-02T09:12:57"/>
    <s v="R_5OmzX3cMwiIelxv"/>
    <s v=""/>
    <s v=""/>
    <s v="joshuamccallson@gmail.com"/>
    <s v=""/>
    <n v="39.028500000000001"/>
    <n v="-96.840100000000007"/>
    <s v="email"/>
    <s v="EN"/>
    <s v=""/>
    <s v=""/>
    <s v=""/>
    <s v=""/>
    <s v="Ward"/>
    <s v=""/>
    <s v=""/>
    <s v="No"/>
    <s v=""/>
    <s v=""/>
    <s v=""/>
    <s v="Never got to attend EFY as a youth."/>
    <s v=""/>
    <s v=""/>
    <s v="Yes"/>
    <s v=""/>
    <s v="Kansas City"/>
    <s v="Good"/>
    <s v="He was a powerful speaker "/>
    <s v="Good"/>
    <s v="N/A"/>
    <s v="N/A"/>
    <s v="Power of Sacred Places"/>
    <s v="Better Organization with Travel System.  Have a captain for each group help the drivers know where they need to go. "/>
    <s v="Male"/>
    <n v="20"/>
    <s v="Junction City"/>
    <s v="Kansas"/>
  </r>
  <r>
    <x v="186"/>
    <d v="2024-06-02T09:20:38"/>
    <s v="IP Address"/>
    <s v="50.83.93.250"/>
    <n v="100"/>
    <n v="1682"/>
    <s v="True"/>
    <d v="2024-06-02T09:20:39"/>
    <s v="R_5EmXjaz7F4E1XZM"/>
    <s v=""/>
    <s v=""/>
    <s v="simplysewfashion@gmail.com"/>
    <s v=""/>
    <n v="40.572000000000003"/>
    <n v="-91.125500000000002"/>
    <s v="email"/>
    <s v="EN"/>
    <s v=""/>
    <s v="Friends"/>
    <s v=""/>
    <s v=""/>
    <s v="Ward"/>
    <s v="Other"/>
    <s v="Church news"/>
    <s v="No"/>
    <s v="Wanted to have a Gospel centered young adult experience"/>
    <s v="Wanted to make friends"/>
    <s v=""/>
    <s v="Never got to attend EFY as a youth."/>
    <s v=""/>
    <s v=""/>
    <s v="Yes"/>
    <s v=""/>
    <s v="Kansas City"/>
    <s v="Exceptional"/>
    <s v="The devotionals were very impactful, and the session directed led it well. I loved the closing thoughts from the session director as well. I don’t have any negative feedback for the director, althought there is probably still room to improve. "/>
    <s v="Good"/>
    <s v="The boxed lunches were amazing and I was very pleased at how well they accomodated my dietary restrictions. The dinners/hot meals were also awesome for people without dietary restrictions, but were a little less accomodating for me. Overall it was so good and I always had something I could eat. "/>
    <s v="Friday night was by far the best, although basically every activity was amazing.  It was so powerful to have testimony meeting, hear from sister Yee, and do something historic (keep the temple open all night like the pioneers did when they had to head west) all in the same night. It was planned very well for friday because this is likely the part of conference almost everyone could attend.  Liberty jail was also testimony building and I always enjoy the service projects."/>
    <s v="It is a miracle I came. I was staying in Nauvoo for a a summer job when I heard more about the conference. I immedeately wanted to go, but without a car, having dietary restrictions and not knowing if I could get time off from work made efysa sound impossible. However, I prayed about and did my best to reach out about rides and make it happen, and it did. It was truly a mercy from God.  Similarly, two of my friends registered last minute - like the day before - and came. It was miraculious how they came dispite the obstacles. I know God brought them to efysa for a reason.  Housing for me had some difficulties before and during check in on wednesday. I think it was a miracle how many people were able to receive housing including my friends who registered last minute. "/>
    <s v="Just a little more free time. Even a 15-20 minute break occasionally would help. The activities were amazing, sometimes though the schedule was too full for a break.  Keep the testimony meeting just like it was with hymns! If possible though, it could have lasted 30-45 minutes longer. "/>
    <s v="Female"/>
    <n v="20"/>
    <s v="Gilbert"/>
    <s v="Arizona"/>
  </r>
  <r>
    <x v="187"/>
    <d v="2024-06-02T09:25:37"/>
    <s v="IP Address"/>
    <s v="76.27.76.179"/>
    <n v="100"/>
    <n v="163"/>
    <s v="True"/>
    <d v="2024-06-02T09:25:38"/>
    <s v="R_7feoiwptbsDLe3G"/>
    <s v=""/>
    <s v=""/>
    <s v="Themadster7@gmail.com"/>
    <s v=""/>
    <n v="41.0854"/>
    <n v="-111.9682"/>
    <s v="email"/>
    <s v="EN"/>
    <s v=""/>
    <s v=""/>
    <s v="Social media"/>
    <s v=""/>
    <s v=""/>
    <s v=""/>
    <s v=""/>
    <s v="No"/>
    <s v="Wanted to have a Gospel centered young adult experience"/>
    <s v=""/>
    <s v="Loved EFY as a youth"/>
    <s v=""/>
    <s v=""/>
    <s v=""/>
    <s v="Yes"/>
    <s v=""/>
    <s v="Boise"/>
    <s v="Exceptional"/>
    <s v="They conducted amazing morning devotional and really brought the spirit to the conference."/>
    <s v="Exceptional"/>
    <s v="Different varieties and perfect portions! "/>
    <s v="Devotional rotations with renown speakers!  Yummy food! Concert with Nashville Tribute Band "/>
    <s v="Met a new friend! "/>
    <s v="Breaks! "/>
    <s v="Female"/>
    <n v="22"/>
    <s v="Meridian "/>
    <s v="Idaho"/>
  </r>
  <r>
    <x v="188"/>
    <d v="2024-06-02T09:28:40"/>
    <s v="IP Address"/>
    <s v="104.243.60.222"/>
    <n v="100"/>
    <n v="175"/>
    <s v="True"/>
    <d v="2024-06-02T09:28:41"/>
    <s v="R_1HUKRaYW0DeKAke"/>
    <s v=""/>
    <s v=""/>
    <s v="LoganFelixWork@gmail.com"/>
    <s v=""/>
    <n v="40.102699999999999"/>
    <n v="-111.64490000000001"/>
    <s v="email"/>
    <s v="EN"/>
    <s v="Family"/>
    <s v=""/>
    <s v=""/>
    <s v=""/>
    <s v=""/>
    <s v=""/>
    <s v=""/>
    <s v="No"/>
    <s v="Wanted to have a Gospel centered young adult experience"/>
    <s v=""/>
    <s v=""/>
    <s v=""/>
    <s v="Other"/>
    <s v="The food and games were well worth the cost of registration"/>
    <s v="Yes"/>
    <s v=""/>
    <s v="Boise"/>
    <s v="Good"/>
    <s v="She was a good speaker and everything, but it seemed a little too rehearsed, like she had given the same presentations the last 20 years. "/>
    <s v="Exceptional"/>
    <s v=""/>
    <s v="Each of the social activities. But I skipped the dance and concert because I was exhausted. "/>
    <s v=""/>
    <s v=""/>
    <s v="Male"/>
    <n v="22"/>
    <s v="Provo"/>
    <s v="Utah"/>
  </r>
  <r>
    <x v="189"/>
    <d v="2024-06-02T09:38:25"/>
    <s v="IP Address"/>
    <s v="174.230.193.37"/>
    <n v="100"/>
    <n v="164"/>
    <s v="True"/>
    <d v="2024-06-02T09:38:27"/>
    <s v="R_1bIuAebtajVr0xI"/>
    <s v=""/>
    <s v=""/>
    <s v="haileemunn@gmail.com"/>
    <s v=""/>
    <n v="40.65"/>
    <n v="-112.0061"/>
    <s v="email"/>
    <s v="EN"/>
    <s v=""/>
    <s v=""/>
    <s v=""/>
    <s v=""/>
    <s v="Ward"/>
    <s v=""/>
    <s v=""/>
    <s v="No"/>
    <s v="Wanted to have a Gospel centered young adult experience"/>
    <s v=""/>
    <s v=""/>
    <s v="Never got to attend EFY as a youth."/>
    <s v=""/>
    <s v=""/>
    <s v="Yes"/>
    <s v=""/>
    <s v="Boise"/>
    <s v="Exceptional"/>
    <s v="They were extremely kind and always looking to help ‘the one’"/>
    <s v="Exceptional"/>
    <s v="Greatest places, greatest food"/>
    <s v=""/>
    <s v=""/>
    <s v="I had to work during a lot of the parts of the conference. If they had more of the speakers in a later part of the day, I would have been able to participate more."/>
    <s v="Female"/>
    <n v="22"/>
    <s v="Boise ID"/>
    <s v="Idaho"/>
  </r>
  <r>
    <x v="190"/>
    <d v="2024-06-02T09:41:48"/>
    <s v="IP Address"/>
    <s v="38.86.33.29"/>
    <n v="100"/>
    <n v="635"/>
    <s v="True"/>
    <d v="2024-06-02T09:41:49"/>
    <s v="R_3OjBsLGogK4e2CJ"/>
    <s v=""/>
    <s v=""/>
    <s v="nlngrdn11@gmail.com"/>
    <s v=""/>
    <n v="37.750999999999998"/>
    <n v="-97.822000000000003"/>
    <s v="email"/>
    <s v="EN"/>
    <s v="Family"/>
    <s v=""/>
    <s v=""/>
    <s v=""/>
    <s v=""/>
    <s v=""/>
    <s v=""/>
    <s v="No"/>
    <s v="Wanted to have a Gospel centered young adult experience"/>
    <s v=""/>
    <s v=""/>
    <s v=""/>
    <s v=""/>
    <s v=""/>
    <s v="Yes"/>
    <s v=""/>
    <s v="Kansas City"/>
    <s v="Good"/>
    <s v="I think Elder and Sister Morgan were very friendly, easily expressed how excited they were, and made a fun and light-hearted atmosphere "/>
    <s v="Good"/>
    <s v="I think the dinners were incredible, but the lunches lacked"/>
    <s v="I LOVED the late night Temple Sessions! It was the best way to end the day!"/>
    <s v="I experienced a reassurance and feeling of comfort towards my personal struggles that I've been praying for. It taught/reminded me that God was still there and still loves me, and that's a miracle to me."/>
    <s v="I was a little disappointed about the dance. The effects were fun, and I had a great time, but I felt it was too loud for anyone to socialize because the music was so loud and there weren't many slow dances."/>
    <s v="Male"/>
    <n v="21"/>
    <s v="Pratt"/>
    <s v="Kansas"/>
  </r>
  <r>
    <x v="191"/>
    <d v="2024-06-02T09:59:57"/>
    <s v="IP Address"/>
    <s v="209.33.200.198"/>
    <n v="100"/>
    <n v="34398"/>
    <s v="True"/>
    <d v="2024-06-02T09:59:58"/>
    <s v="R_7IS7Z5GMGXGpWgk"/>
    <s v=""/>
    <s v=""/>
    <s v="evarose226@gmail.com"/>
    <s v=""/>
    <n v="37.085999999999999"/>
    <n v="-113.5609"/>
    <s v="email"/>
    <s v="EN"/>
    <s v=""/>
    <s v="Friends"/>
    <s v=""/>
    <s v=""/>
    <s v=""/>
    <s v=""/>
    <s v=""/>
    <s v="No"/>
    <s v="Wanted to have a Gospel centered young adult experience"/>
    <s v=""/>
    <s v=""/>
    <s v=""/>
    <s v=""/>
    <s v=""/>
    <s v="Yes"/>
    <s v=""/>
    <s v="Denver"/>
    <s v="Exceptional"/>
    <s v="Brother Hinton knew when to be funny and when to be serious and I liked that he was able to do both things, so we could really enjoy his devotionals. "/>
    <s v="Good"/>
    <s v=""/>
    <s v="The broadcast was amazing and going to the temple was really great as well. "/>
    <s v="I’ve been thinking about deciding what college to transfer to and I felt like I was able to see a few more options while I was there. "/>
    <s v="There was a time when people were sending messages on the GroupMe in the middle of devotionals or the broadcast and I felt like that detracted from the Spirit because it was hard to focus again. "/>
    <s v="Female"/>
    <n v="19"/>
    <s v="Cedar City"/>
    <s v="Utah"/>
  </r>
  <r>
    <x v="192"/>
    <d v="2024-06-02T10:00:45"/>
    <s v="IP Address"/>
    <s v="174.210.13.55"/>
    <n v="100"/>
    <n v="103"/>
    <s v="True"/>
    <d v="2024-06-02T10:00:47"/>
    <s v="R_3t5Ln2NHZ3N0Cxo"/>
    <s v=""/>
    <s v=""/>
    <s v="elsie.gibsonhome@gmail.com"/>
    <s v=""/>
    <n v="38.6706"/>
    <n v="-90.370500000000007"/>
    <s v="email"/>
    <s v="EN"/>
    <s v=""/>
    <s v=""/>
    <s v=""/>
    <s v="Stake"/>
    <s v=""/>
    <s v=""/>
    <s v=""/>
    <s v="Yes"/>
    <s v="Wanted to have a Gospel centered young adult experience"/>
    <s v=""/>
    <s v=""/>
    <s v=""/>
    <s v=""/>
    <s v=""/>
    <s v="Yes"/>
    <s v=""/>
    <s v="Kansas City"/>
    <s v="Exceptional"/>
    <s v="Fantastic morningsides"/>
    <s v="Good"/>
    <s v=""/>
    <s v="Temple, being with friends"/>
    <s v="Getting a priesthood blessing "/>
    <s v="Making the dance more wholesome"/>
    <s v="Female"/>
    <n v="22"/>
    <s v="Mansfield"/>
    <s v="Missouri"/>
  </r>
  <r>
    <x v="193"/>
    <d v="2024-06-02T10:01:41"/>
    <s v="IP Address"/>
    <s v="174.204.2.81"/>
    <n v="100"/>
    <n v="376"/>
    <s v="True"/>
    <d v="2024-06-02T10:01:42"/>
    <s v="R_7YFY0nU6PM4t3SV"/>
    <s v=""/>
    <s v=""/>
    <s v="devinrmckay@gmail.com"/>
    <s v=""/>
    <n v="40.7592"/>
    <n v="-111.8875"/>
    <s v="email"/>
    <s v="EN"/>
    <s v="Family"/>
    <s v="Friends"/>
    <s v=""/>
    <s v=""/>
    <s v=""/>
    <s v=""/>
    <s v=""/>
    <s v="No"/>
    <s v="Wanted to have a Gospel centered young adult experience"/>
    <s v=""/>
    <s v=""/>
    <s v=""/>
    <s v="Other"/>
    <s v="My friends convinced me to go"/>
    <s v="Yes"/>
    <s v=""/>
    <s v="Boise"/>
    <s v="Exceptional"/>
    <s v="Very helpful, everything went about as smoothly as one could hope."/>
    <s v="Exceptional"/>
    <s v=""/>
    <s v="The speakers and devotionals, they were very spiritually uplifting"/>
    <s v="There were lots of comments that really touched and helped some of my friends"/>
    <s v="More forced opportunities to socialize with different people"/>
    <s v="Male"/>
    <n v="20"/>
    <s v="Kuna"/>
    <s v="Idaho"/>
  </r>
  <r>
    <x v="194"/>
    <d v="2024-06-02T10:03:41"/>
    <s v="IP Address"/>
    <s v="174.234.0.80"/>
    <n v="100"/>
    <n v="649"/>
    <s v="True"/>
    <d v="2024-06-02T10:03:43"/>
    <s v="R_5o74bhv9nrW1QXh"/>
    <s v=""/>
    <s v=""/>
    <s v="whitneylynnholland@gmail.com"/>
    <s v=""/>
    <n v="39.903799999999997"/>
    <n v="-104.9419"/>
    <s v="email"/>
    <s v="EN"/>
    <s v=""/>
    <s v=""/>
    <s v=""/>
    <s v=""/>
    <s v="Ward"/>
    <s v=""/>
    <s v=""/>
    <s v="No"/>
    <s v=""/>
    <s v=""/>
    <s v=""/>
    <s v=""/>
    <s v="Other"/>
    <s v=""/>
    <s v="Yes"/>
    <s v=""/>
    <s v="Denver"/>
    <s v="Good"/>
    <s v=""/>
    <s v="Good"/>
    <s v="The food was good and there was lots of variety. There just could have been more because sometimes the rations were small and I wasn’t always full. "/>
    <s v="Devotional, broadcast, temple trip "/>
    <s v=""/>
    <s v="I think it could be good if you want to host in Colorado again to consider other campuses. I think CSU could be good because it is a larger campus and we would all be able to be closer together. The walk up and down the hill at school of mines was not ideal. CSU is also close to the Fort Collins temple so that could be good! Just an idea! "/>
    <s v="Female"/>
    <n v="20"/>
    <s v="Fort Collins "/>
    <s v="Colorado"/>
  </r>
  <r>
    <x v="195"/>
    <d v="2024-06-02T10:06:51"/>
    <s v="IP Address"/>
    <s v="73.3.39.51"/>
    <n v="100"/>
    <n v="334"/>
    <s v="True"/>
    <d v="2024-06-02T10:06:53"/>
    <s v="R_5rul1kfJlGuMU7f"/>
    <s v=""/>
    <s v=""/>
    <s v="bananaartpeel@gmail.com"/>
    <s v=""/>
    <n v="39.078099999999999"/>
    <n v="-94.4529"/>
    <s v="email"/>
    <s v="EN"/>
    <s v=""/>
    <s v=""/>
    <s v=""/>
    <s v=""/>
    <s v="Ward"/>
    <s v="Other"/>
    <s v="I was a committee member "/>
    <s v="No"/>
    <s v=""/>
    <s v=""/>
    <s v=""/>
    <s v="Never got to attend EFY as a youth."/>
    <s v=""/>
    <s v=""/>
    <s v="Yes"/>
    <s v=""/>
    <s v="Kansas City"/>
    <s v="Exceptional"/>
    <s v="He was really fun and engaging and brought the spirit into the meetings. "/>
    <s v="Good"/>
    <s v="It wasn't bad but I have had better. the chicken was the best meal in my opinion."/>
    <s v="The devotionals and singing with the whole group during the devotionals and the testimony meeting. "/>
    <s v="That everything worked out and we were able to get to everything. "/>
    <s v="Have a slightly more flexible schedule/ add more travel time into the schedule so it is not so tight. "/>
    <s v="Female"/>
    <n v="22"/>
    <s v="Independence"/>
    <s v="Missouri"/>
  </r>
  <r>
    <x v="196"/>
    <d v="2024-06-02T10:13:16"/>
    <s v="IP Address"/>
    <s v="98.202.191.14"/>
    <n v="100"/>
    <n v="177"/>
    <s v="True"/>
    <d v="2024-06-02T10:13:18"/>
    <s v="R_3b3gbxcfHvbOBmp"/>
    <s v=""/>
    <s v=""/>
    <s v="hansenc0717@gmail.com"/>
    <s v=""/>
    <n v="40.576000000000001"/>
    <n v="-111.8788"/>
    <s v="email"/>
    <s v="EN"/>
    <s v="Family"/>
    <s v=""/>
    <s v=""/>
    <s v=""/>
    <s v=""/>
    <s v=""/>
    <s v=""/>
    <s v="No"/>
    <s v=""/>
    <s v="Wanted to make friends"/>
    <s v=""/>
    <s v=""/>
    <s v=""/>
    <s v=""/>
    <s v="Yes"/>
    <s v=""/>
    <s v="Boise"/>
    <s v="Good"/>
    <s v="I didn't see much of them other than when they spoke over the pulpit, but the messages they gave were good."/>
    <s v="Average"/>
    <s v="Generally decent quality with some misses. Subway didn't turn out great."/>
    <s v="The concert on Thursday was enjoyable, and most of the classes were good."/>
    <s v=""/>
    <s v=""/>
    <s v="Male"/>
    <n v="23"/>
    <s v="Eagle"/>
    <s v="Idaho"/>
  </r>
  <r>
    <x v="197"/>
    <d v="2024-06-02T10:26:28"/>
    <s v="IP Address"/>
    <s v="174.27.182.90"/>
    <n v="100"/>
    <n v="586"/>
    <s v="True"/>
    <d v="2024-06-02T10:26:29"/>
    <s v="R_3j9u7tSuDlOEoBH"/>
    <s v=""/>
    <s v=""/>
    <s v="kennedyaaron8@gmail.com"/>
    <s v=""/>
    <n v="43.650199999999998"/>
    <n v="-116.43429999999999"/>
    <s v="email"/>
    <s v="EN"/>
    <s v=""/>
    <s v=""/>
    <s v=""/>
    <s v=""/>
    <s v="Ward"/>
    <s v=""/>
    <s v=""/>
    <s v="No"/>
    <s v=""/>
    <s v=""/>
    <s v=""/>
    <s v=""/>
    <s v="Other"/>
    <s v=""/>
    <s v="Yes"/>
    <s v=""/>
    <s v="Boise"/>
    <s v="Good"/>
    <s v="They did well but there were some miscommunication problems. A large number of people who registered didn't get many emails about specific events or locations"/>
    <s v="Good"/>
    <s v="Overall it was good"/>
    <s v="Due to work I was only able to attend the events starting 5 or later, and the Saturday events, but what I could attend was fun or helpful "/>
    <s v="N/A"/>
    <s v="Offer a discounted rate to those who can't take work off and are only available in the evenings/Saturday. Or offer more on Saturday. I guess I did get a good value of 3 dinners, a concert, and wahooz for $50, but others paid the same and got far more out of it. Felt like I missed out on a lot and had a very different experience due to not being available Thursday and Friday from 9-5."/>
    <s v="Male"/>
    <n v="30"/>
    <s v="Meridian "/>
    <s v="Idaho"/>
  </r>
  <r>
    <x v="198"/>
    <d v="2024-06-02T10:28:16"/>
    <s v="IP Address"/>
    <s v="172.59.224.8"/>
    <n v="100"/>
    <n v="483"/>
    <s v="True"/>
    <d v="2024-06-02T10:28:17"/>
    <s v="R_7SAC63YzisokDlS"/>
    <s v=""/>
    <s v=""/>
    <s v="2khistorybuff@gmail.com"/>
    <s v=""/>
    <n v="39.697299999999998"/>
    <n v="-104.8394"/>
    <s v="email"/>
    <s v="EN"/>
    <s v=""/>
    <s v="Friends"/>
    <s v=""/>
    <s v=""/>
    <s v="Ward"/>
    <s v=""/>
    <s v=""/>
    <s v="No"/>
    <s v="Wanted to have a Gospel centered young adult experience"/>
    <s v=""/>
    <s v=""/>
    <s v="Never got to attend EFY as a youth."/>
    <s v=""/>
    <s v=""/>
    <s v="Yes"/>
    <s v=""/>
    <s v="Denver"/>
    <s v="Exceptional"/>
    <s v=""/>
    <s v="Exceptional"/>
    <s v="It was delicious and got to try different kinds that I wasn’t used to."/>
    <s v="The devotionals, the Temple trip, classes, and some activities."/>
    <s v="Knowing that our Savior loves us and wants us to come into Him daily. Going to the Temple and reentering sacred covenants in the House of the Lord."/>
    <s v="Longer, comfortable beds (for tall people)."/>
    <s v="Male"/>
    <n v="22"/>
    <s v="Brighton, Colorado"/>
    <s v="Colorado"/>
  </r>
  <r>
    <x v="199"/>
    <d v="2024-06-02T10:28:46"/>
    <s v="IP Address"/>
    <s v="174.230.194.131"/>
    <n v="100"/>
    <n v="447"/>
    <s v="True"/>
    <d v="2024-06-02T10:28:48"/>
    <s v="R_7w4afVrug1Jy0oG"/>
    <s v=""/>
    <s v=""/>
    <s v="2002nickhatch@gmail.com"/>
    <s v=""/>
    <n v="40.65"/>
    <n v="-112.0061"/>
    <s v="email"/>
    <s v="EN"/>
    <s v=""/>
    <s v="Friends"/>
    <s v="Social media"/>
    <s v=""/>
    <s v="Ward"/>
    <s v=""/>
    <s v=""/>
    <s v="No"/>
    <s v="Wanted to have a Gospel centered young adult experience"/>
    <s v="Wanted to make friends"/>
    <s v=""/>
    <s v="Never got to attend EFY as a youth."/>
    <s v=""/>
    <s v=""/>
    <s v="Yes"/>
    <s v=""/>
    <s v="Boise"/>
    <s v="Exceptional"/>
    <s v="They were very caring of each of us YSA! They showed love, support, and lots of their own experiences with the savior! They were awesome! "/>
    <s v="Good"/>
    <s v="The food was good, worth way more than we payed just to attend the event. It wasn’t the best food I’ve ever had, but it was enough to satisfy me for the entire event! "/>
    <s v="I enjoyed getting to meet so many new people and making new friends. I also really loved the workshops and lessons that were given. Honestly I can’t really choose one thing, my overall experience was just amazing! "/>
    <s v="I felt the spirit so strong throughout the whole event! It felt like I was in my mission again. It was a little sad when it was all over. "/>
    <s v="Overall I think it was a great experience, the only difference I would ask for is maybe some better opportunities to push us to meet other people. Besides that it was near perfect! "/>
    <s v="Male"/>
    <n v="21"/>
    <s v="Filer"/>
    <s v="Idaho"/>
  </r>
  <r>
    <x v="200"/>
    <d v="2024-06-02T10:31:37"/>
    <s v="IP Address"/>
    <s v="174.71.42.135"/>
    <n v="100"/>
    <n v="624"/>
    <s v="True"/>
    <d v="2024-06-02T10:31:39"/>
    <s v="R_3SsV3mkKvY5AdfX"/>
    <s v=""/>
    <s v=""/>
    <s v="Pvt.joshuapyle@gmail.com"/>
    <s v=""/>
    <n v="41.142899999999997"/>
    <n v="-96.017799999999994"/>
    <s v="email"/>
    <s v="EN"/>
    <s v=""/>
    <s v=""/>
    <s v=""/>
    <s v=""/>
    <s v="Ward"/>
    <s v=""/>
    <s v=""/>
    <s v="No"/>
    <s v="Wanted to have a Gospel centered young adult experience"/>
    <s v="Wanted to make friends"/>
    <s v=""/>
    <s v="Never got to attend EFY as a youth."/>
    <s v=""/>
    <s v=""/>
    <s v="Yes"/>
    <s v=""/>
    <s v="Kansas City"/>
    <s v="Exceptional"/>
    <s v="He brought the spirit into the room consistently with enthusiasm!"/>
    <s v="Good"/>
    <s v="The food was good just the barbecue was okay and Hyvee isn’t the best place to cater from if you got the best bbq in the country in Kansas City."/>
    <s v="The Jeremy Guthrie Devotional and the service project."/>
    <s v="I before this had a puzzle peice missing in my testimony I’ve always chalked up to “the lord had a reason to have sent me home early from my mission” and it’s always felt like he’s been harsh any time I’ve had to repent to my bishop which had put me on the edge of leaving. This conference specifically the Jeremy Guthrie devotional has changed my life with that. I truly felt that I don’t know why I was sent home off a spiritual revelation for my mission but that it was okay, I also felt that I had that puzzle peice filled when it comes to repentance."/>
    <s v="The dance is a place to meet the people there. A mosh pit is fun 10% of the time but not 95% of the time. I want to be able to ask girls to dance and have fun."/>
    <s v="Male"/>
    <n v="26"/>
    <s v="Papillion"/>
    <s v="Nebraska"/>
  </r>
  <r>
    <x v="201"/>
    <d v="2024-06-02T10:37:41"/>
    <s v="IP Address"/>
    <s v="76.130.119.199"/>
    <n v="100"/>
    <n v="43"/>
    <s v="True"/>
    <d v="2024-06-02T10:37:42"/>
    <s v="R_6MSRbLYT6RCvY4s"/>
    <s v=""/>
    <s v=""/>
    <s v="madelyncrook@gmail.com"/>
    <s v=""/>
    <n v="39.6738"/>
    <n v="-104.9324"/>
    <s v="email"/>
    <s v="EN"/>
    <s v=""/>
    <s v=""/>
    <s v=""/>
    <s v=""/>
    <s v="Ward"/>
    <s v=""/>
    <s v=""/>
    <s v="No"/>
    <s v="Wanted to have a Gospel centered young adult experience"/>
    <s v="Wanted to make friends"/>
    <s v="Loved EFY as a youth"/>
    <s v=""/>
    <s v=""/>
    <s v=""/>
    <s v="No"/>
    <s v=""/>
    <s v=""/>
    <s v=""/>
    <s v=""/>
    <s v=""/>
    <s v=""/>
    <s v=""/>
    <s v=""/>
    <s v=""/>
    <s v=""/>
    <s v=""/>
    <s v=""/>
    <s v=""/>
  </r>
  <r>
    <x v="202"/>
    <d v="2024-06-02T10:41:09"/>
    <s v="IP Address"/>
    <s v="98.245.138.111"/>
    <n v="100"/>
    <n v="123"/>
    <s v="True"/>
    <d v="2024-06-02T10:41:11"/>
    <s v="R_6RyKYVoWXaSA2TC"/>
    <s v=""/>
    <s v=""/>
    <s v="belindar.wise@gmail.com"/>
    <s v=""/>
    <n v="38.789299999999997"/>
    <n v="-104.82210000000001"/>
    <s v="email"/>
    <s v="EN"/>
    <s v=""/>
    <s v=""/>
    <s v="Social media"/>
    <s v=""/>
    <s v="Ward"/>
    <s v=""/>
    <s v=""/>
    <s v="No"/>
    <s v="Wanted to have a Gospel centered young adult experience"/>
    <s v=""/>
    <s v=""/>
    <s v=""/>
    <s v="Other"/>
    <s v="Heavily peer pressured by my ward"/>
    <s v="No"/>
    <s v="I was planning on attending, but came down with a sinus-related cold and was unable to attend. I looked for somewhere to cancel my registration but only found the email address. I emailed on Wednesday asking about the possibility of a refund and have yet to hear back (it’s Sunday now). "/>
    <s v="Denver"/>
    <s v=""/>
    <s v=""/>
    <s v=""/>
    <s v=""/>
    <s v=""/>
    <s v=""/>
    <s v=""/>
    <s v=""/>
    <s v=""/>
    <s v=""/>
    <s v=""/>
  </r>
  <r>
    <x v="203"/>
    <d v="2024-06-02T10:47:42"/>
    <s v="IP Address"/>
    <s v="205.185.98.16"/>
    <n v="100"/>
    <n v="490"/>
    <s v="True"/>
    <d v="2024-06-02T10:47:43"/>
    <s v="R_39c9ylKAZ0efsGB"/>
    <s v=""/>
    <s v=""/>
    <s v="rachaelharper99@gmail.com"/>
    <s v=""/>
    <n v="43.8125"/>
    <n v="-111.7855"/>
    <s v="email"/>
    <s v="EN"/>
    <s v="Family"/>
    <s v=""/>
    <s v=""/>
    <s v=""/>
    <s v=""/>
    <s v=""/>
    <s v=""/>
    <s v="No"/>
    <s v="Wanted to have a Gospel centered young adult experience"/>
    <s v="Wanted to make friends"/>
    <s v=""/>
    <s v=""/>
    <s v="Other"/>
    <s v="I’ve been to the ones in Edmonton Alberta and loved the devotionals &amp; workshops there! "/>
    <s v="Yes"/>
    <s v=""/>
    <s v="Boise"/>
    <s v="Exceptional"/>
    <s v="I really appreciated seeing an example of a righteous woman leading &amp;lt;3 that meant a lot to me. Her stories about her trials showed me that life isn’t going to get easier, it will always have trials, but it is out choice who we choose to become. "/>
    <s v="Exceptional"/>
    <s v="It was SO GOOD!! Totally exceeded expectations. And was filling too!!!"/>
    <s v="Sister Kristin Yee’s Devotional!!! And I love the workshops - felt that I got to learn a lot. And the dance of course! I love dancing! "/>
    <s v="Talking with Kristin Yee was a huge blessing for me. She made me feel so known and loved and cherished. And her devotional addressed many things that I specifically am working through right now. Another incredible example of a righteous woman!!"/>
    <s v="In Edmonton they have one or two workshops led by YSA and those were especially inspiring because I could relate so well to them and see people in my stage of life who were inspiring!! Also, there were many of us who felt lonely and didn’t know anyone - if there were more specific opportunities to meet people that would be awesome! Alsoooo haha the music was super old - I only heard two songs from the past decade… good music, but need more modern stuff! We can help with that!"/>
    <s v="Female"/>
    <n v="24"/>
    <s v="Edmonton Alberta"/>
    <s v="I do not reside in the United States"/>
  </r>
  <r>
    <x v="204"/>
    <d v="2024-06-02T10:55:32"/>
    <s v="IP Address"/>
    <s v="71.237.36.193"/>
    <n v="100"/>
    <n v="44"/>
    <s v="True"/>
    <d v="2024-06-02T10:55:33"/>
    <s v="R_7k6w2RoVeswfIfE"/>
    <s v=""/>
    <s v=""/>
    <s v="hakan.boyce@gmail.com"/>
    <s v=""/>
    <n v="40.121600000000001"/>
    <n v="-104.9461"/>
    <s v="email"/>
    <s v="EN"/>
    <s v=""/>
    <s v=""/>
    <s v="Social media"/>
    <s v="Stake"/>
    <s v=""/>
    <s v=""/>
    <s v=""/>
    <s v="No"/>
    <s v="Wanted to have a Gospel centered young adult experience"/>
    <s v="Wanted to make friends"/>
    <s v="Loved EFY as a youth"/>
    <s v=""/>
    <s v=""/>
    <s v=""/>
    <s v="Yes"/>
    <s v=""/>
    <s v="Denver"/>
    <s v="Good"/>
    <s v=""/>
    <s v="Good"/>
    <s v=""/>
    <s v=""/>
    <s v=""/>
    <s v=""/>
    <s v="Male"/>
    <n v="22"/>
    <s v="Frederick"/>
    <s v="Colorado"/>
  </r>
  <r>
    <x v="205"/>
    <d v="2024-06-02T10:56:59"/>
    <s v="IP Address"/>
    <s v="75.174.244.196"/>
    <n v="100"/>
    <n v="259"/>
    <s v="True"/>
    <d v="2024-06-02T10:57:01"/>
    <s v="R_6KHCY7PP5EGFbw2"/>
    <s v=""/>
    <s v=""/>
    <s v="p.simonson203@gmail.com"/>
    <s v=""/>
    <n v="43.578400000000002"/>
    <n v="-116.2179"/>
    <s v="email"/>
    <s v="EN"/>
    <s v=""/>
    <s v="Friends"/>
    <s v=""/>
    <s v="Stake"/>
    <s v="Ward"/>
    <s v=""/>
    <s v=""/>
    <s v="No"/>
    <s v="Wanted to have a Gospel centered young adult experience"/>
    <s v=""/>
    <s v="Loved EFY as a youth"/>
    <s v=""/>
    <s v="Other"/>
    <s v="It sounded fun!"/>
    <s v="Yes"/>
    <s v=""/>
    <s v="Boise"/>
    <s v="Good"/>
    <s v="I don’t know who the session director was. "/>
    <s v="Exceptional"/>
    <s v="Every meal was tasty. "/>
    <s v="Hanging out with friends, making new inside jokes, new ways to understand the Holy Ghost and the atonement. "/>
    <s v="No miracles happened directly to me, I could have been a miracle for someone else though. "/>
    <s v="Better advertising and communication. Make your emails stand out against spam. "/>
    <s v="Female"/>
    <n v="19"/>
    <s v="Nampa"/>
    <s v="Idaho"/>
  </r>
  <r>
    <x v="206"/>
    <d v="2024-06-02T11:00:39"/>
    <s v="IP Address"/>
    <s v="104.28.85.183"/>
    <n v="100"/>
    <n v="147"/>
    <s v="True"/>
    <d v="2024-06-02T11:00:40"/>
    <s v="R_64qFJ9NTSSvamkn"/>
    <s v=""/>
    <s v=""/>
    <s v="Chandler.h.jones223@gmail.com"/>
    <s v=""/>
    <n v="40.6982"/>
    <n v="-111.84099999999999"/>
    <s v="email"/>
    <s v="EN"/>
    <s v=""/>
    <s v="Friends"/>
    <s v=""/>
    <s v=""/>
    <s v="Ward"/>
    <s v=""/>
    <s v=""/>
    <s v=""/>
    <s v=""/>
    <s v="Wanted to make friends"/>
    <s v="Loved EFY as a youth"/>
    <s v=""/>
    <s v=""/>
    <s v=""/>
    <s v="Yes"/>
    <s v=""/>
    <s v="Boise"/>
    <s v="Exceptional"/>
    <s v="They planned activities that were for everyone."/>
    <s v="Exceptional"/>
    <s v="I was never hungry"/>
    <s v="I love the speakers they brought in"/>
    <s v="I made friends"/>
    <s v="Shuttles to some of the activities "/>
    <s v="Male"/>
    <n v="19"/>
    <s v="Murtaugh"/>
    <s v="Idaho"/>
  </r>
  <r>
    <x v="207"/>
    <d v="2024-06-02T11:03:45"/>
    <s v="IP Address"/>
    <s v="99.14.138.152"/>
    <n v="100"/>
    <n v="259"/>
    <s v="True"/>
    <d v="2024-06-02T11:03:46"/>
    <s v="R_1WT3lQ2YotYuayU"/>
    <s v=""/>
    <s v=""/>
    <s v="carter.tanner23@gmail.com"/>
    <s v=""/>
    <n v="39.078099999999999"/>
    <n v="-94.4529"/>
    <s v="email"/>
    <s v="EN"/>
    <s v=""/>
    <s v=""/>
    <s v=""/>
    <s v=""/>
    <s v="Ward"/>
    <s v=""/>
    <s v=""/>
    <s v="No"/>
    <s v="Wanted to have a Gospel centered young adult experience"/>
    <s v="Wanted to make friends"/>
    <s v=""/>
    <s v=""/>
    <s v=""/>
    <s v=""/>
    <s v="Yes"/>
    <s v=""/>
    <s v="Kansas City"/>
    <s v="Average"/>
    <s v="Probably some will disagree with me, but his style was a bit too casual for my liking"/>
    <s v="Good"/>
    <s v="I enjoyed the dinners, but I heard the lunches on the weekdays were not very good. (Due to work, I only came in the evenings on the weekdays so I can’t personally assess them.)"/>
    <s v="The evening devotionals and the temple. I was not able to attend any of the workshops"/>
    <s v="I got up to my alarm for the 4:30 am baptisms"/>
    <s v="I’m not sure. I do not feel I was there enough to be able to say"/>
    <s v="Male"/>
    <n v="22"/>
    <s v="Independence"/>
    <s v="Missouri"/>
  </r>
  <r>
    <x v="208"/>
    <d v="2024-06-02T11:04:25"/>
    <s v="IP Address"/>
    <s v="172.56.201.131"/>
    <n v="100"/>
    <n v="119"/>
    <s v="True"/>
    <d v="2024-06-02T11:04:26"/>
    <s v="R_5SHr857A8IWylDf"/>
    <s v=""/>
    <s v=""/>
    <s v="ccchrstnsn@gmail.com"/>
    <s v=""/>
    <n v="47.603400000000001"/>
    <n v="-122.34139999999999"/>
    <s v="email"/>
    <s v="EN"/>
    <s v=""/>
    <s v="Friends"/>
    <s v=""/>
    <s v="Stake"/>
    <s v="Ward"/>
    <s v=""/>
    <s v=""/>
    <s v="No"/>
    <s v="Wanted to have a Gospel centered young adult experience"/>
    <s v="Wanted to make friends"/>
    <s v=""/>
    <s v="Never got to attend EFY as a youth."/>
    <s v=""/>
    <s v=""/>
    <s v="Yes"/>
    <s v=""/>
    <s v="Boise"/>
    <s v="Exceptional"/>
    <s v=""/>
    <s v="Exceptional"/>
    <s v=""/>
    <s v=""/>
    <s v=""/>
    <s v=""/>
    <s v="Female"/>
    <n v="19"/>
    <s v="Meridian"/>
    <s v="Idaho"/>
  </r>
  <r>
    <x v="209"/>
    <d v="2024-06-02T11:09:45"/>
    <s v="IP Address"/>
    <s v="75.174.136.177"/>
    <n v="100"/>
    <n v="2619"/>
    <s v="True"/>
    <d v="2024-06-02T11:09:46"/>
    <s v="R_5wEU5oPc1nPxh60"/>
    <s v=""/>
    <s v=""/>
    <s v="MTSyphus@protonmail.com"/>
    <s v=""/>
    <n v="43.730800000000002"/>
    <n v="-116.28100000000001"/>
    <s v="email"/>
    <s v="EN"/>
    <s v=""/>
    <s v="Friends"/>
    <s v=""/>
    <s v=""/>
    <s v=""/>
    <s v="Other"/>
    <s v="Seminary Teacher"/>
    <s v="No"/>
    <s v="Wanted to have a Gospel centered young adult experience"/>
    <s v=""/>
    <s v="Loved EFY as a youth"/>
    <s v=""/>
    <s v=""/>
    <s v=""/>
    <s v="Yes"/>
    <s v=""/>
    <s v="Boise"/>
    <s v="Exceptional"/>
    <s v="1) I know him personally 2) He took time to talk to mingle with the Young Adults 3) All the activities were well-planned. The fun activities were all wholesome and got me to make some new friends, see some old friends, spend time with current friends, and despite the huge number of people, lines were very short for the conference."/>
    <s v="Exceptional"/>
    <s v="Every meal was delicious. I just didn't like olives, or the Chick-fil-a potato chips, but other than that, the meals were amazing!"/>
    <s v="1) Vertical View: I have never really rock climbed before, but that activity was my favorite. The power and adrenaline I felt overcoming my fear of heights and climbing the tall tower out shined all the other activities. I would LOVE to go rock climbing again! 2) I loved meeting Hank Smith and John Bytheway. I listen to their talks often and it was exciting to finally meet them in person! 3) The parts that I loved most were the moments of complete silence during talks. When the entire audience was silent and listening, and the spirit felt so strong,"/>
    <s v="1) I was sick a few days before the conference started and I was only getting worse. I really wanted to go and so I asked God to heal me if it was part of his plan for me to go, and miraculously, the day before the conference started, I woke up and didn't feel sick at all. I know there was no other way for that to happen other than God's will for me to be healed. 2) At the dance, I got a puncture wound in my hand, and, lo and behold, the DJ also had the experience to treat me, and I got treated right away. 3) I REMEMBERED PEOPLE'S NAMES!!!!!"/>
    <s v="Make dinner and lunch farther apart. I knew a couple people, including me, that didn't want to eat dinner because they were still filled up with lunch."/>
    <s v="Male"/>
    <n v="18"/>
    <s v="Middleton"/>
    <s v="Idaho"/>
  </r>
  <r>
    <x v="210"/>
    <d v="2024-06-02T11:13:12"/>
    <s v="IP Address"/>
    <s v="174.58.166.90"/>
    <n v="100"/>
    <n v="3322"/>
    <s v="True"/>
    <d v="2024-06-02T11:13:14"/>
    <s v="R_1KAIqBCIGFn9t29"/>
    <s v=""/>
    <s v=""/>
    <s v="car10030@byui.edu"/>
    <s v=""/>
    <n v="39.0169"/>
    <n v="-94.313699999999997"/>
    <s v="email"/>
    <s v="EN"/>
    <s v=""/>
    <s v=""/>
    <s v=""/>
    <s v=""/>
    <s v="Ward"/>
    <s v=""/>
    <s v=""/>
    <s v="No"/>
    <s v=""/>
    <s v="Wanted to make friends"/>
    <s v=""/>
    <s v=""/>
    <s v="Other"/>
    <s v=""/>
    <s v="Yes"/>
    <s v=""/>
    <s v="Kansas City"/>
    <s v="Average"/>
    <s v="I moved from utah when they held an event done by the church. They had one republic, a dance. They had a lot more fun activities and ways for people to get to know each other. My thing is were adults. It's not fsy. There needs to be older ysa helping with the activities. The seventy had a lot of energy and loved us, but I don't think tge people that ran this know how hard it is to date lds people now. I want to be spiritually uplifted. The dance was not planned out well and that is one of the best ways ysa members get to know each other. I think there needs to be a sense of getting to know others more. There needs to be a better balance of spirituality and the social. As an older ysa member that's studied dating friendships etc. A lot of us don't even know how to socialize and communicate well. We need help. We need some confidence. Mixing better fun activities a long with testimony meetings etc will help.  I was In a comfrence in utah where a therapist spoke through fireside about socializing a d dating. He pointed out these activities are for all ages and helping people as well know it's OK to be open to dating. There is a grass is greener mentality and in the last days there's no commitment. The counselors told us. If you 18 ans feel like you don't want to date socialize because your going on a mission this is for you. If your in and out of byu 20 to 24 and feel you don't know if you have the time to date make friends and socialize. This message is for you. If your 25 to 30 and feel your done and tired of socializing trying to meet people. This message us for you. It's the same message that leaders may not understand either. Young single adults need to recognize at these activities that there are good single adults out there. That we need to strive to be around worthy lds singles. Thinking celestial allows us to be open to socializing, dating meeting people. To be open regardless of the other things we have going in our lives. This is something that the church needs to teach in these activities possibly to be open to eventually getting out of a singles ward. We're loved regardless, but we need to be open to God's future plans for us. He created singles wards to help with us being able to have callings, but it's so we can confidently be open with a wide net of opetunity to socially meeting others. It's that ysa members of shut themselves out.   If you look at where your having these church ysa conferences as well. It's where there aren't as many members unless your going to boise idaho, or utah. These activities should be built to help us prepare for the future in the church. Right now singles refuse to be open to meeting the opposite sex. Somethings got to eventually change in the church to help more. The confeence can be made better  to help with that. "/>
    <s v="Good"/>
    <s v="It was good. "/>
    <s v="Would of been better to have a longer dance. That's where singles most of the time meet. I just think that unfortunately the people that help don't know much about lds social scene. If they just had a dance and allowed a mixture of line dances and different songs it's help. The huge ysa confrence in utah where there were thousands of singles attending didn't quite get it either. It was like a rave. The same instance with this dance. They taught us a weird Belgian dance that most people really didn't want to do for over and hour. Let's just dance. The fire alarm went off after short period of time and left not time for socializing.  I'm being honest if your going to really hold these activities you need fun experienced older ysa member to help that know what it's like. In the church they made a change to have young ysa members as counselors in ysa bishop bricks. It was announced by the church. It was inspired because I've been in singles wards for years and can tell you adults in the church that got married young even the 70 there really don't get it. I can throw stats on how difficult it is to date and socialize, but you guys need fun experienced people. Some of the younger singles helping out were kind of controlling in a bad way. I've experienced for instance in boise idaho where there are fun experienced ysa members that if asked to help the numbers would be 2 times as big and it would be a better more spiritual event. Please be open to change things. It's not to hurt feelings, but I think we need maybe even recently married or older ysa members to help. They know what the scene is. They know how to relate and make the activities better. Dance is a huge part. "/>
    <s v="I wish I could say I did. I'm an older ysa member and it gets depressing to see how much worse basic social scenes are in the church. I respect what you guys are doing. Not trying to be critical. The church needs to really use spiritual and social to help kids more. If you don't understand our social delemas than it's hard to fix the spiritual. I'm trying to be respectful, but be truthful. The Elder that spoke I'd like him to look at my survey and be open to realize that he got married young in a time when marriage was a possitive thing and everyone did it young. It is now not a possitive thing. I'd make it possitive, be singles are not open to socializing and trying to date more. Hence a person could stay in the same boat for years a lone. I feel bad seeing the 70 speak at the end of the confrence thinking man your very happy, but you really don't get that God blessed him to get married young. He can't relate at all what it's like to be single and wait. The spiritual helps a little, but it's hard hearing counsel from people that simply don't understand the scene. I'm an attractive guy and have worked very hard to soclize. I wish these confrences could understand that working on the spiritual helps, but most ysa members continue to remain comfortable putting forth no effort to meet people and be single. It's caused some good people like me that could help more in the church have to wait and be a lone. I have the skills because I lived the gospel. I didn't put off opertunities to meet people and get married. It's hard hearing counsel from people that got married and had it easier. Time would be better spent teaching and helping single improve social skills and that finding a good lds and good lds girl is above all other things. In the church. Society teaches us not to want kids, not to get married. You have women on dating apps that statically only find top 10 percent of men attractive. This is what we're dealing with. You have no clue. Please study and try to help so some people can have changes of hearts to value good men and women in the church that fulfill there covenants. None of the singles realize how important it is. "/>
    <s v="I've already mentioned. You need more older experienced fun young singles that know how to make a good dance. That know fun activities that locally might know more people that can attend. Helping kids with activities where they can socialize as much as the spiritual part. I really don't think anyone will truly read my survey. I've been a single for a long time. I know what works and what doesn't for these activities. There need to be better social setting where singles can talk or learn to meet new people. To be open to dating people with good standards. It's not forced its just when you have good activities a long with spiritual than it helps the singles more. As a man I honestly think the world tries to divide young singles. Women don't respect guys as much. What it means to be a future father to provide protect. Many people are selfish in there indevers to meet people. Society tell women you don't need men. We need to be taught the importance in these confrnce for one another and God's plan of happiness. We use apps to swipe instead of getting to know people. Need to put forth a better environment that's fun that forces young singles to talk and recognize the value of a good man and women in the church. There are lots of ideas. If you ignore the struggles or pretend like there not there. Nothing gets better. We can't come closer to christ if don't try to recognize struggles, teach the right way and than let us benefit from the different activities. "/>
    <s v="Male"/>
    <n v="29"/>
    <s v="Kansas city"/>
    <s v="Missouri"/>
  </r>
  <r>
    <x v="211"/>
    <d v="2024-06-02T11:14:21"/>
    <s v="IP Address"/>
    <s v="99.127.239.138"/>
    <n v="100"/>
    <n v="670"/>
    <s v="True"/>
    <d v="2024-06-02T11:14:22"/>
    <s v="R_7cUKNkBFJjBMMrg"/>
    <s v=""/>
    <s v=""/>
    <s v="Haydnfinny@gmail.com"/>
    <s v=""/>
    <n v="39.249000000000002"/>
    <n v="-94.423199999999994"/>
    <s v="email"/>
    <s v="EN"/>
    <s v=""/>
    <s v=""/>
    <s v=""/>
    <s v=""/>
    <s v="Ward"/>
    <s v=""/>
    <s v=""/>
    <s v="No"/>
    <s v=""/>
    <s v=""/>
    <s v=""/>
    <s v=""/>
    <s v="Other"/>
    <s v="I was asked to sign up"/>
    <s v="Yes"/>
    <s v=""/>
    <s v="Kansas City"/>
    <s v="Average"/>
    <s v="He did a great job with devotional. Besides that though, we didn’t really interact with  him or talk to him. "/>
    <s v="Poor"/>
    <s v="I stopped liking the food half way through eating it. I was hungry enough to eat but not hungry enough to finish it! I also think it could have been nice to not eat outside for every meal. "/>
    <s v="Devotionals! They were amazing and the speakers were great- especially the people that came in as guest speakers. "/>
    <s v="I had to work during the day for the YSA conference. So I got to the conference after 5-6 pm. Everytime though, I got exactly what I needed from the spirit despite the lack of time spent there. "/>
    <s v="The itenarary that was given to us was a very rough representation of what the day would actually turn out to be. I would say make the schedule more concrete and communicate it a little better to the groups. Food also sucked lol "/>
    <s v="Female"/>
    <n v="23"/>
    <s v="Liberty"/>
    <s v="Missouri"/>
  </r>
  <r>
    <x v="212"/>
    <d v="2024-06-02T11:15:04"/>
    <s v="IP Address"/>
    <s v="98.97.34.224"/>
    <n v="100"/>
    <n v="4922"/>
    <s v="True"/>
    <d v="2024-06-02T11:15:05"/>
    <s v="R_52DCoRifr3RFWW9"/>
    <s v=""/>
    <s v=""/>
    <s v="abby.lizzie21@gmail.com"/>
    <s v=""/>
    <n v="47.603400000000001"/>
    <n v="-122.34139999999999"/>
    <s v="email"/>
    <s v="EN"/>
    <s v=""/>
    <s v=""/>
    <s v=""/>
    <s v=""/>
    <s v="Ward"/>
    <s v=""/>
    <s v=""/>
    <s v="No"/>
    <s v="Wanted to have a Gospel centered young adult experience"/>
    <s v="Wanted to make friends"/>
    <s v="Loved EFY as a youth"/>
    <s v=""/>
    <s v=""/>
    <s v=""/>
    <s v="Yes"/>
    <s v=""/>
    <s v="Boise"/>
    <s v="Exceptional"/>
    <s v="I love the energy they brought and were super including with everyone. "/>
    <s v="Good"/>
    <s v="Everything served was pretty good. The ice cream was alright and there wasn’t enough pizza after service on Saturday, but everything else was done well. "/>
    <s v="The special guest speakers were AWESOME! I learned a lot from everything that was said, and I met many people that became fast friends. "/>
    <s v="I came to the conference alone from Oregon, so I was scared of making friends and being alone the whole time. I asked Heavenly Father to help me have the confidence to meet new friends as I started the conference at Wahooz. Right when I entered, I started talking with the girl behind me and we started this friendship that lasted the whole conference and has continued!"/>
    <s v="Making a decision for which off-site activity to do on Thursday was difficult because I wanted to do several of them, but they were only available one day. Maybe spreading them out between the two days would’ve made it a little easier. "/>
    <s v="Female"/>
    <n v="20"/>
    <s v="Hermiston"/>
    <s v="Oregon"/>
  </r>
  <r>
    <x v="213"/>
    <d v="2024-06-02T11:20:37"/>
    <s v="IP Address"/>
    <s v="107.77.206.197"/>
    <n v="100"/>
    <n v="445"/>
    <s v="True"/>
    <d v="2024-06-02T11:20:38"/>
    <s v="R_6axej7vAqwIkN1W"/>
    <s v=""/>
    <s v=""/>
    <s v="lishelle@a2od.com"/>
    <s v=""/>
    <n v="41.876399999999997"/>
    <n v="-87.613299999999995"/>
    <s v="email"/>
    <s v="EN"/>
    <s v=""/>
    <s v=""/>
    <s v=""/>
    <s v=""/>
    <s v=""/>
    <s v="Other"/>
    <s v="Email, went to nauvoo last year"/>
    <s v="Yes"/>
    <s v="Wanted to have a Gospel centered young adult experience"/>
    <s v=""/>
    <s v=""/>
    <s v=""/>
    <s v=""/>
    <s v=""/>
    <s v="Yes"/>
    <s v=""/>
    <s v="Kansas City"/>
    <s v="Exceptional"/>
    <s v="He was engaging and was amazing at inviting the spirt and helping me to listen to the spurt to get my own answers."/>
    <s v="Exceptional"/>
    <s v="The lunches worked well and the dinner food was sooooo good!!"/>
    <s v="I loved going to see all the historical sites. I also love that the location was chosen to be right next to the temple. It gave a constant reminder of thinking celestial. The firework show was amazing and unexpected."/>
    <s v="I had some questions on what I am doing with my life currently and Sister Yee’s devotional gave me a lot of insight on how I should have my mindset during this time."/>
    <s v="I came from way out of town(Arizona) and it was difficult to plan coming as there was not much info given and I didn’t get help with understanding how housing would work or transportation. I ended up getting an Airbnb and a rental car."/>
    <s v="Female"/>
    <n v="25"/>
    <s v="Mesa"/>
    <s v="Arizona"/>
  </r>
  <r>
    <x v="214"/>
    <d v="2024-06-02T11:28:04"/>
    <s v="IP Address"/>
    <s v="67.41.44.111"/>
    <n v="100"/>
    <n v="649"/>
    <s v="True"/>
    <d v="2024-06-02T11:28:06"/>
    <s v="R_108zSnJOakRzoOV"/>
    <s v=""/>
    <s v=""/>
    <s v="thebenjamindcole@gmail.com"/>
    <s v=""/>
    <n v="43.5441"/>
    <n v="-116.56619999999999"/>
    <s v="email"/>
    <s v="EN"/>
    <s v=""/>
    <s v="Friends"/>
    <s v="Social media"/>
    <s v="Stake"/>
    <s v="Ward"/>
    <s v=""/>
    <s v=""/>
    <s v="No"/>
    <s v="Wanted to have a Gospel centered young adult experience"/>
    <s v="Wanted to make friends"/>
    <s v=""/>
    <s v="Never got to attend EFY as a youth."/>
    <s v=""/>
    <s v=""/>
    <s v="Yes"/>
    <s v=""/>
    <s v="Boise"/>
    <s v="Exceptional"/>
    <s v="Very organized person, kind, smiled a ton, and very faithful. Helped everyone to be aware of anything, and worked super hard to talk to everyone and get the word out about all activities"/>
    <s v="Exceptional"/>
    <s v="We got Subway! Chick Fil A! And other countless restaurants food! It was amazing!  Lunch at 1pm and Dinner at 4:30pm is kind of close though, maybe we could have lunch earlier? Made me not be as hungry for dinner"/>
    <s v="Chatting with the ladies haha jk, uh Brother and Sister Mac. I could not have been more grateful for 2 people to share tender spiritual experiences, and be open about their trials. I look to them as role models, and want to keep going in life, because they also kept going and moving forward with faith."/>
    <s v="When Brother Mac shared his experience about building a well, and when he felt the spirit I cried. I feel so sorry for times I've mocked god, because I have been selfish for not getting answers, but Brother Mac was so patient to receive great miracles that they sincerely needed. I now trust in God that I will be able to feel his spirit in times of need."/>
    <s v="Have it more frequently! Also Share more personal experiences! Everyone experiences the spirit differently, but I think in society today we need more role models than ever! If we can have similar speakers like the Mac's every time, I think lives will be touched. Please have it again next year in Idaho or some place close! I think we could have twice as many people show up too!"/>
    <s v="Male"/>
    <n v="22"/>
    <s v="Caldwell"/>
    <s v="Idaho"/>
  </r>
  <r>
    <x v="215"/>
    <d v="2024-06-02T11:35:08"/>
    <s v="IP Address"/>
    <s v="67.61.2.223"/>
    <n v="100"/>
    <n v="73"/>
    <s v="True"/>
    <d v="2024-06-02T11:35:10"/>
    <s v="R_11jMJOEzloDELFh"/>
    <s v=""/>
    <s v=""/>
    <s v="molliewoodruff3@gmail.com"/>
    <s v=""/>
    <n v="43.484499999999997"/>
    <n v="-116.38209999999999"/>
    <s v="email"/>
    <s v="EN"/>
    <s v=""/>
    <s v=""/>
    <s v=""/>
    <s v="Stake"/>
    <s v=""/>
    <s v=""/>
    <s v=""/>
    <s v="No"/>
    <s v="Wanted to have a Gospel centered young adult experience"/>
    <s v=""/>
    <s v=""/>
    <s v=""/>
    <s v=""/>
    <s v=""/>
    <s v="Yes"/>
    <s v=""/>
    <s v="Boise"/>
    <s v="Exceptional"/>
    <s v=""/>
    <s v="Exceptional"/>
    <s v=""/>
    <s v=""/>
    <s v=""/>
    <s v=""/>
    <s v="Female"/>
    <n v="18"/>
    <s v="Weiser "/>
    <s v="Idaho"/>
  </r>
  <r>
    <x v="216"/>
    <d v="2024-06-02T11:36:14"/>
    <s v="IP Address"/>
    <s v="216.147.123.142"/>
    <n v="100"/>
    <n v="521"/>
    <s v="True"/>
    <d v="2024-06-02T11:36:15"/>
    <s v="R_5dXz2EoBMtMUmdC"/>
    <s v=""/>
    <s v=""/>
    <s v="coleybear00@gmail.com"/>
    <s v=""/>
    <n v="39.738799999999998"/>
    <n v="-104.9868"/>
    <s v="email"/>
    <s v="EN"/>
    <s v=""/>
    <s v=""/>
    <s v=""/>
    <s v=""/>
    <s v=""/>
    <s v="Other"/>
    <s v="Institute "/>
    <s v="No"/>
    <s v="Wanted to have a Gospel centered young adult experience"/>
    <s v="Wanted to make friends"/>
    <s v="Loved EFY as a youth"/>
    <s v=""/>
    <s v=""/>
    <s v=""/>
    <s v="Yes"/>
    <s v=""/>
    <s v="Denver"/>
    <s v="Good"/>
    <s v="I loved his morning devotionals. I loved how thought out they were and that it was purposeful to our theme Think Celestial. He did a great job at involving us in the devotional and keeping everyone engaged. "/>
    <s v="Good"/>
    <s v="I loved the food the only thing I wish there was more of was veggies. I felt deplete of that kinda nutrition by the end of the week. "/>
    <s v="I really enjoyed going to the temple! It was a beautiful experience to do with such a lovely group of people. I enjoyed the free time as well being able to bond with the people around me in a recreational way was really fun! We played a lot of Gaga ball which was something I had never done before. Morning devotionals are my favorite and would say please keep doing those. I also enjoyed attending the different classes available each day. "/>
    <s v="I found my confidence! I was able to just be myself and not feel like I needed to perform. I enjoyed spending quality time with new ysa members and making new friends. Really connecting to more people who love my Savior Jesus Christ. "/>
    <s v="I would love for there it be more group activities that way when we get together with our groups for testimony night we are familiar with everyone and are able to feel connection and the Spirit on a different level. I would also recommend introducing counselors more formally that way when we have questions we know who to go up to to get help. On the last day please leave a solid time between breakfast and morning devotion for checking out and getting packed up. It was to much to do all at once and a lot of people missed the morning devotional because of it. "/>
    <s v="Female"/>
    <n v="23"/>
    <s v="Windsor"/>
    <s v="Colorado"/>
  </r>
  <r>
    <x v="217"/>
    <d v="2024-06-02T11:39:21"/>
    <s v="IP Address"/>
    <s v="72.129.232.73"/>
    <n v="100"/>
    <n v="509"/>
    <s v="True"/>
    <d v="2024-06-02T11:39:22"/>
    <s v="R_3eDfLkHDZmDqKoo"/>
    <s v=""/>
    <s v=""/>
    <s v="Camille.h.thompson@gmail.com"/>
    <s v=""/>
    <n v="38.920099999999998"/>
    <n v="-94.399900000000002"/>
    <s v="email"/>
    <s v="EN"/>
    <s v=""/>
    <s v=""/>
    <s v=""/>
    <s v=""/>
    <s v="Ward"/>
    <s v=""/>
    <s v=""/>
    <s v="No"/>
    <s v="Wanted to have a Gospel centered young adult experience"/>
    <s v="Wanted to make friends"/>
    <s v=""/>
    <s v=""/>
    <s v=""/>
    <s v=""/>
    <s v="Yes"/>
    <s v=""/>
    <s v="Kansas City"/>
    <s v="Average"/>
    <s v="I didn’t really see much of him. "/>
    <s v="Very poor"/>
    <s v="They had food sitting out for over two hours that should have been refrigerated - very unsafe. The special diet food left much to be desired. The food overall was unappetizing except for the Polynesian night. "/>
    <s v="Workshops and luau. "/>
    <s v="I don’t think I saw any. "/>
    <s v="It needs better organization. You did not tell anyone what the service project entailed so you had people showing up in shorts to walk through tick infested forests.   It would be better is everyone had housing. Going back and forth was difficult. The stake center was too small - it was hard to socialize if your free time. It was also hard to do the activities like the dance or sports time.  Include more fun things - I like being spiritual but people also was to connect with others while doing something fun.  Structured activities are a must - driving an hour on a bus only to be dropped off in the middle of nowhere with no direction or guide was useless.  Have separate activities for the 25 and up crowd - I didn’t meet a single new person in the age group. "/>
    <s v="Female"/>
    <n v="27"/>
    <s v="Lees summit "/>
    <s v="Missouri"/>
  </r>
  <r>
    <x v="218"/>
    <d v="2024-06-02T11:55:18"/>
    <s v="IP Address"/>
    <s v="159.118.96.206"/>
    <n v="100"/>
    <n v="561"/>
    <s v="True"/>
    <d v="2024-06-02T11:55:20"/>
    <s v="R_5cii3NtuLFj8m6B"/>
    <s v=""/>
    <s v=""/>
    <s v="travisfluckiger@gmail.com"/>
    <s v=""/>
    <n v="43.578000000000003"/>
    <n v="-116.2954"/>
    <s v="email"/>
    <s v="EN"/>
    <s v=""/>
    <s v=""/>
    <s v=""/>
    <s v="Stake"/>
    <s v="Ward"/>
    <s v=""/>
    <s v=""/>
    <s v="No"/>
    <s v="Wanted to have a Gospel centered young adult experience"/>
    <s v="Wanted to make friends"/>
    <s v=""/>
    <s v="Never got to attend EFY as a youth."/>
    <s v=""/>
    <s v=""/>
    <s v="Yes"/>
    <s v=""/>
    <s v="Boise"/>
    <s v="Good"/>
    <s v="For what was planned, it all went well. There was just a lot of play-as-we-go that fumbled a little here and there. The changes in the schedule messed up my activity plans."/>
    <s v="Exceptional"/>
    <s v="I couldn't think of anything better for a catering experience."/>
    <s v="The block classes we had. It helped to get up, stretch, and move around between each class. It made the classes easier to pay attention to and fulfilling."/>
    <s v="It got me opening up to people around me that are strangers. That is something that almost never happens, let alone multiple times in one week. Nobody got hurt despite all the close calls, and a lot of people had their day(s) made with impacts pertaining to them."/>
    <s v="More preparations in the planning stage. That would help with the organization, &quot;herding&quot; the crowd, and smoother activities. The speed dating for one was almost a flop with the little time, lots of people, and abrupt cut offs."/>
    <s v="Male"/>
    <n v="29"/>
    <s v="Boise"/>
    <s v="Idaho"/>
  </r>
  <r>
    <x v="218"/>
    <d v="2024-06-02T12:03:22"/>
    <s v="IP Address"/>
    <s v="199.36.244.32"/>
    <n v="100"/>
    <n v="1044"/>
    <s v="True"/>
    <d v="2024-06-02T12:03:23"/>
    <s v="R_6XgjzxDzPDdkYW6"/>
    <s v=""/>
    <s v=""/>
    <s v="ZacharyBaldauf@gmail.com"/>
    <s v=""/>
    <n v="37.750999999999998"/>
    <n v="-97.822000000000003"/>
    <s v="email"/>
    <s v="EN"/>
    <s v=""/>
    <s v=""/>
    <s v=""/>
    <s v=""/>
    <s v="Ward"/>
    <s v="Other"/>
    <s v="I was on the committee who helped plan it"/>
    <s v="No"/>
    <s v="Wanted to have a Gospel centered young adult experience"/>
    <s v="Wanted to make friends"/>
    <s v=""/>
    <s v=""/>
    <s v=""/>
    <s v=""/>
    <s v="Yes"/>
    <s v=""/>
    <s v="Kansas City"/>
    <s v="Good"/>
    <s v="Brother Goldheart was perfectly fine when he was giving the morning Devotional, and it was partially because we did a lot of traveling, but I didn't see him too involved otherwise."/>
    <s v="Good"/>
    <s v="The dinners were definitely set up better than the lunches, not that the lunches were bad, but a little light. Also, some who had housing away from the stake center in KC didn't have breakfast provided for them, which was a problem."/>
    <s v="The different workshops were great to hear from as they provided some great messages that really touched me and others. Being able to visit a lot of the historical sites was also a really cool experience."/>
    <s v="A better understanding of connecting the history of the church to myself and using the lessons learned then to my life."/>
    <s v="Making sure transportation is provided for participants if housing is not at the &quot;home base&quot; for EFYSA. Give more time to plan the conference so it isn't as rushed and people can start registering earlier because they know what is happening."/>
    <s v="Male"/>
    <n v="29"/>
    <s v="North Kansas City"/>
    <s v="Missouri"/>
  </r>
  <r>
    <x v="219"/>
    <d v="2024-06-02T12:10:18"/>
    <s v="IP Address"/>
    <s v="65.129.56.5"/>
    <n v="100"/>
    <n v="559"/>
    <s v="True"/>
    <d v="2024-06-02T12:10:19"/>
    <s v="R_6GrywuQhlpQoFvX"/>
    <s v=""/>
    <s v=""/>
    <s v="crsbaird@gmail.com"/>
    <s v=""/>
    <n v="43.595100000000002"/>
    <n v="-116.5312"/>
    <s v="email"/>
    <s v="EN"/>
    <s v="Family"/>
    <s v="Friends"/>
    <s v="Social media"/>
    <s v="Stake"/>
    <s v="Ward"/>
    <s v=""/>
    <s v=""/>
    <s v="No"/>
    <s v="Wanted to have a Gospel centered young adult experience"/>
    <s v="Wanted to make friends"/>
    <s v=""/>
    <s v="Never got to attend EFY as a youth."/>
    <s v=""/>
    <s v=""/>
    <s v="Yes"/>
    <s v=""/>
    <s v="Boise"/>
    <s v="Exceptional"/>
    <s v="The speakers were all very powerful with their' remarks, experiences, and remarks. And importantly, They were Celestial."/>
    <s v="Exceptional"/>
    <s v="I loved what they serve like chick-fl-a and Costco pizza everyone enjoys."/>
    <s v="-John Bytheway's topic Eyes on Jesus Christ -Hank Smith prophesied of Smile, learn and remember names, and genuine compliments.  "/>
    <s v="I got to meet, get to together, and befriend a newly senior graduate from Sweet, ID. There was more opportunities to be with friends this conference than last year."/>
    <s v="Opportunities to meet, acknowledge, and befriend more new people near and far."/>
    <s v="Male"/>
    <n v="27"/>
    <s v="Caldwell"/>
    <s v="Idaho"/>
  </r>
  <r>
    <x v="220"/>
    <d v="2024-06-02T12:11:56"/>
    <s v="IP Address"/>
    <s v="172.56.149.51"/>
    <n v="100"/>
    <n v="175"/>
    <s v="True"/>
    <d v="2024-06-02T12:11:57"/>
    <s v="R_5lMPz2JcJyS8f58"/>
    <s v=""/>
    <s v=""/>
    <s v="1217bumbleb@gmail.com"/>
    <s v=""/>
    <n v="43.578400000000002"/>
    <n v="-116.2179"/>
    <s v="email"/>
    <s v="EN"/>
    <s v=""/>
    <s v=""/>
    <s v="Social media"/>
    <s v=""/>
    <s v="Ward"/>
    <s v=""/>
    <s v=""/>
    <s v="No"/>
    <s v="Wanted to have a Gospel centered young adult experience"/>
    <s v="Wanted to make friends"/>
    <s v=""/>
    <s v=""/>
    <s v=""/>
    <s v=""/>
    <s v="Yes"/>
    <s v=""/>
    <s v="Boise"/>
    <s v="Exceptional"/>
    <s v="Very succuessful"/>
    <s v="Exceptional"/>
    <s v="Good"/>
    <s v="The lessons"/>
    <s v="Meet some new people from around the idaho area"/>
    <s v="N/A"/>
    <s v="Female"/>
    <n v="23"/>
    <s v="Twin Falls"/>
    <s v="Idaho"/>
  </r>
  <r>
    <x v="221"/>
    <d v="2024-06-02T12:18:29"/>
    <s v="IP Address"/>
    <s v="216.83.72.48"/>
    <n v="100"/>
    <n v="2196"/>
    <s v="True"/>
    <d v="2024-06-02T12:18:31"/>
    <s v="R_60edQVTUZDKoWtj"/>
    <s v=""/>
    <s v=""/>
    <s v="mybirthdaynextmonth@gmail.com"/>
    <s v=""/>
    <n v="42.558199999999999"/>
    <n v="-114.4659"/>
    <s v="email"/>
    <s v="EN"/>
    <s v=""/>
    <s v=""/>
    <s v="Social media"/>
    <s v=""/>
    <s v="Ward"/>
    <s v=""/>
    <s v=""/>
    <s v="No"/>
    <s v="Wanted to have a Gospel centered young adult experience"/>
    <s v="Wanted to make friends"/>
    <s v=""/>
    <s v="Never got to attend EFY as a youth."/>
    <s v="Other"/>
    <s v="Also I saw Sister Yee was going to be speaking in person so I had to hear that message from her!"/>
    <s v="Yes"/>
    <s v=""/>
    <s v="Boise"/>
    <s v="Exceptional"/>
    <s v="I absolutely loved the way they worked together and did things and loved their morning devotionals! Brought the Spirit to be ready for the rest of the day."/>
    <s v="Good"/>
    <s v="I have a few stomach issues but I wouldn't call them allergies. When registering however there was no &quot;other&quot; option so I couldn't say what I have problems with and whatnot. It did end up being okay because we didn't eat what I have stomach problems with so I was grateful. I just wish I could have put what I can't eat to be on the safe side. I also wish there were more fruit and veggie options because the pint of ice cream was good but balance is good too!"/>
    <s v="Brother John Bytheway, Hank Smith, and especially Sister Kristen M. Yee! Then just being able to grow my testimony more!"/>
    <s v="Being able to go in the first place! Then I had a few names I wanted to do Initiatory for in one of the Temples there, either Meridian or Boise. I knew I'd have the opportunity to go but I needed a ride there. I was able to get a ride there and do those names and after I got done I realized just how blessed I was to actually be able to go! Then I was really hoping I'd be able to meet and talk with Sister Yee after her message and that happened as well! I was so grateful that I was able to come and hear her words and then talk to her face to face, it was such a blessing and miracle! The last one seems so small but it meant so much to me. I had the hotel room all by myself. The Lord knows me and knew I would not be able to get along well with a roommate. I was preparing myself for one but when I got to my hotel and saw I'd be alone I was so happy and grateful! It all meant so much to me that I was able to go and received so many blessings from everything! Thank you for having these so I could have that opportunity!"/>
    <s v="Not too many because I loved all of it! I'd only ask for an &quot;other&quot; option when the registration asks about food allergies so I can say red food color and acidic foods. The last thing is just to say thank you again for everything including putting the Macs as session directors, they had so many great stories and amazing devotionals!"/>
    <s v="Female"/>
    <n v="21"/>
    <s v="Twin Falls"/>
    <s v="Idaho"/>
  </r>
  <r>
    <x v="222"/>
    <d v="2024-06-02T12:21:07"/>
    <s v="IP Address"/>
    <s v="69.9.50.181"/>
    <n v="100"/>
    <n v="608"/>
    <s v="True"/>
    <d v="2024-06-02T12:21:08"/>
    <s v="R_6rgO5DSHYxza3lv"/>
    <s v=""/>
    <s v=""/>
    <s v="grolysol@gmail.com"/>
    <s v=""/>
    <n v="43.692500000000003"/>
    <n v="-116.5155"/>
    <s v="email"/>
    <s v="EN"/>
    <s v=""/>
    <s v=""/>
    <s v=""/>
    <s v=""/>
    <s v="Ward"/>
    <s v=""/>
    <s v=""/>
    <s v="No"/>
    <s v="Wanted to have a Gospel centered young adult experience"/>
    <s v=""/>
    <s v=""/>
    <s v="Never got to attend EFY as a youth."/>
    <s v=""/>
    <s v=""/>
    <s v="Yes"/>
    <s v=""/>
    <s v="Boise"/>
    <s v="Exceptional"/>
    <s v="Did a great job inviting the Spirit and organizing fun activities "/>
    <s v="Exceptional"/>
    <s v="I really liked the food options and appreciated that it wasn't just sandwiches the whole time. I do think people who are gluten free might've been disappointed by the limited options for them. All in all though it was really good "/>
    <s v="The devotionals/morning sides. Wahooz."/>
    <s v="I felt the Spirit more strongly than usual and was able to receive more revelation for my life."/>
    <s v="A little more direction in regards to rotations of the classes would've been nice."/>
    <s v="Female"/>
    <n v="20"/>
    <s v="Star"/>
    <s v="Idaho"/>
  </r>
  <r>
    <x v="223"/>
    <d v="2024-06-02T12:42:41"/>
    <s v="IP Address"/>
    <s v="172.56.200.242"/>
    <n v="100"/>
    <n v="174"/>
    <s v="True"/>
    <d v="2024-06-02T12:42:42"/>
    <s v="R_7I4AJTJun730Mb8"/>
    <s v=""/>
    <s v=""/>
    <s v="annicabkropf@gmail.com"/>
    <s v=""/>
    <n v="47.603400000000001"/>
    <n v="-122.34139999999999"/>
    <s v="email"/>
    <s v="EN"/>
    <s v=""/>
    <s v=""/>
    <s v=""/>
    <s v=""/>
    <s v="Ward"/>
    <s v=""/>
    <s v=""/>
    <s v="No"/>
    <s v=""/>
    <s v=""/>
    <s v=""/>
    <s v=""/>
    <s v="Other"/>
    <s v=""/>
    <s v="Yes"/>
    <s v=""/>
    <s v="Boise"/>
    <s v="Exceptional"/>
    <s v="Things ran smoothy and were well banned, I assume that's because of their diligent planning and coordination with all those involved "/>
    <s v="Exceptional"/>
    <s v="Quick and easy, great options "/>
    <s v="The miracles of meeting people God needed us to meet as well as the inspiring messages that were relevant to our needs as ysa "/>
    <s v="I saw people I hadn't seen in so long it made me feel like there are people God needs me to serve "/>
    <s v=""/>
    <s v="Female"/>
    <n v="21"/>
    <s v="Meridian "/>
    <s v="Idaho"/>
  </r>
  <r>
    <x v="224"/>
    <d v="2024-06-02T12:49:19"/>
    <s v="IP Address"/>
    <s v="67.63.78.142"/>
    <n v="100"/>
    <n v="501"/>
    <s v="True"/>
    <d v="2024-06-02T12:49:21"/>
    <s v="R_1CcXpcWG6sGmdUE"/>
    <s v=""/>
    <s v=""/>
    <s v="hiramcrossley@gmail.com"/>
    <s v=""/>
    <n v="43.139600000000002"/>
    <n v="-115.696"/>
    <s v="email"/>
    <s v="EN"/>
    <s v=""/>
    <s v="Friends"/>
    <s v=""/>
    <s v="Stake"/>
    <s v=""/>
    <s v=""/>
    <s v=""/>
    <s v="No"/>
    <s v="Wanted to have a Gospel centered young adult experience"/>
    <s v="Wanted to make friends"/>
    <s v="Loved EFY as a youth"/>
    <s v=""/>
    <s v="Other"/>
    <s v="Its a great place to meet strong people, listen to powerful testomonies, and play some wicked spikeball."/>
    <s v="Yes"/>
    <s v=""/>
    <s v="Boise"/>
    <s v="Exceptional"/>
    <s v="The Mac's were a faith filled couple. Their testomony of jesus christ through the hardest times in their life went through the room like a drum beat, inspiring us to be like them."/>
    <s v="Exceptional"/>
    <s v="As much as I wanted + great variety + quality + stuff YSA's love "/>
    <s v="Elder Stafford's talk, Brother Bytheway, and Hanky Panky--you honestly couldn't have made a better choice. I love listening to these guys: relatable, spiritual, and funny. The sports were SICK! Loved Top Golf and especially loved spikeball and volleyball. Oh, and the dance and live concert were top notch. I've planned my stake YM camp, and I can say that this was very well planned. "/>
    <s v="No personal miricles, but he fact that the spirit ministered to so many in such frequency and magnitude is. "/>
    <s v="No recommendations. I would come again even if it was exactly the same. "/>
    <s v="Male"/>
    <n v="18"/>
    <s v="Mountain Home "/>
    <s v="Idaho"/>
  </r>
  <r>
    <x v="225"/>
    <d v="2024-06-02T12:58:49"/>
    <s v="IP Address"/>
    <s v="152.37.214.9"/>
    <n v="100"/>
    <n v="137"/>
    <s v="True"/>
    <d v="2024-06-02T12:58:50"/>
    <s v="R_5Ys6TVfRmElwyI2"/>
    <s v=""/>
    <s v=""/>
    <s v="adariaarnold@gmail.com"/>
    <s v=""/>
    <n v="43.650199999999998"/>
    <n v="-116.43429999999999"/>
    <s v="email"/>
    <s v="EN"/>
    <s v=""/>
    <s v=""/>
    <s v=""/>
    <s v=""/>
    <s v=""/>
    <s v="Other"/>
    <s v="All of the above"/>
    <s v="No"/>
    <s v=""/>
    <s v="Wanted to make friends"/>
    <s v=""/>
    <s v=""/>
    <s v=""/>
    <s v=""/>
    <s v="Yes"/>
    <s v=""/>
    <s v="Boise"/>
    <s v="Average"/>
    <s v="They are fine I guess"/>
    <s v="Good"/>
    <s v="."/>
    <s v="The speakers were great. "/>
    <s v="."/>
    <s v="Everyone there just wants to get married, and I wanted friends, so it really didnt go well "/>
    <s v="Female"/>
    <n v="21"/>
    <s v="Meridian"/>
    <s v="Idaho"/>
  </r>
  <r>
    <x v="226"/>
    <d v="2024-06-02T13:04:57"/>
    <s v="IP Address"/>
    <s v="172.58.57.156"/>
    <n v="100"/>
    <n v="310"/>
    <s v="True"/>
    <d v="2024-06-02T13:04:58"/>
    <s v="R_60zqo33LUvdOCNH"/>
    <s v=""/>
    <s v=""/>
    <s v="michaelpeel03@gmail.com"/>
    <s v=""/>
    <n v="39.7301"/>
    <n v="-104.90779999999999"/>
    <s v="email"/>
    <s v="EN"/>
    <s v=""/>
    <s v=""/>
    <s v=""/>
    <s v=""/>
    <s v="Ward"/>
    <s v=""/>
    <s v=""/>
    <s v="No"/>
    <s v="Wanted to have a Gospel centered young adult experience"/>
    <s v=""/>
    <s v=""/>
    <s v="Never got to attend EFY as a youth."/>
    <s v=""/>
    <s v=""/>
    <s v="Yes"/>
    <s v=""/>
    <s v="Denver"/>
    <s v="Exceptional"/>
    <s v="He was really fun and he had great spiritual thoughts."/>
    <s v="Good"/>
    <s v="The food for lunch and dinner was good but the food at the cafeteria wasn’t as good."/>
    <s v="Being able to go to the temple. The coolness of seeing hundreds of other YSAs."/>
    <s v="A greater desire to invest in scripture study."/>
    <s v="Go to a less confusing campus."/>
    <s v="Male"/>
    <n v="21"/>
    <s v="Colorado Springs"/>
    <s v="Colorado"/>
  </r>
  <r>
    <x v="227"/>
    <d v="2024-06-02T13:20:43"/>
    <s v="IP Address"/>
    <s v="172.56.151.87"/>
    <n v="100"/>
    <n v="4525"/>
    <s v="True"/>
    <d v="2024-06-02T13:20:44"/>
    <s v="R_1crWwj3QEsCvp0R"/>
    <s v=""/>
    <s v=""/>
    <s v="Ryleyhawker804@gmail.com"/>
    <s v=""/>
    <n v="43.578400000000002"/>
    <n v="-116.2179"/>
    <s v="email"/>
    <s v="EN"/>
    <s v="Family"/>
    <s v="Friends"/>
    <s v=""/>
    <s v="Stake"/>
    <s v="Ward"/>
    <s v=""/>
    <s v=""/>
    <s v="No"/>
    <s v="Wanted to have a Gospel centered young adult experience"/>
    <s v="Wanted to make friends"/>
    <s v=""/>
    <s v=""/>
    <s v=""/>
    <s v=""/>
    <s v="Yes"/>
    <s v=""/>
    <s v="Boise"/>
    <s v="Exceptional"/>
    <s v="They spoke well and were spiritually led and personable. "/>
    <s v="Average"/>
    <s v="The pre made good was often either stale or soggy, but is understandable for the mass they had to feed. "/>
    <s v="Listening to the speakers and being able to play games with other. The speaker were very well. "/>
    <s v="I could feel the spirit testifying to me that the things that were spoken were true. "/>
    <s v="I have no recommendations "/>
    <s v="Male"/>
    <n v="18"/>
    <s v="Jordan Valley "/>
    <s v="Oregon"/>
  </r>
  <r>
    <x v="228"/>
    <d v="2024-06-02T13:28:31"/>
    <s v="IP Address"/>
    <s v="73.181.59.252"/>
    <n v="100"/>
    <n v="337"/>
    <s v="True"/>
    <d v="2024-06-02T13:28:32"/>
    <s v="R_6E5pU5FdblpuunT"/>
    <s v=""/>
    <s v=""/>
    <s v="johnsrudnicholas@gmail.com"/>
    <s v=""/>
    <n v="39.656199999999998"/>
    <n v="-104.78660000000001"/>
    <s v="email"/>
    <s v="EN"/>
    <s v="Family"/>
    <s v=""/>
    <s v=""/>
    <s v=""/>
    <s v=""/>
    <s v=""/>
    <s v=""/>
    <s v="No"/>
    <s v="Wanted to have a Gospel centered young adult experience"/>
    <s v="Wanted to make friends"/>
    <s v="Loved EFY as a youth"/>
    <s v=""/>
    <s v=""/>
    <s v=""/>
    <s v="Yes"/>
    <s v=""/>
    <s v="Denver"/>
    <s v="Exceptional"/>
    <s v="They were always making it easy to feel the spirit and made us feel welcomed! "/>
    <s v="Good"/>
    <s v=""/>
    <s v="Testimony meetings and classes and being able to meet others"/>
    <s v="I was inactive for a couple years and reactivated in January, and I felt the spirit for the first time in the longest time! "/>
    <s v="Please bring it back next year! "/>
    <s v="Male"/>
    <n v="27"/>
    <s v="Byers "/>
    <s v="Colorado"/>
  </r>
  <r>
    <x v="229"/>
    <d v="2024-06-02T13:31:40"/>
    <s v="IP Address"/>
    <s v="172.59.224.126"/>
    <n v="100"/>
    <n v="234"/>
    <s v="True"/>
    <d v="2024-06-02T13:31:41"/>
    <s v="R_53ywc9o1631zMOd"/>
    <s v=""/>
    <s v=""/>
    <s v="Bjornroman007@gmail.com"/>
    <s v=""/>
    <n v="39.697299999999998"/>
    <n v="-104.8394"/>
    <s v="email"/>
    <s v="EN"/>
    <s v=""/>
    <s v=""/>
    <s v=""/>
    <s v=""/>
    <s v=""/>
    <s v="Other"/>
    <s v="YSA"/>
    <s v="No"/>
    <s v="Wanted to have a Gospel centered young adult experience"/>
    <s v="Wanted to make friends"/>
    <s v=""/>
    <s v="Never got to attend EFY as a youth."/>
    <s v=""/>
    <s v=""/>
    <s v="Yes"/>
    <s v=""/>
    <s v="Denver"/>
    <s v="Average"/>
    <s v="A few great experiences over all but just didn't vibe personaly"/>
    <s v="Exceptional"/>
    <s v="Free, and chick fil a "/>
    <s v="Temple &amp; Dance"/>
    <s v="A strong witness that I was there for a porpous "/>
    <s v="Longer classes. Attended some that I enjoyed alot but couldn't listen to the full message due to eatch class being 1 hour "/>
    <s v="Male"/>
    <n v="24"/>
    <s v="Pueblo "/>
    <s v="Colorado"/>
  </r>
  <r>
    <x v="230"/>
    <d v="2024-06-02T14:07:02"/>
    <s v="IP Address"/>
    <s v="174.27.173.75"/>
    <n v="100"/>
    <n v="632"/>
    <s v="True"/>
    <d v="2024-06-02T14:07:03"/>
    <s v="R_7LB7kOlwbZPepZc"/>
    <s v=""/>
    <s v=""/>
    <s v="Lilyallred33@gmail.com"/>
    <s v=""/>
    <n v="43.578000000000003"/>
    <n v="-116.2954"/>
    <s v="email"/>
    <s v="EN"/>
    <s v=""/>
    <s v=""/>
    <s v=""/>
    <s v=""/>
    <s v="Ward"/>
    <s v=""/>
    <s v=""/>
    <s v="No"/>
    <s v="Wanted to have a Gospel centered young adult experience"/>
    <s v="Wanted to make friends"/>
    <s v=""/>
    <s v="Never got to attend EFY as a youth."/>
    <s v=""/>
    <s v=""/>
    <s v="Yes"/>
    <s v=""/>
    <s v="Boise"/>
    <s v="Good"/>
    <s v=""/>
    <s v="Average"/>
    <s v="There were multiple meals that did not have a gluten free option but they went out of their way to try to find me something to eat. The food that I could eat was great!"/>
    <s v="The speakers were all so wonderful! The activities were so awesome as well. "/>
    <s v="Personal revelation and comfort. "/>
    <s v="Community building activities?? I know it’s hard but allergy friendly food is helpful too. "/>
    <s v="Female"/>
    <n v="23"/>
    <s v="Eagle"/>
    <s v="Idaho"/>
  </r>
  <r>
    <x v="231"/>
    <d v="2024-06-02T14:08:50"/>
    <s v="IP Address"/>
    <s v="174.204.2.94"/>
    <n v="100"/>
    <n v="171"/>
    <s v="True"/>
    <d v="2024-06-02T14:08:51"/>
    <s v="R_7eztAlmjrbszH2I"/>
    <s v=""/>
    <s v=""/>
    <s v="bsmith20010626@gmail.com"/>
    <s v=""/>
    <n v="40.7592"/>
    <n v="-111.8875"/>
    <s v="email"/>
    <s v="EN"/>
    <s v=""/>
    <s v=""/>
    <s v=""/>
    <s v=""/>
    <s v="Ward"/>
    <s v=""/>
    <s v=""/>
    <s v="No"/>
    <s v="Wanted to have a Gospel centered young adult experience"/>
    <s v="Wanted to make friends"/>
    <s v=""/>
    <s v=""/>
    <s v=""/>
    <s v=""/>
    <s v="Yes"/>
    <s v=""/>
    <s v="Boise"/>
    <s v="Exceptional"/>
    <s v="All the staff was incredible"/>
    <s v="Exceptional"/>
    <s v="It was delicious"/>
    <s v="The devotional were very insightful and the activities were great opportunities to meet new people"/>
    <s v="Messages for me from the Lord"/>
    <s v="No comment"/>
    <s v="Male"/>
    <n v="22"/>
    <s v="Star"/>
    <s v="Idaho"/>
  </r>
  <r>
    <x v="232"/>
    <d v="2024-06-02T14:09:11"/>
    <s v="IP Address"/>
    <s v="172.56.201.4"/>
    <n v="100"/>
    <n v="143"/>
    <s v="True"/>
    <d v="2024-06-02T14:09:12"/>
    <s v="R_5Kj3sHY36XUIdex"/>
    <s v=""/>
    <s v=""/>
    <s v="117alexmcnatt@gmail.com"/>
    <s v=""/>
    <n v="47.603400000000001"/>
    <n v="-122.34139999999999"/>
    <s v="email"/>
    <s v="EN"/>
    <s v=""/>
    <s v=""/>
    <s v=""/>
    <s v=""/>
    <s v="Ward"/>
    <s v=""/>
    <s v=""/>
    <s v="No"/>
    <s v="Wanted to have a Gospel centered young adult experience"/>
    <s v="Wanted to make friends"/>
    <s v=""/>
    <s v="Never got to attend EFY as a youth."/>
    <s v=""/>
    <s v=""/>
    <s v="Yes"/>
    <s v=""/>
    <s v="Boise"/>
    <s v="Exceptional"/>
    <s v=""/>
    <s v="Exceptional"/>
    <s v=""/>
    <s v=""/>
    <s v=""/>
    <s v=""/>
    <s v="Male"/>
    <n v="29"/>
    <s v="Eagle"/>
    <s v="Idaho"/>
  </r>
  <r>
    <x v="233"/>
    <d v="2024-06-02T14:12:45"/>
    <s v="IP Address"/>
    <s v="216.87.45.11"/>
    <n v="100"/>
    <n v="621"/>
    <s v="True"/>
    <d v="2024-06-02T14:12:46"/>
    <s v="R_7dAnS0TfYfMhGcj"/>
    <s v=""/>
    <s v=""/>
    <s v="Tijeraswest@gmail.com"/>
    <s v=""/>
    <n v="42.527799999999999"/>
    <n v="-114.3703"/>
    <s v="email"/>
    <s v="EN"/>
    <s v=""/>
    <s v="Friends"/>
    <s v=""/>
    <s v=""/>
    <s v=""/>
    <s v=""/>
    <s v=""/>
    <s v="No"/>
    <s v=""/>
    <s v=""/>
    <s v=""/>
    <s v=""/>
    <s v="Other"/>
    <s v="To spend time with my roommate from college and meet John Bytheway."/>
    <s v="Yes"/>
    <s v=""/>
    <s v="Boise"/>
    <s v="Exceptional"/>
    <s v="They had Good Experience and shared amazing stories."/>
    <s v="Good"/>
    <s v="Because I wanted to eat every bit of it but for some reason I didn't have an  appetite."/>
    <s v="Meeting and getting a picture with John Bytheway. "/>
    <s v="I had more fun then I thought I was going to."/>
    <s v="Smaller groups of people."/>
    <s v="Female"/>
    <n v="19"/>
    <s v="Hansen"/>
    <s v="Idaho"/>
  </r>
  <r>
    <x v="234"/>
    <d v="2024-06-02T14:55:29"/>
    <s v="IP Address"/>
    <s v="172.56.200.189"/>
    <n v="100"/>
    <n v="331"/>
    <s v="True"/>
    <d v="2024-06-02T14:55:30"/>
    <s v="R_3xd9IgjA8u9Grn3"/>
    <s v=""/>
    <s v=""/>
    <s v="shadsmith08@gmail.com"/>
    <s v=""/>
    <n v="47.603400000000001"/>
    <n v="-122.34139999999999"/>
    <s v="email"/>
    <s v="EN"/>
    <s v="Family"/>
    <s v=""/>
    <s v=""/>
    <s v=""/>
    <s v=""/>
    <s v=""/>
    <s v=""/>
    <s v="No"/>
    <s v="Wanted to have a Gospel centered young adult experience"/>
    <s v=""/>
    <s v=""/>
    <s v=""/>
    <s v=""/>
    <s v=""/>
    <s v="Yes"/>
    <s v=""/>
    <s v="Boise"/>
    <s v="Good"/>
    <s v="I loved it. Would totally do it again, but if I could change it a little I would have. But that don’t mean nothing, I’m just some kid and bet that in an overall experience it was perfect for all colors of people. "/>
    <s v="Exceptional"/>
    <s v="Tithing must be going wild because that was heaven on earth "/>
    <s v="John bytheway and sister Lee and 9 square after lunch "/>
    <s v="10 lepers. I feel I needed to go back and thank those who helped me and thank all of you. I’ve been helped and healed in some many ways thank you not only for your love, but your virtue in a crazy world."/>
    <s v="Speed dating was great for me but a lot of my friends didn’t like it and felt that it was weird and no one could hear what was happening, so maybe that "/>
    <s v="Male"/>
    <n v="20"/>
    <s v="Selah Washington "/>
    <s v="Washington"/>
  </r>
  <r>
    <x v="235"/>
    <d v="2024-06-02T14:56:21"/>
    <s v="IP Address"/>
    <s v="172.58.57.154"/>
    <n v="100"/>
    <n v="214"/>
    <s v="True"/>
    <d v="2024-06-02T14:56:22"/>
    <s v="R_3yeh1DHQV57aTtp"/>
    <s v=""/>
    <s v=""/>
    <s v="shellbytippetts@gmail.com"/>
    <s v=""/>
    <n v="39.7301"/>
    <n v="-104.90779999999999"/>
    <s v="email"/>
    <s v="EN"/>
    <s v=""/>
    <s v=""/>
    <s v=""/>
    <s v="Stake"/>
    <s v=""/>
    <s v=""/>
    <s v=""/>
    <s v="No"/>
    <s v=""/>
    <s v=""/>
    <s v=""/>
    <s v="Never got to attend EFY as a youth."/>
    <s v=""/>
    <s v=""/>
    <s v="Yes"/>
    <s v=""/>
    <s v="Kansas City"/>
    <s v="Good"/>
    <s v=""/>
    <s v="Good"/>
    <s v="The lunches were average but the Hawaiian food was amazing"/>
    <s v="Seeing people I knew and meeting new friends"/>
    <s v="Making a few great friends"/>
    <s v="Better communication about packing lists and such. I felt very unprepared for the service project due to not being told what to wear or bring"/>
    <s v="Female"/>
    <n v="21"/>
    <s v="Hamilton"/>
    <s v="Missouri"/>
  </r>
  <r>
    <x v="236"/>
    <d v="2024-06-02T15:02:14"/>
    <s v="IP Address"/>
    <s v="69.92.2.136"/>
    <n v="100"/>
    <n v="279"/>
    <s v="True"/>
    <d v="2024-06-02T15:02:15"/>
    <s v="R_7dmYqFdQfEdd998"/>
    <s v=""/>
    <s v=""/>
    <s v="Keltonblake61@gmail.com"/>
    <s v=""/>
    <n v="43.634900000000002"/>
    <n v="-116.20229999999999"/>
    <s v="email"/>
    <s v="EN"/>
    <s v=""/>
    <s v="Friends"/>
    <s v="Social media"/>
    <s v=""/>
    <s v="Ward"/>
    <s v=""/>
    <s v=""/>
    <s v="No"/>
    <s v="Wanted to have a Gospel centered young adult experience"/>
    <s v="Wanted to make friends"/>
    <s v=""/>
    <s v=""/>
    <s v=""/>
    <s v=""/>
    <s v="Yes"/>
    <s v=""/>
    <s v="Boise"/>
    <s v="Exceptional"/>
    <s v="Everything was on time and went smoothly"/>
    <s v="Good"/>
    <s v="It was okay me at what I had"/>
    <s v="I loved the start at Wahooz and puma. The food was good here. The Nashville tribute concert was good. "/>
    <s v="I got rides to the event and back home. "/>
    <s v="To make the events wheelchair accessible longer the activities. Make it available to people over 30. "/>
    <s v="Male"/>
    <n v="31"/>
    <s v="Boise"/>
    <s v="Idaho"/>
  </r>
  <r>
    <x v="237"/>
    <d v="2024-06-02T15:05:06"/>
    <s v="IP Address"/>
    <s v="132.178.207.1"/>
    <n v="100"/>
    <n v="237"/>
    <s v="True"/>
    <d v="2024-06-02T15:05:07"/>
    <s v="R_7pEGjrskgfECY8O"/>
    <s v=""/>
    <s v=""/>
    <s v="charlesrc019@gmail.com"/>
    <s v=""/>
    <n v="43.588500000000003"/>
    <n v="-116.1918"/>
    <s v="email"/>
    <s v="EN"/>
    <s v=""/>
    <s v="Friends"/>
    <s v="Social media"/>
    <s v=""/>
    <s v="Ward"/>
    <s v="Other"/>
    <s v="Institute"/>
    <s v="No"/>
    <s v="Wanted to have a Gospel centered young adult experience"/>
    <s v=""/>
    <s v=""/>
    <s v=""/>
    <s v=""/>
    <s v=""/>
    <s v="Yes"/>
    <s v=""/>
    <s v="Boise"/>
    <s v="Good"/>
    <s v=""/>
    <s v="Average"/>
    <s v="No gluten-free options."/>
    <s v="Speakers"/>
    <s v=""/>
    <s v="Don't call it EFYSA - lots of my friends said this too. We don't want to go to something that sounds like we're only kids again. Also, A LOT MORE administration and marketing support is needed. The flyers we initially got to announce this conference were pretty ugly - definately didn't convey the message the message well. You do a good job advertising FSY - put that same effort into advertising these please."/>
    <s v="Male"/>
    <n v="29"/>
    <s v="Boise"/>
    <s v="Idaho"/>
  </r>
  <r>
    <x v="238"/>
    <d v="2024-06-02T15:09:31"/>
    <s v="IP Address"/>
    <s v="108.147.103.39"/>
    <n v="100"/>
    <n v="457"/>
    <s v="True"/>
    <d v="2024-06-02T15:09:32"/>
    <s v="R_37376KzIcKhR643"/>
    <s v=""/>
    <s v=""/>
    <s v="Brancolvin@gmail.com"/>
    <s v=""/>
    <n v="38.577399999999997"/>
    <n v="-90.670900000000003"/>
    <s v="email"/>
    <s v="EN"/>
    <s v=""/>
    <s v="Friends"/>
    <s v="Social media"/>
    <s v="Stake"/>
    <s v=""/>
    <s v=""/>
    <s v=""/>
    <s v="Yes"/>
    <s v="Wanted to have a Gospel centered young adult experience"/>
    <s v="Wanted to make friends"/>
    <s v="Loved EFY as a youth"/>
    <s v=""/>
    <s v=""/>
    <s v=""/>
    <s v="Yes"/>
    <s v=""/>
    <s v="Kansas City"/>
    <s v="Exceptional"/>
    <s v="Conference was very uplifting, everything went pretty smooth and overall it was an awesome experience, devotionals were great."/>
    <s v="Exceptional"/>
    <s v="It was good, the fact that it was mass produced for 500 people was impressive.  Tell whoever was in charge good job."/>
    <s v="Devotionals, classes, bus rides, and the sites were my favorite parts"/>
    <s v="Met so many cool people and heard some things i needed to hear, ot will change my life if i continue letting it."/>
    <s v="Find closer housing."/>
    <s v="Male"/>
    <n v="27"/>
    <s v="Nauvoo"/>
    <s v="Illinois"/>
  </r>
  <r>
    <x v="239"/>
    <d v="2024-06-02T15:11:09"/>
    <s v="IP Address"/>
    <s v="67.174.176.175"/>
    <n v="100"/>
    <n v="312"/>
    <s v="True"/>
    <d v="2024-06-02T15:11:11"/>
    <s v="R_6QFgBp8mFhILkeI"/>
    <s v=""/>
    <s v=""/>
    <s v="lindayang86@gmail.com"/>
    <s v=""/>
    <n v="39.697299999999998"/>
    <n v="-104.8394"/>
    <s v="email"/>
    <s v="EN"/>
    <s v=""/>
    <s v=""/>
    <s v=""/>
    <s v=""/>
    <s v="Ward"/>
    <s v=""/>
    <s v=""/>
    <s v="No"/>
    <s v="Wanted to have a Gospel centered young adult experience"/>
    <s v="Wanted to make friends"/>
    <s v=""/>
    <s v="Never got to attend EFY as a youth."/>
    <s v=""/>
    <s v=""/>
    <s v="Yes"/>
    <s v=""/>
    <s v="Denver"/>
    <s v="Exceptional"/>
    <s v="You could feel the spirit and that the director genuinely cared about the youth. "/>
    <s v="Average"/>
    <s v="Chick-fil-a was nice but all of the other foods were okay. "/>
    <s v="The classes and how they were exactly what I needed to hear. "/>
    <s v="I made new friends and people that went to UVU and I had been asking God if I should go to school in Utah and I kept meeting people who went to UVU and absolutely loved the college experience. That’s how I knew that God knew what I needed. "/>
    <s v="Have a better song playlist. "/>
    <s v="Female"/>
    <n v="25"/>
    <s v="Englewood "/>
    <s v="Colorado"/>
  </r>
  <r>
    <x v="240"/>
    <d v="2024-06-02T15:15:08"/>
    <s v="IP Address"/>
    <s v="174.201.36.45"/>
    <n v="100"/>
    <n v="126"/>
    <s v="True"/>
    <d v="2024-06-02T15:15:09"/>
    <s v="R_1VY9cNm8skGVa49"/>
    <s v=""/>
    <s v=""/>
    <s v="matthewconte12@gmail.com"/>
    <s v=""/>
    <n v="40.731099999999998"/>
    <n v="-111.8565"/>
    <s v="email"/>
    <s v="EN"/>
    <s v=""/>
    <s v=""/>
    <s v=""/>
    <s v=""/>
    <s v="Ward"/>
    <s v=""/>
    <s v=""/>
    <s v="No"/>
    <s v=""/>
    <s v=""/>
    <s v=""/>
    <s v="Never got to attend EFY as a youth."/>
    <s v=""/>
    <s v=""/>
    <s v="Yes"/>
    <s v=""/>
    <s v="Boise"/>
    <s v="Exceptional"/>
    <s v=""/>
    <s v="Exceptional"/>
    <s v="It was good food, and was quick and easy"/>
    <s v="The speakers were amazing"/>
    <s v="Just subtle moments with the spirit teaching me things "/>
    <s v="The schedule and location being available sooner. It would have helped me plan"/>
    <s v="Male"/>
    <n v="21"/>
    <s v="Meridian"/>
    <s v="Idaho"/>
  </r>
  <r>
    <x v="241"/>
    <d v="2024-06-02T15:24:19"/>
    <s v="IP Address"/>
    <s v="68.13.44.44"/>
    <n v="100"/>
    <n v="208"/>
    <s v="True"/>
    <d v="2024-06-02T15:24:21"/>
    <s v="R_7vLTHHiMBDiqQNz"/>
    <s v=""/>
    <s v=""/>
    <s v="3mmy7.05@gmail.com"/>
    <s v=""/>
    <n v="41.174599999999998"/>
    <n v="-96.204700000000003"/>
    <s v="email"/>
    <s v="EN"/>
    <s v=""/>
    <s v=""/>
    <s v=""/>
    <s v="Stake"/>
    <s v=""/>
    <s v=""/>
    <s v=""/>
    <s v="No"/>
    <s v="Wanted to have a Gospel centered young adult experience"/>
    <s v="Wanted to make friends"/>
    <s v="Loved EFY as a youth"/>
    <s v=""/>
    <s v=""/>
    <s v=""/>
    <s v="Yes"/>
    <s v=""/>
    <s v="Kansas City"/>
    <s v="Exceptional"/>
    <s v="Because they pulled it all together and helped create an absolute exceptional and spiritual experience for me!"/>
    <s v="Average"/>
    <s v="I can’t eat that much anyway but also I’m picky. So it wasn’t anything on their end as it was 100% on me "/>
    <s v="All of it. Looking back I didn’t have a bad moment. Everything about it was memorable in an amazing way."/>
    <s v="Finding friends so quickly in every way. And being able to talk to people about everything especially our testimonies and everything. It gave me a lot of hope for the future. "/>
    <s v=""/>
    <s v="Female"/>
    <n v="18"/>
    <s v="Omaha"/>
    <s v="Nebraska"/>
  </r>
  <r>
    <x v="242"/>
    <d v="2024-06-02T15:25:45"/>
    <s v="IP Address"/>
    <s v="107.77.228.36"/>
    <n v="100"/>
    <n v="159"/>
    <s v="True"/>
    <d v="2024-06-02T15:25:46"/>
    <s v="R_30w2rEnKAuSoT7j"/>
    <s v=""/>
    <s v=""/>
    <s v="hone.kl27@gmail.com"/>
    <s v=""/>
    <n v="34.054400000000001"/>
    <n v="-118.244"/>
    <s v="email"/>
    <s v="EN"/>
    <s v="Family"/>
    <s v=""/>
    <s v=""/>
    <s v=""/>
    <s v=""/>
    <s v=""/>
    <s v=""/>
    <s v="No"/>
    <s v=""/>
    <s v=""/>
    <s v=""/>
    <s v="Never got to attend EFY as a youth."/>
    <s v=""/>
    <s v=""/>
    <s v="Yes"/>
    <s v=""/>
    <s v="Boise"/>
    <s v="Exceptional"/>
    <s v=""/>
    <s v="Good"/>
    <s v="Food was good, but the options for gluten free seemed to be an afterthought. There wasn’t always an option for those with allergies."/>
    <s v="Rotating through guest speakers and the offsite activities"/>
    <s v=""/>
    <s v=""/>
    <s v="Female"/>
    <n v="19"/>
    <s v="Boise"/>
    <s v="Idaho"/>
  </r>
  <r>
    <x v="243"/>
    <d v="2024-06-02T15:41:33"/>
    <s v="IP Address"/>
    <s v="184.99.78.199"/>
    <n v="100"/>
    <n v="494"/>
    <s v="True"/>
    <d v="2024-06-02T15:41:34"/>
    <s v="R_1OoZzERhoXqINmH"/>
    <s v=""/>
    <s v=""/>
    <s v="Meepphone.cyberhead@gmail.com"/>
    <s v=""/>
    <n v="43.613799999999998"/>
    <n v="-116.3972"/>
    <s v="email"/>
    <s v="EN"/>
    <s v=""/>
    <s v=""/>
    <s v=""/>
    <s v=""/>
    <s v="Ward"/>
    <s v=""/>
    <s v=""/>
    <s v="No"/>
    <s v=""/>
    <s v=""/>
    <s v=""/>
    <s v=""/>
    <s v="Other"/>
    <s v="Loved FSY as a youth and thought it would be a fun experience! "/>
    <s v="Yes"/>
    <s v=""/>
    <s v="Boise"/>
    <s v="Exceptional"/>
    <s v="They had amazing stories that they shared and helped me think about the challenges in my life in a diffirent way."/>
    <s v="Good"/>
    <s v="It was pretty good. Nothing that really stood out but they still did an amazing job."/>
    <s v="I would say the classes and being able to interact and meet new people through games."/>
    <s v="I think for me just the blessing that I had as a service missionary to be able to attend this conference and just show people what we are and what we do."/>
    <s v="I feel like having more activities to get to know people would be a great idea. "/>
    <s v="Male"/>
    <n v="18"/>
    <s v="Boise "/>
    <s v="Idaho"/>
  </r>
  <r>
    <x v="244"/>
    <d v="2024-06-02T15:50:51"/>
    <s v="IP Address"/>
    <s v="98.97.8.92"/>
    <n v="100"/>
    <n v="147"/>
    <s v="True"/>
    <d v="2024-06-02T15:50:52"/>
    <s v="R_3636E5Z7PiGGsEh"/>
    <s v=""/>
    <s v=""/>
    <s v="elanorlarsen@gmail.com"/>
    <s v=""/>
    <n v="41.8874"/>
    <n v="-87.631799999999998"/>
    <s v="email"/>
    <s v="EN"/>
    <s v=""/>
    <s v=""/>
    <s v=""/>
    <s v=""/>
    <s v=""/>
    <s v="Other"/>
    <s v="I got an email about it cause I've been to efys in the past"/>
    <s v="No"/>
    <s v="Wanted to have a Gospel centered young adult experience"/>
    <s v="Wanted to make friends"/>
    <s v="Loved EFY as a youth"/>
    <s v=""/>
    <s v=""/>
    <s v=""/>
    <s v="Yes"/>
    <s v=""/>
    <s v="Kansas City"/>
    <s v="Good"/>
    <s v="He was really good but could have been better "/>
    <s v="Average"/>
    <s v="In really pickey😅"/>
    <s v="The over night temple experience was amazing "/>
    <s v=""/>
    <s v=""/>
    <s v="Female"/>
    <n v="18"/>
    <s v="Squires "/>
    <s v="Missouri"/>
  </r>
  <r>
    <x v="245"/>
    <d v="2024-06-02T16:11:08"/>
    <s v="IP Address"/>
    <s v="63.77.24.150"/>
    <n v="100"/>
    <n v="468"/>
    <s v="True"/>
    <d v="2024-06-02T16:11:09"/>
    <s v="R_5RWxNMrcWcmgnRl"/>
    <s v=""/>
    <s v=""/>
    <s v="joseph.l.mackelprang@gmail.com"/>
    <s v=""/>
    <n v="38.635599999999997"/>
    <n v="-92.117599999999996"/>
    <s v="email"/>
    <s v="EN"/>
    <s v=""/>
    <s v="Friends"/>
    <s v=""/>
    <s v=""/>
    <s v=""/>
    <s v=""/>
    <s v=""/>
    <s v="No"/>
    <s v="Wanted to have a Gospel centered young adult experience"/>
    <s v=""/>
    <s v=""/>
    <s v="Never got to attend EFY as a youth."/>
    <s v="Other"/>
    <s v="Had friends going and thought it would be cool to get to hang out with them."/>
    <s v="Yes"/>
    <s v=""/>
    <s v="Kansas City"/>
    <s v="Good"/>
    <s v="They did a great job 👍"/>
    <s v="Good"/>
    <s v="It was good food, although not having breakfast planned did make things a little more difficult when trying to get around in the morning."/>
    <s v="All-night temple was the definite highlight."/>
    <s v="1. One night I somehow drove from the stake center to campus housing without headlights, but I didn't die. 2. One of my friends is/was having struggles with her faith, and she wasn't planning on going to the temple, but did so, and said afterwards that she felt like she got a lot of direction that she had been needing."/>
    <s v="Longer talent show. I had signed up with a 4-minute act since on the form it gave a spot to put anywhere from 1 to 5 minutes of time needed, but we were told at the beginning of the show that we would have to reduce it to 3 minutes, and since we were second to last we ended up barely having two. Kinda sucked.  Breakfast would also be nice lol"/>
    <s v="Male"/>
    <n v="19"/>
    <s v="Jefferson City"/>
    <s v="Missouri"/>
  </r>
  <r>
    <x v="246"/>
    <d v="2024-06-02T17:13:07"/>
    <s v="IP Address"/>
    <s v="172.59.168.197"/>
    <n v="100"/>
    <n v="2588"/>
    <s v="True"/>
    <d v="2024-06-02T17:13:08"/>
    <s v="R_7kGKs0K7NHRtHPU"/>
    <s v=""/>
    <s v=""/>
    <s v="shelbyo444@gmail.com"/>
    <s v=""/>
    <n v="38.7059"/>
    <n v="-90.3078"/>
    <s v="email"/>
    <s v="EN"/>
    <s v="Family"/>
    <s v=""/>
    <s v="Social media"/>
    <s v=""/>
    <s v="Ward"/>
    <s v="Other"/>
    <s v=""/>
    <s v="Yes"/>
    <s v="Wanted to have a Gospel centered young adult experience"/>
    <s v="Wanted to make friends"/>
    <s v=""/>
    <s v="Never got to attend EFY as a youth."/>
    <s v=""/>
    <s v=""/>
    <s v="Yes"/>
    <s v=""/>
    <s v="Kansas City"/>
    <s v="Good"/>
    <s v="He gave a very good director message, but I didn’t see much of him after that."/>
    <s v="Average"/>
    <s v="Some of the food was very good, but the lunches were very bland."/>
    <s v="Meeting new people and seeing church historic sights."/>
    <s v="None"/>
    <s v="The planning for this entire conference was very poorly done. From the way check-in was handled to the service projects to the talent show… Just about all of it was very confusing and frustrating. No one knew what was going on, or I would get conflicting answers. Things were scheduled back-to-back with no room for inconveniences, so when one thing was delayed, the whole day was delayed. As someone with a disability, I also felt the accommodations were lacking. I asked for a first floor room; I was given a fourth floor room. The service project was not explained in advance, so I had no idea that I wouldn’t be able to do the main service project of planting trees. I couldn’t even board the bus because the waiver required that I have good health, which I don’t have. Then, I wasn’t told about the backup service project until after everyone had left, and it appeared only one person really knew what the backup project was. As someone who went to the EFYSA prototype in Nauvoo, I am very disappointed with how poorly done this conference was, especially considering the Nauvoo one went so much smoother."/>
    <s v="Female"/>
    <n v="22"/>
    <s v="Jefferson City"/>
    <s v="Missouri"/>
  </r>
  <r>
    <x v="247"/>
    <d v="2024-06-02T17:18:14"/>
    <s v="IP Address"/>
    <s v="174.210.164.65"/>
    <n v="100"/>
    <n v="433"/>
    <s v="True"/>
    <d v="2024-06-02T17:18:16"/>
    <s v="R_1GTAwbVhc07FtP3"/>
    <s v=""/>
    <s v=""/>
    <s v="Kaitefreed@gmail.com"/>
    <s v=""/>
    <n v="39.113399999999999"/>
    <n v="-94.674000000000007"/>
    <s v="email"/>
    <s v="EN"/>
    <s v=""/>
    <s v="Friends"/>
    <s v=""/>
    <s v="Stake"/>
    <s v="Ward"/>
    <s v=""/>
    <s v=""/>
    <s v="No"/>
    <s v="Wanted to have a Gospel centered young adult experience"/>
    <s v="Wanted to make friends"/>
    <s v=""/>
    <s v=""/>
    <s v=""/>
    <s v=""/>
    <s v="Yes"/>
    <s v=""/>
    <s v="Kansas City"/>
    <s v="Exceptional"/>
    <s v="Everything was well communicated. We had schedules and every morning they would talk us through the day. We were treated like adults but they still communicated important information "/>
    <s v="Exceptional"/>
    <s v="It was so good! Even the lunch sandwiches.  I loved that there was a bunch of snacks too! "/>
    <s v="Getting to walk the temple grounds and sit in the lobby was so cool! I can’t actually go into temple so getting an opportunity to be there was nice. I loved seeing all the church history. I had never been to most of the places so that was really fun! I liked the workshops, I was sad I couldn’t go to all of them tho. "/>
    <s v="I felt a lot of peace and comfort which was definitely something I had been needing. It felt very grounding which was good because my life has been really crazy and it’s nice to feel like you’re standing on solid ground again. I also got the opportunity a couple of times to bless other people, like I felt prompted to pack extra things and it ends up being exactly what someone else needed so that was really cool. "/>
    <s v="Maybe record the workshops so you can at least listen to the ones you can’t go to. "/>
    <s v="Female"/>
    <n v="20"/>
    <s v="Excelsior springs "/>
    <s v="Missouri"/>
  </r>
  <r>
    <x v="248"/>
    <d v="2024-06-02T17:27:38"/>
    <s v="IP Address"/>
    <s v="172.59.171.97"/>
    <n v="100"/>
    <n v="316"/>
    <s v="True"/>
    <d v="2024-06-02T17:27:39"/>
    <s v="R_5X6f1BKT1Gdq8EN"/>
    <s v=""/>
    <s v=""/>
    <s v="sherichan7@gmail.com"/>
    <s v=""/>
    <n v="38.7059"/>
    <n v="-90.3078"/>
    <s v="email"/>
    <s v="EN"/>
    <s v="Family"/>
    <s v=""/>
    <s v=""/>
    <s v="Stake"/>
    <s v="Ward"/>
    <s v=""/>
    <s v=""/>
    <s v="No"/>
    <s v=""/>
    <s v=""/>
    <s v=""/>
    <s v="Never got to attend EFY as a youth."/>
    <s v="Other"/>
    <s v="My sister is on the committee and encouraged me to go "/>
    <s v="Yes"/>
    <s v=""/>
    <s v="Kansas City"/>
    <s v="Good"/>
    <s v="He was very good, I just never really got to talk with him"/>
    <s v="Average"/>
    <s v="The dinners were pretty good, but the lunches were just okay. Also, I thought we would be getting more food provided, but we didn't, so we had to scrounge for some of our meals without knowing beforehand."/>
    <s v="Visiting the historic sites and the workshops were amazing, also meeting new friends!"/>
    <s v="I ran into a friend I hadn't seen in over a year from BYU, able to meet and make friends with people I didn't know before, grew my relationship with Christ and with my sister"/>
    <s v="A bit more communication between the leaders and also between leaders and the participants would have been nice. Also letting us know ahead of time what we need to prepare for (eg food, explaining what each activity will be so we can pack accordingly)"/>
    <s v="Female"/>
    <n v="21"/>
    <s v="Rolla"/>
    <s v="Missouri"/>
  </r>
  <r>
    <x v="249"/>
    <d v="2024-06-02T17:29:17"/>
    <s v="IP Address"/>
    <s v="98.43.161.118"/>
    <n v="100"/>
    <n v="1667"/>
    <s v="True"/>
    <d v="2024-06-02T17:29:18"/>
    <s v="R_5vQR3l2JSslaIhP"/>
    <s v=""/>
    <s v=""/>
    <s v="Lottrile@isu.edu"/>
    <s v=""/>
    <n v="39.598700000000001"/>
    <n v="-104.75149999999999"/>
    <s v="email"/>
    <s v="EN"/>
    <s v=""/>
    <s v=""/>
    <s v=""/>
    <s v=""/>
    <s v="Ward"/>
    <s v=""/>
    <s v=""/>
    <s v="No"/>
    <s v="Wanted to have a Gospel centered young adult experience"/>
    <s v=""/>
    <s v=""/>
    <s v="Never got to attend EFY as a youth."/>
    <s v="Other"/>
    <s v=""/>
    <s v="Yes"/>
    <s v=""/>
    <s v="Denver"/>
    <s v="Good"/>
    <s v="I actually don't know what/who the session director is."/>
    <s v="Exceptional"/>
    <s v="The food choices were terrific, and there was enough for everyone. However, I have to say I was disappointed that there were so many cupcakes, candies, etc. in stock at all times. The budget could have been used for anything else. We don't need unlimited candy. A little is fun but still unnecessary."/>
    <s v="The classes were phenomenal, and I felt the spirit in them, but I wish each one was an hour and 15 minutes to an hour and a half to account for the time it took to find and walk to them, since some of them were in a different building."/>
    <s v="I think we use the term &quot;miracle&quot; too loosely in our culture. However I attended the same class 2 hours in a row one day, and I was able to see how each class discussed the same topics but applied them completely differently, and the discussion was led by the spirit."/>
    <s v="Definitely communicate better. IF you use GroupMe or instagram in the future, please make sure you mention in an email days before the event that that will be your median of communication. It seemed like a very important detail that was used constantly for important information that I only heard about from someone in passing.  Give the participants 15 minutes to find their next class. Between not knowing which classes were at what time, not having instagram or GroupMe for the first day, and the fact that classes were in a different bldg, we were usually late to class, and classes already felt pressed for time.  Don't provide candy. We're not teenagers. If we want candy, we can buy candy. Put that money towards more food. There were some people who left dinner feeling hungry, not because they arrived late, but because they were allowed small portions of food so everyone could get firsts, and then when they went back for seconds there was little left, and they resorted to the cupcakes/candy which were in endless supply.  If you house the participants on campus again, recommend they bring their own bedding. The pillows were flat, the mattresses very uncomfortable, and some blankets very thin.  Not a necessity, but it would have been nice to have some recommendations for things to do in Golden-hikes, museums, activities to do during free time.  I see no need for the name tags and special lanyards. The only info I used from them were the group numbers, which I feel could have just been communicated in an email. People need to go up to each other and ask their names. Having a name tag is a crutch and can make it awkward for introductions.  Keep the testimony meetings an hour or less. Ours lasted almost 2 hours, and I was ready to leave after 45 minutes, but I felt it would be disrespectful to leave early."/>
    <s v="Male"/>
    <n v="29"/>
    <s v="Parker"/>
    <s v="Colorado"/>
  </r>
  <r>
    <x v="250"/>
    <d v="2024-06-02T17:36:58"/>
    <s v="IP Address"/>
    <s v="160.2.137.50"/>
    <n v="100"/>
    <n v="497"/>
    <s v="True"/>
    <d v="2024-06-02T17:36:59"/>
    <s v="R_3dRhW2a8EX68GaW"/>
    <s v=""/>
    <s v=""/>
    <s v="nathan@henrie.org"/>
    <s v=""/>
    <n v="43.578000000000003"/>
    <n v="-116.2954"/>
    <s v="email"/>
    <s v="EN"/>
    <s v=""/>
    <s v=""/>
    <s v=""/>
    <s v=""/>
    <s v="Ward"/>
    <s v=""/>
    <s v=""/>
    <s v="No"/>
    <s v="Wanted to have a Gospel centered young adult experience"/>
    <s v="Wanted to make friends"/>
    <s v="Loved EFY as a youth"/>
    <s v=""/>
    <s v=""/>
    <s v=""/>
    <s v="Yes"/>
    <s v=""/>
    <s v="Boise"/>
    <s v="Exceptional"/>
    <s v="I don't even know who he was but he did a great job"/>
    <s v="Exceptional"/>
    <s v="they got Costa Vida, chik fila, and costco pizza like we were eating good this week"/>
    <s v="the big name speakers like John Hilton, John Bytheway, Hank Smith like it was so cool to meet these awesome guys irl. the dance was a fun time too. hanging out with some awesome people and meeting new people I had not met before from other wards."/>
    <s v="the weather was really awesome all week which was a miracle as tuesday we had a crazy rainstorm. and just some light rain on saturday. all the speakers gave me some knowledge and wisdom in one way. some completely changed the way I think about life as a whole and had me reprioritize what really matters in life. I got a photo with John and Hank which was really cool as I have not met them since 2017 so it's been 7 years and I appreciated this opportunity. "/>
    <s v="do the speed dating earlier in the conference so that you know more people during the event. and split it up more by room by age instead of having everyone in one room because that hanger had so much echo I could not hear much what the person 2 feet in front of me was saying. have the name on the nametag on both the front and back of the lanyard badge. giving out the notebooks at the church rather than at wahooz would have been nice."/>
    <s v="Male"/>
    <n v="23"/>
    <s v="Boise"/>
    <s v="Idaho"/>
  </r>
  <r>
    <x v="251"/>
    <d v="2024-06-02T17:44:20"/>
    <s v="IP Address"/>
    <s v="216.147.123.107"/>
    <n v="100"/>
    <n v="558"/>
    <s v="True"/>
    <d v="2024-06-02T17:44:21"/>
    <s v="R_6fYUowASoDruK5n"/>
    <s v=""/>
    <s v=""/>
    <s v="Chloepearlrichey@gmail.com"/>
    <s v=""/>
    <n v="39.738799999999998"/>
    <n v="-104.9868"/>
    <s v="email"/>
    <s v="EN"/>
    <s v="Family"/>
    <s v="Friends"/>
    <s v="Social media"/>
    <s v="Stake"/>
    <s v="Ward"/>
    <s v=""/>
    <s v=""/>
    <s v="Yes"/>
    <s v="Wanted to have a Gospel centered young adult experience"/>
    <s v="Wanted to make friends"/>
    <s v=""/>
    <s v="Never got to attend EFY as a youth."/>
    <s v=""/>
    <s v=""/>
    <s v="Yes"/>
    <s v=""/>
    <s v="Kansas City"/>
    <s v="Exceptional"/>
    <s v="Every devotional felt important and you could tell that he cared. "/>
    <s v="Good"/>
    <s v="It was nice to have options for lunch, the dinners were phenomenal, and I was glad to see dietary restrictions being accommodated. "/>
    <s v="I loved singing as a congregation, and had an amazing experience with being at the temple so late at night!"/>
    <s v="I feel like the Lord provided for my needs and worries every step of the way. From my room number, to my new friends, to my lack of anxiety in meeting people and having conversations, the Lord made everything work out. "/>
    <s v="The last Efysa in Nauvoo had smaller groups and group leaders. I feel like that might have worked better than this time since it was able to be more organized, groups were more tight knit, and people were able to learn more. On the first day, we were kind of self led, so if you didn’t want to learn about what we were doing, you didn’t have to, but I would have loved a bit more direction about why we were doing what we were doing so that people who didn’t have background knowledge in the historic places could still experience them. "/>
    <s v="Female"/>
    <n v="21"/>
    <s v="Paola "/>
    <s v="Kansas"/>
  </r>
  <r>
    <x v="252"/>
    <d v="2024-06-02T17:50:39"/>
    <s v="IP Address"/>
    <s v="66.232.65.159"/>
    <n v="100"/>
    <n v="429"/>
    <s v="True"/>
    <d v="2024-06-02T17:50:40"/>
    <s v="R_3nf2XNXmVe2DcLk"/>
    <s v=""/>
    <s v=""/>
    <s v="esther04walker4@gmail.com"/>
    <s v=""/>
    <n v="44.253999999999998"/>
    <n v="-116.96469999999999"/>
    <s v="email"/>
    <s v="EN"/>
    <s v=""/>
    <s v="Friends"/>
    <s v="Social media"/>
    <s v="Stake"/>
    <s v="Ward"/>
    <s v=""/>
    <s v=""/>
    <s v="No"/>
    <s v="Wanted to have a Gospel centered young adult experience"/>
    <s v="Wanted to make friends"/>
    <s v="Loved EFY as a youth"/>
    <s v=""/>
    <s v=""/>
    <s v=""/>
    <s v="Yes"/>
    <s v=""/>
    <s v="Boise"/>
    <s v="Exceptional"/>
    <s v="Very focused on the Savior! Encouraged us to pray always and trust him! Shared special miraculous experiences and testified that we have the same ability to see these miracles in our own lives. "/>
    <s v="Exceptional"/>
    <s v="They did not skimp! Good catering choices. 👍🏻"/>
    <s v="LOVED the yard games! Plenty of free time while still maintaining good structure. Hank Smith was also a highlight for me. Very relatable and funny."/>
    <s v="Meeting so many people who are trying to live a similar lifestyle and grow closer to Jesus Christ was a miracle for me. "/>
    <s v="Perhaps having seperate groups like in EFY for one of the days during the conference. I think this would be cool because it would help some people with less confidence get to know others! "/>
    <s v="Female"/>
    <n v="19"/>
    <s v="Weiser "/>
    <s v="Idaho"/>
  </r>
  <r>
    <x v="253"/>
    <d v="2024-06-02T18:02:07"/>
    <s v="IP Address"/>
    <s v="160.3.205.12"/>
    <n v="100"/>
    <n v="14139"/>
    <s v="True"/>
    <d v="2024-06-02T18:02:08"/>
    <s v="R_6coMPSBTHMn34bL"/>
    <s v=""/>
    <s v=""/>
    <s v="im2busyreading@hotmail.com"/>
    <s v=""/>
    <n v="43.704599999999999"/>
    <n v="-116.3583"/>
    <s v="email"/>
    <s v="EN"/>
    <s v=""/>
    <s v="Friends"/>
    <s v=""/>
    <s v=""/>
    <s v=""/>
    <s v=""/>
    <s v=""/>
    <s v="No"/>
    <s v="Wanted to have a Gospel centered young adult experience"/>
    <s v="Wanted to make friends"/>
    <s v="Loved EFY as a youth"/>
    <s v=""/>
    <s v=""/>
    <s v=""/>
    <s v="Yes"/>
    <s v=""/>
    <s v="Boise"/>
    <s v="Exceptional"/>
    <s v="Their sincerity and dedication to Jesus Christ was phenomenal. Their faith was remarkable and inspired and taught me. They taught clearly and listened to the Spirit, sharing personal experiences and revelation as appropriate and guided to do so. "/>
    <s v="Exceptional"/>
    <s v="It was good and the organization was done well and efficiently. "/>
    <s v="I loved the combination of different activities and workshops that had flexibility and gave you choices and options. "/>
    <s v="I received inspiration on ways I can deepen my discipleship and improve the meaningfulness and purpose of my habit of daily scripture and prayer. "/>
    <s v="I thought it was run really well. The only thing I can think of would be the organization of the speed dating activity. I think it would have been more efficient to make it clear to everyone that they were going to give instructions and tell them not to start until they said specifically to begin. Additionally, it would have helped to just stay in the larger space and have anticipated more people. Lastly, once actually going, I think that having something like a large TV showing a timer could be helpful or just a clear indication that it’s almost time to switch, followed by a significant sign that it’s time to switch, something that you can hear over the noise of talking or see. "/>
    <s v="Male"/>
    <n v="21"/>
    <s v="Eagle"/>
    <s v="Idaho"/>
  </r>
  <r>
    <x v="254"/>
    <d v="2024-06-02T18:10:31"/>
    <s v="IP Address"/>
    <s v="174.231.134.106"/>
    <n v="100"/>
    <n v="624"/>
    <s v="True"/>
    <d v="2024-06-02T18:10:32"/>
    <s v="R_6ASfL9rQskXzpwk"/>
    <s v=""/>
    <s v=""/>
    <s v="laceymashos@gmail.com"/>
    <s v=""/>
    <n v="47.4467"/>
    <n v="-122.2684"/>
    <s v="email"/>
    <s v="EN"/>
    <s v=""/>
    <s v=""/>
    <s v="Social media"/>
    <s v="Stake"/>
    <s v="Ward"/>
    <s v="Other"/>
    <s v="Institute"/>
    <s v="No"/>
    <s v="Wanted to have a Gospel centered young adult experience"/>
    <s v=""/>
    <s v=""/>
    <s v=""/>
    <s v=""/>
    <s v=""/>
    <s v="Yes"/>
    <s v=""/>
    <s v="Boise"/>
    <s v="Exceptional"/>
    <s v="Amazing, relatable, radiant and Christlike countenance"/>
    <s v="Exceptional"/>
    <s v="Just super good food"/>
    <s v="The workshops with the BEST instructors. "/>
    <s v="Just realizing that I’m worthy of the power of Christ’s Atonement"/>
    <s v="More focused in the evening for working young adults"/>
    <s v="Female"/>
    <n v="24"/>
    <s v="Boise"/>
    <s v="Idaho"/>
  </r>
  <r>
    <x v="255"/>
    <d v="2024-06-02T18:18:58"/>
    <s v="IP Address"/>
    <s v="173.172.65.76"/>
    <n v="100"/>
    <n v="306"/>
    <s v="True"/>
    <d v="2024-06-02T18:18:59"/>
    <s v="R_3Iq3MhhaET2o0sV"/>
    <s v=""/>
    <s v=""/>
    <s v="davidsgarrett.jr@gmail.com"/>
    <s v=""/>
    <n v="39.279200000000003"/>
    <n v="-94.460800000000006"/>
    <s v="email"/>
    <s v="EN"/>
    <s v=""/>
    <s v=""/>
    <s v=""/>
    <s v=""/>
    <s v="Ward"/>
    <s v=""/>
    <s v=""/>
    <s v="No"/>
    <s v=""/>
    <s v=""/>
    <s v=""/>
    <s v="Never got to attend EFY as a youth."/>
    <s v="Other"/>
    <s v="I'm in the local ward"/>
    <s v="Yes"/>
    <s v=""/>
    <s v="Kansas City"/>
    <s v="Good"/>
    <s v=""/>
    <s v="Good"/>
    <s v="It was clearly good quality, though the sandwiches were a little dry. "/>
    <s v="I would love to see more workshops, those were great, and I really enjoyed the live Luau performance. The fireworks were definitely spectacular. "/>
    <s v="I was able to make a new friend from the next YSA over. The best was the feeling  of peace during the live performance though. "/>
    <s v="Definitely more workshops, and perhaps altering the initial get-to-know you activity to help us meet our groups, so we can have more impactful conversations."/>
    <s v="Male"/>
    <n v="21"/>
    <s v="Liberty"/>
    <s v="Missouri"/>
  </r>
  <r>
    <x v="256"/>
    <d v="2024-06-02T18:20:31"/>
    <s v="IP Address"/>
    <s v="71.81.67.66"/>
    <n v="100"/>
    <n v="581"/>
    <s v="True"/>
    <d v="2024-06-02T18:20:32"/>
    <s v="R_1qJUrWyOl2FSTkD"/>
    <s v=""/>
    <s v=""/>
    <s v="Chelsea.mcguire@att.net"/>
    <s v=""/>
    <n v="38.811999999999998"/>
    <n v="-89.962699999999998"/>
    <s v="email"/>
    <s v="EN"/>
    <s v=""/>
    <s v=""/>
    <s v="Social media"/>
    <s v=""/>
    <s v=""/>
    <s v=""/>
    <s v=""/>
    <s v="Yes"/>
    <s v="Wanted to have a Gospel centered young adult experience"/>
    <s v="Wanted to make friends"/>
    <s v=""/>
    <s v="Never got to attend EFY as a youth."/>
    <s v=""/>
    <s v=""/>
    <s v="Yes"/>
    <s v=""/>
    <s v="Kansas City"/>
    <s v="Exceptional"/>
    <s v="He shared great messages and centered it around young single adults. "/>
    <s v="Average"/>
    <s v=""/>
    <s v="The workshops, and fireworks"/>
    <s v="Got to make new friends and meet new people"/>
    <s v="Better communication. Didn't get much communication from EFY since registring until the week before the conference. "/>
    <s v="Female"/>
    <n v="29"/>
    <s v="Pontoon Beach"/>
    <s v="Illinois"/>
  </r>
  <r>
    <x v="257"/>
    <d v="2024-06-02T18:27:09"/>
    <s v="IP Address"/>
    <s v="75.163.35.51"/>
    <n v="100"/>
    <n v="364"/>
    <s v="True"/>
    <d v="2024-06-02T18:27:11"/>
    <s v="R_1pfwEveFm0jih2x"/>
    <s v=""/>
    <s v=""/>
    <s v="ryleeroohead@gmail.com"/>
    <s v=""/>
    <n v="37.1661"/>
    <n v="-93.245800000000003"/>
    <s v="email"/>
    <s v="EN"/>
    <s v=""/>
    <s v=""/>
    <s v="Social media"/>
    <s v=""/>
    <s v=""/>
    <s v=""/>
    <s v=""/>
    <s v="No"/>
    <s v="Wanted to have a Gospel centered young adult experience"/>
    <s v="Wanted to make friends"/>
    <s v="Loved EFY as a youth"/>
    <s v=""/>
    <s v=""/>
    <s v=""/>
    <s v="Yes"/>
    <s v=""/>
    <s v="Kansas City"/>
    <s v="Exceptional"/>
    <s v="He was very active and involved. I didn't feel scared to raise my hand because I knew whatever I said he'd appreciate. He was also very funny lol"/>
    <s v="Good"/>
    <s v="It was great but also there was no variety for lunch I got sick of sandwichs the 3 day "/>
    <s v="All night temple experience!   And gaining revelation thru the speakers. "/>
    <s v="I got to serve at every endowment session and do one baptism and clean the church and I just think that whole experience was a miracle."/>
    <s v="I would keep the smaller groups like companies because it's a lot easier to get to know people. "/>
    <s v="Female"/>
    <n v="18"/>
    <s v="Springfield mo"/>
    <s v="Missouri"/>
  </r>
  <r>
    <x v="258"/>
    <d v="2024-06-02T18:49:23"/>
    <s v="IP Address"/>
    <s v="67.61.2.108"/>
    <n v="100"/>
    <n v="428"/>
    <s v="True"/>
    <d v="2024-06-02T18:49:24"/>
    <s v="R_6sRpGtMmDna3oNS"/>
    <s v=""/>
    <s v=""/>
    <s v="Paige.snyder25@gmail.com"/>
    <s v=""/>
    <n v="43.484499999999997"/>
    <n v="-116.38209999999999"/>
    <s v="email"/>
    <s v="EN"/>
    <s v=""/>
    <s v=""/>
    <s v=""/>
    <s v=""/>
    <s v="Ward"/>
    <s v=""/>
    <s v=""/>
    <s v="No"/>
    <s v="Wanted to have a Gospel centered young adult experience"/>
    <s v="Wanted to make friends"/>
    <s v=""/>
    <s v="Never got to attend EFY as a youth."/>
    <s v="Other"/>
    <s v=""/>
    <s v="Yes"/>
    <s v=""/>
    <s v="Boise"/>
    <s v="Exceptional"/>
    <s v="They did great! "/>
    <s v="Good"/>
    <s v="The food was great. My only opinion is the gluten free options. We were resulted to a salad and/or sandwich lunch meat. Would love to see more of a gluten free meal. Maybe seeing a gluten free lunch menu beforehand to see if I would rather bring my own food for that meal or eat what they have to offer. "/>
    <s v="Top golf and the speakers who came "/>
    <s v="Seeing other shy people/friends I know get out of their comfort zone and meet new people. "/>
    <s v="A better gluten free meal and a menu beforehand "/>
    <s v="Female"/>
    <n v="26"/>
    <s v="Kuna "/>
    <s v="Idaho"/>
  </r>
  <r>
    <x v="259"/>
    <d v="2024-06-02T19:30:59"/>
    <s v="IP Address"/>
    <s v="166.199.115.19"/>
    <n v="100"/>
    <n v="237"/>
    <s v="True"/>
    <d v="2024-06-02T19:31:00"/>
    <s v="R_5vM4s1hvXVHDoTT"/>
    <s v=""/>
    <s v=""/>
    <s v="monty.kemp.okc@gmail.com"/>
    <s v=""/>
    <n v="39.045200000000001"/>
    <n v="-94.718900000000005"/>
    <s v="email"/>
    <s v="EN"/>
    <s v=""/>
    <s v=""/>
    <s v=""/>
    <s v=""/>
    <s v="Ward"/>
    <s v=""/>
    <s v=""/>
    <s v="No"/>
    <s v="Wanted to have a Gospel centered young adult experience"/>
    <s v="Wanted to make friends"/>
    <s v=""/>
    <s v="Never got to attend EFY as a youth."/>
    <s v="Other"/>
    <s v="Find a wife"/>
    <s v="Yes"/>
    <s v=""/>
    <s v="Kansas City"/>
    <s v="Exceptional"/>
    <s v="Everything was very well prepared."/>
    <s v="Average"/>
    <s v="The same two sandwich types for lunch every day got old."/>
    <s v="Good sites to see and devotionals."/>
    <s v="I got to help someone to fix their car. Made new friends doing that."/>
    <s v="Encourage people to get away from their friend circles for a good part of it to make new friends."/>
    <s v="Male"/>
    <n v="22"/>
    <s v="Oklahoma City "/>
    <s v="Oklahoma"/>
  </r>
  <r>
    <x v="260"/>
    <d v="2024-06-02T19:39:17"/>
    <s v="IP Address"/>
    <s v="65.129.84.192"/>
    <n v="100"/>
    <n v="232"/>
    <s v="True"/>
    <d v="2024-06-02T19:39:18"/>
    <s v="R_1Lcfz3UVWkmd8yp"/>
    <s v=""/>
    <s v=""/>
    <s v="Breckajones@gmail.com"/>
    <s v=""/>
    <n v="43.704599999999999"/>
    <n v="-116.3583"/>
    <s v="email"/>
    <s v="EN"/>
    <s v=""/>
    <s v=""/>
    <s v=""/>
    <s v=""/>
    <s v=""/>
    <s v="Other"/>
    <s v=""/>
    <s v="No"/>
    <s v="Wanted to have a Gospel centered young adult experience"/>
    <s v=""/>
    <s v=""/>
    <s v=""/>
    <s v=""/>
    <s v=""/>
    <s v="Yes"/>
    <s v=""/>
    <s v="Boise"/>
    <s v="Exceptional"/>
    <s v="The session director brought in the spirit and was totally invested in creating a powerful spiritual experience for young adults. "/>
    <s v="Exceptional"/>
    <s v="It tasted pretty good, and there was definitely enough of it. "/>
    <s v="Listening to speakers and rock climbing."/>
    <s v="Divine answers to prayer and a boost of confidence for the road ahead. "/>
    <s v="Space out meals. A lot of food was unfinished or wasted because we were too full from the last meal. "/>
    <s v="Female"/>
    <n v="18"/>
    <s v="Middleton"/>
    <s v="Idaho"/>
  </r>
  <r>
    <x v="261"/>
    <d v="2024-06-02T19:56:06"/>
    <s v="IP Address"/>
    <s v="24.49.140.72"/>
    <n v="100"/>
    <n v="405"/>
    <s v="True"/>
    <d v="2024-06-02T19:56:07"/>
    <s v="R_1g1LmTVMi239thi"/>
    <s v=""/>
    <s v=""/>
    <s v="hyrum.invictus05@gmail.com"/>
    <s v=""/>
    <n v="32.895400000000002"/>
    <n v="-105.94799999999999"/>
    <s v="email"/>
    <s v="EN"/>
    <s v="Family"/>
    <s v=""/>
    <s v=""/>
    <s v=""/>
    <s v=""/>
    <s v=""/>
    <s v=""/>
    <s v="No"/>
    <s v=""/>
    <s v=""/>
    <s v=""/>
    <s v=""/>
    <s v="Other"/>
    <s v="It looked really fun, was affordable and I had recently gotten my mission call to the same location"/>
    <s v="Yes"/>
    <s v=""/>
    <s v="Denver"/>
    <s v="Exceptional"/>
    <s v="involving and energetic"/>
    <s v="Good"/>
    <s v="some was a little plain, but it was really decent for the size of a crowd they had to feed"/>
    <s v="testimony meeting and spikeball"/>
    <s v="N/A"/>
    <s v="more small groups to encourage socializing with others"/>
    <s v="Male"/>
    <n v="18"/>
    <s v="Alamogordo"/>
    <s v="New Mexico"/>
  </r>
  <r>
    <x v="262"/>
    <d v="2024-06-02T20:07:32"/>
    <s v="IP Address"/>
    <s v="73.185.238.67"/>
    <n v="100"/>
    <n v="426"/>
    <s v="True"/>
    <d v="2024-06-02T20:07:33"/>
    <s v="R_6zIZkSuuzNOnkFX"/>
    <s v=""/>
    <s v=""/>
    <s v="talleybarron@gmail.com"/>
    <s v=""/>
    <n v="38.994900000000001"/>
    <n v="-94.365200000000002"/>
    <s v="email"/>
    <s v="EN"/>
    <s v=""/>
    <s v=""/>
    <s v=""/>
    <s v=""/>
    <s v="Ward"/>
    <s v=""/>
    <s v=""/>
    <s v="No"/>
    <s v="Wanted to have a Gospel centered young adult experience"/>
    <s v="Wanted to make friends"/>
    <s v="Loved EFY as a youth"/>
    <s v=""/>
    <s v=""/>
    <s v=""/>
    <s v="Yes"/>
    <s v=""/>
    <s v="Kansas City"/>
    <s v="Exceptional"/>
    <s v="We was very charismatic! "/>
    <s v="Poor"/>
    <s v="Was very slapped together and not very good. "/>
    <s v="The. Temple "/>
    <s v="Reconnecting with old friends and gospel insights I felt I needed "/>
    <s v="More structure!! It was very unorganized "/>
    <s v="Female"/>
    <n v="18"/>
    <s v="KC"/>
    <s v="Missouri"/>
  </r>
  <r>
    <x v="263"/>
    <d v="2024-06-02T20:08:44"/>
    <s v="IP Address"/>
    <s v="73.185.201.228"/>
    <n v="100"/>
    <n v="126"/>
    <s v="True"/>
    <d v="2024-06-02T20:08:46"/>
    <s v="R_6eDJcE2M4JavAFt"/>
    <s v=""/>
    <s v=""/>
    <s v="olson.ahmu@gmail.com"/>
    <s v=""/>
    <n v="39.0169"/>
    <n v="-94.313699999999997"/>
    <s v="email"/>
    <s v="EN"/>
    <s v="Family"/>
    <s v=""/>
    <s v=""/>
    <s v=""/>
    <s v=""/>
    <s v=""/>
    <s v=""/>
    <s v="No"/>
    <s v="Wanted to have a Gospel centered young adult experience"/>
    <s v="Wanted to make friends"/>
    <s v=""/>
    <s v=""/>
    <s v=""/>
    <s v=""/>
    <s v="Yes"/>
    <s v=""/>
    <s v="Kansas City"/>
    <s v="Good"/>
    <s v="I think he did a great job at his devotionals!"/>
    <s v="Good"/>
    <s v="I wish there was actually seating instead of us just sitting in the grass to eat. "/>
    <s v="Meeting new people, Sister Yee and Bro Guthries devotionals. "/>
    <s v=""/>
    <s v=""/>
    <s v="Male"/>
    <n v="23"/>
    <s v="Blue Springs"/>
    <s v="Missouri"/>
  </r>
  <r>
    <x v="264"/>
    <d v="2024-06-02T20:33:31"/>
    <s v="IP Address"/>
    <s v="73.169.58.139"/>
    <n v="100"/>
    <n v="137"/>
    <s v="True"/>
    <d v="2024-06-02T20:33:32"/>
    <s v="R_3CllUNY4Q7yFxfp"/>
    <s v=""/>
    <s v=""/>
    <s v="Abbybabbykerns@gmail.com"/>
    <s v=""/>
    <n v="39.598700000000001"/>
    <n v="-104.75149999999999"/>
    <s v="email"/>
    <s v="EN"/>
    <s v=""/>
    <s v="Friends"/>
    <s v=""/>
    <s v=""/>
    <s v=""/>
    <s v=""/>
    <s v=""/>
    <s v="No"/>
    <s v=""/>
    <s v="Wanted to make friends"/>
    <s v=""/>
    <s v=""/>
    <s v=""/>
    <s v=""/>
    <s v="Yes"/>
    <s v=""/>
    <s v="Denver"/>
    <s v="Exceptional"/>
    <s v=""/>
    <s v="Good"/>
    <s v=""/>
    <s v="I love the independence and trust. I don’t like to be micromanaged so I enjoyed that there were plenty of opportunities of things to do, with it still being optional "/>
    <s v=""/>
    <s v=""/>
    <s v="Female"/>
    <n v="19"/>
    <s v="Aurora"/>
    <s v="Colorado"/>
  </r>
  <r>
    <x v="265"/>
    <d v="2024-06-02T20:44:22"/>
    <s v="IP Address"/>
    <s v="4.4.119.3"/>
    <n v="100"/>
    <n v="4443"/>
    <s v="True"/>
    <d v="2024-06-02T20:44:23"/>
    <s v="R_3ewtxj5pbzlJgUj"/>
    <s v=""/>
    <s v=""/>
    <s v="Flaimthrowing75@gmail.com"/>
    <s v=""/>
    <n v="43.704599999999999"/>
    <n v="-116.3583"/>
    <s v="email"/>
    <s v="EN"/>
    <s v=""/>
    <s v=""/>
    <s v=""/>
    <s v=""/>
    <s v=""/>
    <s v="Other"/>
    <s v="Seminary"/>
    <s v="No"/>
    <s v="Wanted to have a Gospel centered young adult experience"/>
    <s v=""/>
    <s v=""/>
    <s v=""/>
    <s v=""/>
    <s v=""/>
    <s v="Yes"/>
    <s v=""/>
    <s v="Boise"/>
    <s v="Good"/>
    <s v="I thought that their could have been better communication about the activities. We were told that everything would be taken care of, but that ended up not being the case with all of the activities. "/>
    <s v="Exceptional"/>
    <s v="The meals were always good, and well thought out. "/>
    <s v="The rotation classes were highlights for me. "/>
    <s v=""/>
    <s v=""/>
    <s v="Female"/>
    <n v="18"/>
    <s v="Emmett"/>
    <s v="Idaho"/>
  </r>
  <r>
    <x v="266"/>
    <d v="2024-06-02T20:50:12"/>
    <s v="IP Address"/>
    <s v="172.56.10.35"/>
    <n v="100"/>
    <n v="59"/>
    <s v="True"/>
    <d v="2024-06-02T20:50:13"/>
    <s v="R_7tjV4bNvPNRqcjn"/>
    <s v=""/>
    <s v=""/>
    <s v="jubisek21@gmail.com"/>
    <s v=""/>
    <n v="44.969099999999997"/>
    <n v="-93.284300000000002"/>
    <s v="email"/>
    <s v="EN"/>
    <s v=""/>
    <s v=""/>
    <s v=""/>
    <s v=""/>
    <s v="Ward"/>
    <s v=""/>
    <s v=""/>
    <s v="No"/>
    <s v="Wanted to have a Gospel centered young adult experience"/>
    <s v="Wanted to make friends"/>
    <s v=""/>
    <s v=""/>
    <s v=""/>
    <s v=""/>
    <s v="No"/>
    <s v=""/>
    <s v=""/>
    <s v=""/>
    <s v=""/>
    <s v=""/>
    <s v=""/>
    <s v=""/>
    <s v=""/>
    <s v=""/>
    <s v=""/>
    <s v=""/>
    <s v=""/>
    <s v=""/>
  </r>
  <r>
    <x v="267"/>
    <d v="2024-06-02T21:06:58"/>
    <s v="IP Address"/>
    <s v="24.117.188.123"/>
    <n v="100"/>
    <n v="93439"/>
    <s v="True"/>
    <d v="2024-06-02T21:06:59"/>
    <s v="R_6n3doet1JoOhedC"/>
    <s v=""/>
    <s v=""/>
    <s v="adcarlsen1@gmail.com"/>
    <s v=""/>
    <n v="43.650199999999998"/>
    <n v="-116.43429999999999"/>
    <s v="email"/>
    <s v="EN"/>
    <s v=""/>
    <s v=""/>
    <s v="Social media"/>
    <s v=""/>
    <s v=""/>
    <s v=""/>
    <s v=""/>
    <s v="No"/>
    <s v="Wanted to have a Gospel centered young adult experience"/>
    <s v="Wanted to make friends"/>
    <s v=""/>
    <s v="Never got to attend EFY as a youth."/>
    <s v="Other"/>
    <s v="Wanted to meet beautiful women and make friends. Not many good and entertaining activities usually happen in the area. This was spantacular."/>
    <s v="Yes"/>
    <s v=""/>
    <s v="Boise"/>
    <s v="Exceptional"/>
    <s v="He was very outstanding in his craft. He spoke wonderfully he even took the time to listen what I think they (the planners and staff) could improve next time. "/>
    <s v="Exceptional"/>
    <s v="It tasted good. "/>
    <s v="1. Meeting new people 2. Being able to talk to females 3. Slow dancing 4. Engaging with various people from different backgrounds 5. The Idaho potato guy and his daughter"/>
    <s v="Answers to my prayers"/>
    <s v="Have the service project at the beginning then have the dance at the end. Include more slow dancing opportunities during the dance. It allows people to get to know people more.  Allow the second hike/other activities to occur rather than cancel them   Most importantly, during the speed dating activity, don’t separate people by age. I feel like a lot of people are not bothered by age.   Other than that, it was extremely fun! I miss it already. "/>
    <s v="Male"/>
    <n v="25"/>
    <s v="Meridian "/>
    <s v="Idaho"/>
  </r>
  <r>
    <x v="268"/>
    <d v="2024-06-02T21:13:23"/>
    <s v="IP Address"/>
    <s v="216.57.169.113"/>
    <n v="100"/>
    <n v="110"/>
    <s v="True"/>
    <d v="2024-06-02T21:13:24"/>
    <s v="R_67rRGoH3Ei7g6hr"/>
    <s v=""/>
    <s v=""/>
    <s v="emmaleeka@gmail.com"/>
    <s v=""/>
    <n v="42.479599999999998"/>
    <n v="-114.1593"/>
    <s v="email"/>
    <s v="EN"/>
    <s v="Family"/>
    <s v="Friends"/>
    <s v=""/>
    <s v=""/>
    <s v="Ward"/>
    <s v=""/>
    <s v=""/>
    <s v="No"/>
    <s v="Wanted to have a Gospel centered young adult experience"/>
    <s v=""/>
    <s v=""/>
    <s v=""/>
    <s v=""/>
    <s v=""/>
    <s v="Yes"/>
    <s v=""/>
    <s v="Boise"/>
    <s v="Good"/>
    <s v=""/>
    <s v=""/>
    <s v="i did not eat any food"/>
    <s v="John Bytheway and Hank smith"/>
    <s v=""/>
    <s v="better communication and more detailed schedules - addresses were a little confusing"/>
    <s v="Female"/>
    <n v="21"/>
    <s v="Boise"/>
    <s v="Idaho"/>
  </r>
  <r>
    <x v="269"/>
    <d v="2024-06-02T21:15:13"/>
    <s v="IP Address"/>
    <s v="65.129.142.182"/>
    <n v="100"/>
    <n v="125"/>
    <s v="True"/>
    <d v="2024-06-02T21:15:14"/>
    <s v="R_7Hz7adrlpCbvyOB"/>
    <s v=""/>
    <s v=""/>
    <s v="country.bros12@gmail.com"/>
    <s v=""/>
    <n v="43.634900000000002"/>
    <n v="-116.20229999999999"/>
    <s v="email"/>
    <s v="EN"/>
    <s v="Family"/>
    <s v=""/>
    <s v=""/>
    <s v=""/>
    <s v=""/>
    <s v=""/>
    <s v=""/>
    <s v="No"/>
    <s v="Wanted to have a Gospel centered young adult experience"/>
    <s v=""/>
    <s v=""/>
    <s v=""/>
    <s v=""/>
    <s v=""/>
    <s v="Yes"/>
    <s v=""/>
    <s v="Boise"/>
    <s v="Exceptional"/>
    <s v="They were phenomenal and clearly loved being there"/>
    <s v="Exceptional"/>
    <s v="It was tasty"/>
    <s v="Speakers (Hank Smith, John Bytheway, John Hilton iii)"/>
    <s v=""/>
    <s v="Groups like FSY so you can get to know some people quickly "/>
    <s v="Female"/>
    <n v="18"/>
    <s v="Meridian"/>
    <s v="Idaho"/>
  </r>
  <r>
    <x v="270"/>
    <d v="2024-06-02T21:22:03"/>
    <s v="IP Address"/>
    <s v="138.84.6.249"/>
    <n v="100"/>
    <n v="158"/>
    <s v="True"/>
    <d v="2024-06-02T21:22:05"/>
    <s v="R_1LURrpxNEx0PRwB"/>
    <s v=""/>
    <s v=""/>
    <s v="bricoppieters@gmail.com"/>
    <s v=""/>
    <n v="37.386600000000001"/>
    <n v="-89.653000000000006"/>
    <s v="email"/>
    <s v="EN"/>
    <s v="Family"/>
    <s v="Friends"/>
    <s v=""/>
    <s v=""/>
    <s v=""/>
    <s v=""/>
    <s v=""/>
    <s v="No"/>
    <s v="Wanted to have a Gospel centered young adult experience"/>
    <s v="Wanted to make friends"/>
    <s v=""/>
    <s v=""/>
    <s v=""/>
    <s v=""/>
    <s v="Yes"/>
    <s v=""/>
    <s v="Kansas City"/>
    <s v="Good"/>
    <s v=""/>
    <s v="Good"/>
    <s v=""/>
    <s v="Getting to meet new people and to have the evening to do game nights. "/>
    <s v=""/>
    <s v="Allow registration to begin early. "/>
    <s v="Female"/>
    <n v="25"/>
    <s v="Jackson"/>
    <s v="Missouri"/>
  </r>
  <r>
    <x v="271"/>
    <d v="2024-06-02T21:37:31"/>
    <s v="IP Address"/>
    <s v="159.118.202.3"/>
    <n v="100"/>
    <n v="355"/>
    <s v="True"/>
    <d v="2024-06-02T21:37:32"/>
    <s v="R_5GOo25frAhwX4wF"/>
    <s v=""/>
    <s v=""/>
    <s v="taydonwidmer@gmail.com"/>
    <s v=""/>
    <n v="43.692500000000003"/>
    <n v="-116.5155"/>
    <s v="email"/>
    <s v="EN"/>
    <s v=""/>
    <s v=""/>
    <s v=""/>
    <s v=""/>
    <s v=""/>
    <s v="Other"/>
    <s v="Seminary"/>
    <s v="No"/>
    <s v="Wanted to have a Gospel centered young adult experience"/>
    <s v=""/>
    <s v=""/>
    <s v="Never got to attend EFY as a youth."/>
    <s v=""/>
    <s v=""/>
    <s v="Yes"/>
    <s v=""/>
    <s v="Boise"/>
    <s v="Exceptional"/>
    <s v="My session director spoke on topics that were relevant to me and my friends, and they took time to interact with us in meaningful ways. They were very pleasant and very spiritually inspired."/>
    <s v="Exceptional"/>
    <s v="The food was good quality and there was a good variety between days."/>
    <s v="Sister Yee’s talk and my session director(s) sharing their spiritual experiences."/>
    <s v="I received answers to questions I had asked in prayer, and I received revelation from the Spirit of plans and processes to move forward in my life."/>
    <s v="I would have appreciated more get-to-know-you activities to encourage me to get out of my comfort zone more."/>
    <s v="Male"/>
    <n v="18"/>
    <s v="Caldwell/Middleton"/>
    <s v="Idaho"/>
  </r>
  <r>
    <x v="272"/>
    <d v="2024-06-02T22:10:43"/>
    <s v="IP Address"/>
    <s v="96.19.185.222"/>
    <n v="100"/>
    <n v="494"/>
    <s v="True"/>
    <d v="2024-06-02T22:10:44"/>
    <s v="R_6iS5zVkmUEg1iCd"/>
    <s v=""/>
    <s v=""/>
    <s v="jenna.henny@gmail.com"/>
    <s v=""/>
    <n v="43.5441"/>
    <n v="-116.56619999999999"/>
    <s v="email"/>
    <s v="EN"/>
    <s v=""/>
    <s v=""/>
    <s v="Social media"/>
    <s v=""/>
    <s v=""/>
    <s v=""/>
    <s v=""/>
    <s v="No"/>
    <s v="Wanted to have a Gospel centered young adult experience"/>
    <s v="Wanted to make friends"/>
    <s v=""/>
    <s v=""/>
    <s v="Other"/>
    <s v=""/>
    <s v="Yes"/>
    <s v=""/>
    <s v="Boise"/>
    <s v="Good"/>
    <s v="Felt a little unorganized as far as what the exact details of the events were. Wish there were a little bit better announcements. Other than that, he was wonderful!"/>
    <s v="Good"/>
    <s v="Didn’t have all the options that fit my diet"/>
    <s v="Sister yee and Hank smith. I really enjoyed the flexibility of the whole thing "/>
    <s v="Brought me closer to Jesus. "/>
    <s v="I was confused on the speakers and who to choose. We weren’t really told who was going to be where. Wish there were better announcements. I think it would also be cool if we were able to have small assigned  little groups for a morning scripture study. Maybe around the same age to introduce us to new people. That’s something that I loved at efy when I was younger. "/>
    <s v="Female"/>
    <n v="26"/>
    <s v="Nampa"/>
    <s v="Idaho"/>
  </r>
  <r>
    <x v="273"/>
    <d v="2024-06-02T22:18:48"/>
    <s v="IP Address"/>
    <s v="75.232.142.86"/>
    <n v="100"/>
    <n v="1028"/>
    <s v="True"/>
    <d v="2024-06-02T22:18:49"/>
    <s v="R_3OT36xlAVlutq1X"/>
    <s v=""/>
    <s v=""/>
    <s v="Dc3hill@gmail.com"/>
    <s v=""/>
    <n v="34.054400000000001"/>
    <n v="-118.244"/>
    <s v="email"/>
    <s v="EN"/>
    <s v=""/>
    <s v="Friends"/>
    <s v=""/>
    <s v=""/>
    <s v="Ward"/>
    <s v=""/>
    <s v=""/>
    <s v="No"/>
    <s v="Wanted to have a Gospel centered young adult experience"/>
    <s v="Wanted to make friends"/>
    <s v=""/>
    <s v=""/>
    <s v=""/>
    <s v=""/>
    <s v="Yes"/>
    <s v=""/>
    <s v="Boise"/>
    <s v="Exceptional"/>
    <s v="They very effectively taught about the miracles that God brings to our lives and also how many times tragedies that we cannot explain come, and how we can maintain faith through it all."/>
    <s v="Exceptional"/>
    <s v="There were many unique foods that were fun but also enjoyed by everyone."/>
    <s v="I loved the concert we were able to host most of all, and the chance to meet so many other wonderful people was amazing."/>
    <s v="I thought I wouldn’t be able to attend, and so did not register, however a few days before the start, I found that I would be free for that time and asked if I could still register. I was able to go and register there in person at the start of the conference, and even found people willing to share their hotel room with me for the duration of the conference. (I lived two hours away)"/>
    <s v="I recommend more activities that force people to meet others one-on-one, the chance to choose all your own activities was great, but many people just planned things with their friends and stayed in their own groups, making it more difficult to socialize with others."/>
    <s v="Male"/>
    <n v="21"/>
    <s v="Twin Falls"/>
    <s v="Idaho"/>
  </r>
  <r>
    <x v="274"/>
    <d v="2024-06-02T22:33:03"/>
    <s v="IP Address"/>
    <s v="71.33.151.103"/>
    <n v="100"/>
    <n v="412"/>
    <s v="True"/>
    <d v="2024-06-02T22:33:04"/>
    <s v="R_3gGQbgBr7bIlgxi"/>
    <s v=""/>
    <s v=""/>
    <s v="julie.putnam03@gmail.com"/>
    <s v=""/>
    <n v="39.679600000000001"/>
    <n v="-104.96259999999999"/>
    <s v="email"/>
    <s v="EN"/>
    <s v=""/>
    <s v="Friends"/>
    <s v="Social media"/>
    <s v="Stake"/>
    <s v="Ward"/>
    <s v=""/>
    <s v=""/>
    <s v="No"/>
    <s v="Wanted to have a Gospel centered young adult experience"/>
    <s v="Wanted to make friends"/>
    <s v=""/>
    <s v="Never got to attend EFY as a youth."/>
    <s v=""/>
    <s v=""/>
    <s v="Yes"/>
    <s v=""/>
    <s v="Denver"/>
    <s v="Exceptional"/>
    <s v="He was so friendly and showed a genuine care for us and for what he was teaching. "/>
    <s v="Good"/>
    <s v="The selection was very small and gave no prior warning for people find to find alternatives for preference, but it was of good quality. "/>
    <s v="The morning devotionals, the breakout classes, and the dance were all highlights for me. "/>
    <s v="I made a number of wonderful new friends and really felt the Lord speaking to me in ways I hadn't felt before. "/>
    <s v="More notice about the food and temple transportation. "/>
    <s v="Female"/>
    <n v="21"/>
    <s v="Aurora"/>
    <s v="Colorado"/>
  </r>
  <r>
    <x v="275"/>
    <d v="2024-06-02T22:38:07"/>
    <s v="IP Address"/>
    <s v="50.37.220.236"/>
    <n v="100"/>
    <n v="126"/>
    <s v="True"/>
    <d v="2024-06-02T22:38:09"/>
    <s v="R_1DUSrB6iZz2v6WA"/>
    <s v=""/>
    <s v=""/>
    <s v="shannajo812@gmail.com"/>
    <s v=""/>
    <n v="44.888500000000001"/>
    <n v="-116.0742"/>
    <s v="email"/>
    <s v="EN"/>
    <s v=""/>
    <s v=""/>
    <s v=""/>
    <s v="Stake"/>
    <s v="Ward"/>
    <s v=""/>
    <s v=""/>
    <s v="No"/>
    <s v="Wanted to have a Gospel centered young adult experience"/>
    <s v="Wanted to make friends"/>
    <s v="Loved EFY as a youth"/>
    <s v=""/>
    <s v=""/>
    <s v=""/>
    <s v="Yes"/>
    <s v=""/>
    <s v="Boise"/>
    <s v="Exceptional"/>
    <s v="They were amazing and were so nice! They came and talked to so many people throughout the week. Their thoughts we so spiritual and such an inspiration. "/>
    <s v="Good"/>
    <s v=""/>
    <s v="The devotionals and the activities were great. "/>
    <s v=""/>
    <s v=""/>
    <s v="Female"/>
    <n v="21"/>
    <s v="Garden Valley"/>
    <s v="Idaho"/>
  </r>
  <r>
    <x v="276"/>
    <d v="2024-06-02T22:54:06"/>
    <s v="IP Address"/>
    <s v="156.47.33.239"/>
    <n v="100"/>
    <n v="41408"/>
    <s v="True"/>
    <d v="2024-06-02T22:54:07"/>
    <s v="R_70OEeIFvxO53FeZ"/>
    <s v=""/>
    <s v=""/>
    <s v="sadiejstowell@gmail.com"/>
    <s v=""/>
    <n v="39.479599999999998"/>
    <n v="-88.375500000000002"/>
    <s v="email"/>
    <s v="EN"/>
    <s v=""/>
    <s v=""/>
    <s v=""/>
    <s v=""/>
    <s v=""/>
    <s v="Other"/>
    <s v="I got emails about it"/>
    <s v="No"/>
    <s v="Wanted to have a Gospel centered young adult experience"/>
    <s v=""/>
    <s v="Loved EFY as a youth"/>
    <s v=""/>
    <s v=""/>
    <s v=""/>
    <s v="Yes"/>
    <s v=""/>
    <s v="Kansas City"/>
    <s v="Exceptional"/>
    <s v="He gave great devotionals and was funny and relatable"/>
    <s v="Good"/>
    <s v="I didn’t realize that breakfast wouldn’t be included, the lunches were fine but the bread was kinda dry, and the dinners were so so good"/>
    <s v="Temple night, dance, pretty much all of it"/>
    <s v="I received answers to my prayers in the devotionals, I left with so much spiritual momentum. Right before my temple session, I opened my temple bag and found my orange pen had opened and bled on the front of my white dress leaving a very noticeable orange blob. I panicked and went to the bathroom to see if it would come out and within 10 seconds you couldn’t see it at all. I did my session with a pure white dress (though still very wet) and nobody knew the miracle that had just taken place. "/>
    <s v="I loved the freedom we had. Thank you for recognizing that we are grown adults and don’t need to be under constant supervision. I do think the service project could have been better organized and I wish the testimony meeting would have been in our groups so that more people could share. "/>
    <s v="Female"/>
    <n v="18"/>
    <s v="Charleston"/>
    <s v="Illinois"/>
  </r>
  <r>
    <x v="277"/>
    <d v="2024-06-02T23:28:25"/>
    <s v="IP Address"/>
    <s v="174.126.239.7"/>
    <n v="100"/>
    <n v="296"/>
    <s v="True"/>
    <d v="2024-06-02T23:28:26"/>
    <s v="R_52nlPPG38PPFAOE"/>
    <s v=""/>
    <s v=""/>
    <s v="Dra90n2006@gmail.com"/>
    <s v=""/>
    <n v="43.633899999999997"/>
    <n v="-116.2942"/>
    <s v="email"/>
    <s v="EN"/>
    <s v="Family"/>
    <s v="Friends"/>
    <s v=""/>
    <s v="Stake"/>
    <s v=""/>
    <s v=""/>
    <s v=""/>
    <s v="No"/>
    <s v="Wanted to have a Gospel centered young adult experience"/>
    <s v="Wanted to make friends"/>
    <s v=""/>
    <s v="Never got to attend EFY as a youth."/>
    <s v=""/>
    <s v=""/>
    <s v="Yes"/>
    <s v=""/>
    <s v="Boise"/>
    <s v="Good"/>
    <s v="Very interactive and friendly. Well organized and communicative."/>
    <s v="Average"/>
    <s v="I only rate it at average because the gluten free options were very lacking. All of the food was great, but the few meals where gluten free food was provided for me and others intolerant to it, it seemed more like an after thought with things like slices of lunch meat and some salad."/>
    <s v="All of the lessons (especially by the macks, john bytheway, and hank smith) were by far my favorite part. They were super spiritual, but also fun and interactive."/>
    <s v="I felt the spirit extremely strongly during one of Brother Mack's lesson about the priesthood."/>
    <s v="Better on gluten free food and other allergies"/>
    <s v="Male"/>
    <n v="18"/>
    <s v="Boise"/>
    <s v="Idaho"/>
  </r>
  <r>
    <x v="278"/>
    <d v="2024-06-02T23:46:12"/>
    <s v="IP Address"/>
    <s v="174.215.20.205"/>
    <n v="100"/>
    <n v="600"/>
    <s v="True"/>
    <d v="2024-06-02T23:46:13"/>
    <s v="R_3IQoYRv32mESyQ7"/>
    <s v=""/>
    <s v=""/>
    <s v="Chrissymcdonald7@gmail.com"/>
    <s v=""/>
    <n v="39.738799999999998"/>
    <n v="-104.9868"/>
    <s v="email"/>
    <s v="EN"/>
    <s v=""/>
    <s v="Friends"/>
    <s v=""/>
    <s v=""/>
    <s v=""/>
    <s v=""/>
    <s v=""/>
    <s v="No"/>
    <s v="Wanted to have a Gospel centered young adult experience"/>
    <s v="Wanted to make friends"/>
    <s v="Loved EFY as a youth"/>
    <s v=""/>
    <s v=""/>
    <s v=""/>
    <s v="Yes"/>
    <s v=""/>
    <s v="Denver"/>
    <s v="Good"/>
    <s v="He was good but seemed a little distant."/>
    <s v="Good"/>
    <s v="Food pretty good- breakfast the best, but brisket sandwiches kind of dry at lunch . "/>
    <s v="Highlights were sports, dances,, service project, classes. "/>
    <s v="My autistic brother was accepted openly and with love. "/>
    <s v="Not much, it was great!"/>
    <s v="Male"/>
    <n v="26"/>
    <s v="Fort Morgan"/>
    <s v="Colorado"/>
  </r>
  <r>
    <x v="279"/>
    <d v="2024-06-02T23:48:44"/>
    <s v="IP Address"/>
    <s v="104.28.116.192"/>
    <n v="100"/>
    <n v="315"/>
    <s v="True"/>
    <d v="2024-06-02T23:48:45"/>
    <s v="R_5i4ECX7r4Rbdd4l"/>
    <s v=""/>
    <s v=""/>
    <s v="youngman.keri@gmail.com"/>
    <s v=""/>
    <n v="43.616500000000002"/>
    <n v="-116.20010000000001"/>
    <s v="email"/>
    <s v="EN"/>
    <s v=""/>
    <s v=""/>
    <s v=""/>
    <s v=""/>
    <s v="Ward"/>
    <s v=""/>
    <s v=""/>
    <s v="No"/>
    <s v="Wanted to have a Gospel centered young adult experience"/>
    <s v=""/>
    <s v="Loved EFY as a youth"/>
    <s v=""/>
    <s v=""/>
    <s v=""/>
    <s v="Yes"/>
    <s v=""/>
    <s v="Boise"/>
    <s v="Exceptional"/>
    <s v="It was well organized and put together and entertaining and very spiritual. "/>
    <s v="Exceptional"/>
    <s v="Because it was all catered (except the pizza at the end, but it’s pizza and you can’t go wrong with that), and they were GOOD PLACES (costa vida, subway, Chick-fil-A, etc). "/>
    <s v="The speakers"/>
    <s v="I got some prayers answered that I’ve been really looking for for awhile. It was amazing to receive the revelation I did. "/>
    <s v="Honestly it was all perfect. Except the service project was really far away for everyone, the least amount of driving time I heard was 40 minutes. The activity was great though, just too long of a drive. "/>
    <s v="Female"/>
    <n v="22"/>
    <s v="Star"/>
    <s v="Idaho"/>
  </r>
  <r>
    <x v="280"/>
    <d v="2024-06-02T23:49:59"/>
    <s v="IP Address"/>
    <s v="174.197.66.136"/>
    <n v="100"/>
    <n v="183"/>
    <s v="True"/>
    <d v="2024-06-02T23:50:00"/>
    <s v="R_50ASQClwT3WMLCh"/>
    <s v=""/>
    <s v=""/>
    <s v="bradenkofford@gmail.com"/>
    <s v=""/>
    <n v="32.779699999999998"/>
    <n v="-96.802199999999999"/>
    <s v="email"/>
    <s v="EN"/>
    <s v=""/>
    <s v="Friends"/>
    <s v=""/>
    <s v=""/>
    <s v=""/>
    <s v=""/>
    <s v=""/>
    <s v="No"/>
    <s v="Wanted to have a Gospel centered young adult experience"/>
    <s v="Wanted to make friends"/>
    <s v="Loved EFY as a youth"/>
    <s v=""/>
    <s v=""/>
    <s v=""/>
    <s v="Yes"/>
    <s v=""/>
    <s v="Denver"/>
    <s v="Good"/>
    <s v=""/>
    <s v="Average"/>
    <s v=""/>
    <s v="People, the dance, morning classes and unstructured night activities"/>
    <s v=""/>
    <s v="Slightly more structure for the afternoon. Some of the shy kids struggled to figure out what to do with their free time and so they ended up staying in. People didn’t really send out what was going on in the group me"/>
    <s v="Male"/>
    <n v="21"/>
    <s v="Provo"/>
    <s v="Utah"/>
  </r>
  <r>
    <x v="281"/>
    <d v="2024-06-02T23:50:41"/>
    <s v="IP Address"/>
    <s v="174.126.157.71"/>
    <n v="100"/>
    <n v="617"/>
    <s v="True"/>
    <d v="2024-06-02T23:50:43"/>
    <s v="R_1w5iGst5x2ePgyk"/>
    <s v=""/>
    <s v=""/>
    <s v="janiecapell@gmail.com"/>
    <s v=""/>
    <n v="42.558199999999999"/>
    <n v="-114.4659"/>
    <s v="email"/>
    <s v="EN"/>
    <s v=""/>
    <s v="Friends"/>
    <s v=""/>
    <s v=""/>
    <s v="Ward"/>
    <s v=""/>
    <s v=""/>
    <s v="No"/>
    <s v="Wanted to have a Gospel centered young adult experience"/>
    <s v="Wanted to make friends"/>
    <s v="Loved EFY as a youth"/>
    <s v=""/>
    <s v=""/>
    <s v=""/>
    <s v="Yes"/>
    <s v=""/>
    <s v="Boise"/>
    <s v="Exceptional"/>
    <s v="I loved all the amazing speakers and class sessions. They were so powerful and uplifting! I also love having time to socialize and do fun events as well. They had something fun every night and all during activity time. This whole experience was amazing!!"/>
    <s v="Exceptional"/>
    <s v="They got catering from great places for every meal and it was delicious!"/>
    <s v="I loved the classes and devotionals the most. They brought the Spirit into my heart and inspired me to trust in the Lord, think celestial, and evaluate and change my life for good. I loved hearing how other people handled their challenges in life and hearing all the other amazing messages! I also really loved the activities because they have me the opportunity to socialize and meet new amazing people!"/>
    <s v="I experiences an extra boost of confidence to be able to talk to other smoothly and make new friends. Another miracle and being able to feel the Spirit so strongly as people spoke and shared truths. I learned a lot about myself and about what I can do to better myself."/>
    <s v="I don't have any recommendations. It was exactly what I needed."/>
    <s v="Female"/>
    <n v="18"/>
    <s v="Twin Falls"/>
    <s v="Idaho"/>
  </r>
  <r>
    <x v="282"/>
    <d v="2024-06-03T00:15:39"/>
    <s v="IP Address"/>
    <s v="108.147.32.54"/>
    <n v="100"/>
    <n v="555"/>
    <s v="True"/>
    <d v="2024-06-03T00:15:40"/>
    <s v="R_1r9qAQYXsex6AuC"/>
    <s v=""/>
    <s v=""/>
    <s v="Sarahegill015@gmail.com"/>
    <s v=""/>
    <n v="32.779699999999998"/>
    <n v="-96.802199999999999"/>
    <s v="email"/>
    <s v="EN"/>
    <s v=""/>
    <s v=""/>
    <s v=""/>
    <s v=""/>
    <s v=""/>
    <s v="Other"/>
    <s v=""/>
    <s v="No"/>
    <s v="Wanted to have a Gospel centered young adult experience"/>
    <s v="Wanted to make friends"/>
    <s v=""/>
    <s v="Never got to attend EFY as a youth."/>
    <s v=""/>
    <s v=""/>
    <s v="Yes"/>
    <s v=""/>
    <s v="Denver"/>
    <s v="Exceptional"/>
    <s v="They were really fun and positive!"/>
    <s v="Exceptional"/>
    <s v="I really liked the options and the chick fil a was a nice surprise!"/>
    <s v="The classes, variety show and the dance were my favorites!"/>
    <s v="Getting to go to the temple was great! It was only my 2nd time going in my whole life."/>
    <s v="There were a lot of people which made it hard to really get to know people. I think it would be cool if we were assigned a group that we were with the majority of the time. I also think it’d be cool if there was a speed dating session."/>
    <s v="Female"/>
    <n v="20"/>
    <s v="Saratoga Springs "/>
    <s v="Utah"/>
  </r>
  <r>
    <x v="283"/>
    <d v="2024-06-03T00:34:55"/>
    <s v="IP Address"/>
    <s v="31.222.254.125"/>
    <n v="100"/>
    <n v="46184"/>
    <s v="True"/>
    <d v="2024-06-03T00:34:56"/>
    <s v="R_6oNRcyZKkyElS6p"/>
    <s v=""/>
    <s v=""/>
    <s v="skywalker83094@gmail.com"/>
    <s v=""/>
    <n v="40.759"/>
    <n v="-111.88760000000001"/>
    <s v="email"/>
    <s v="EN"/>
    <s v=""/>
    <s v=""/>
    <s v=""/>
    <s v="Stake"/>
    <s v="Ward"/>
    <s v=""/>
    <s v=""/>
    <s v="No"/>
    <s v="Wanted to have a Gospel centered young adult experience"/>
    <s v="Wanted to make friends"/>
    <s v=""/>
    <s v=""/>
    <s v=""/>
    <s v=""/>
    <s v="Yes"/>
    <s v=""/>
    <s v="Boise"/>
    <s v="Average"/>
    <s v="I don't know who the session director is, but the whole event felt like it was put together by committee. There was no singular leader, and that's what this event needed in order to be exceptional"/>
    <s v="Good"/>
    <s v="The food was very tasty and there were a lot of good choices made for that. I did hear some complaints from friends of mine who werent able to eat due to certain food allergies (No Chick-Fil-A due to peanut allergies). While you can't please everyone, I think it would be helpful to be a bit more sensitive to those needs in the future."/>
    <s v="All of the speakers were excellent. The Macs (Brother and Sister McFadden) were pretty intense, but it was what was needed I think. John Hilton III was another favorite. Ganel-Lyn Condie was good if a little scatter-brained. I also liked the choice of activities over the two days. There was something for everyone, "/>
    <s v="When I arrived, I had intended to leave the concert to go to work, but after the first session with Sister McFadden, I was strongly impressed with a feeling that I should stay for the whole day. So, I called my boss, and explained the situation to her, and she let me stay for the whole 2 days. I was spiritually fed, and had a feeling of peace afterward that I made the right choice."/>
    <s v="There needed to be a more decisive command structure, with someone in charge of each activity, someone to take care of things and know what to announce at each activity, because often times, we were at a loss as to what was going on at each activity, and had to guess. Also, have check in at a church building instead of at Wahooz would make things easier. "/>
    <s v="Male"/>
    <n v="29"/>
    <s v="Boise"/>
    <s v="Idaho"/>
  </r>
  <r>
    <x v="284"/>
    <d v="2024-06-03T07:48:33"/>
    <s v="IP Address"/>
    <s v="35.144.6.220"/>
    <n v="100"/>
    <n v="584"/>
    <s v="True"/>
    <d v="2024-06-03T07:48:34"/>
    <s v="R_7HczyKnkiAVVOGV"/>
    <s v=""/>
    <s v=""/>
    <s v="maddiebakermakes@gmail.com"/>
    <s v=""/>
    <n v="38.643300000000004"/>
    <n v="-90.257499999999993"/>
    <s v="email"/>
    <s v="EN"/>
    <s v=""/>
    <s v=""/>
    <s v=""/>
    <s v=""/>
    <s v="Ward"/>
    <s v=""/>
    <s v=""/>
    <s v="No"/>
    <s v="Wanted to have a Gospel centered young adult experience"/>
    <s v=""/>
    <s v=""/>
    <s v=""/>
    <s v="Other"/>
    <s v="God said to"/>
    <s v="Yes"/>
    <s v=""/>
    <s v="Kansas City"/>
    <s v="Good"/>
    <s v="I can’t remember if the session director was Elder Morgan or someone else, but I loved Elder Morgan"/>
    <s v="Good"/>
    <s v="Food was pretty good, could have used more vegetables and also dessert could have been it’s own event. "/>
    <s v="Sister Yee’s broadcast, being on the temple grounds at night"/>
    <s v="I was clearly lead to meet one specific person who i became very close with and who helped to make the entire conference more meaningful, and answered my prayers. "/>
    <s v="Visiting church sites isn’t that inspiring without context and background information. Far west and Adam Ondi Aman would have been improved by having a brief devotional at the site. I love church history, but it was much easier to feel connected to the places at the visitors centers where we had tour guides and learned more about the spot than when it was just us in a field reading a plaque.  This conference also did feel pretty full of young YSA. At 25, I felt surprisingly old (my ward is full of people who are in their late 20s).  I didn’t love having the morning side devotional hosted by the same person everyday, maybe because his teaching style didn’t resonate with me. Would have preferred more variety. It felt just like being in Sunday school for four days in a row, instead of being an exceptional learning experience (I will admit this could have been a personal attitude problem, but still would have liked a different speaker each morning. Maybe a religious scholar of some kind.)"/>
    <s v="Female"/>
    <n v="25"/>
    <s v="St. Louis"/>
    <s v="Missouri"/>
  </r>
  <r>
    <x v="285"/>
    <d v="2024-06-03T08:45:50"/>
    <s v="IP Address"/>
    <s v="75.174.105.128"/>
    <n v="100"/>
    <n v="663"/>
    <s v="True"/>
    <d v="2024-06-03T08:45:52"/>
    <s v="R_6n8ipmAhS503xRG"/>
    <s v=""/>
    <s v=""/>
    <s v="charlottethayn@gmail.com"/>
    <s v=""/>
    <n v="43.613799999999998"/>
    <n v="-116.3972"/>
    <s v="email"/>
    <s v="EN"/>
    <s v=""/>
    <s v=""/>
    <s v=""/>
    <s v="Stake"/>
    <s v="Ward"/>
    <s v=""/>
    <s v=""/>
    <s v="No"/>
    <s v="Wanted to have a Gospel centered young adult experience"/>
    <s v=""/>
    <s v="Loved EFY as a youth"/>
    <s v=""/>
    <s v=""/>
    <s v=""/>
    <s v="Yes"/>
    <s v=""/>
    <s v="Boise"/>
    <s v="Exceptional"/>
    <s v="Incredible testimony of Christ and she was also relatable."/>
    <s v="Exceptional"/>
    <s v="I loved the Hawaiian night and I just like food in general (not a picky person)"/>
    <s v="I loved the hiking activity. My favorite part was the devotionals from Hank Smith and John Bytheway."/>
    <s v="It was easy to request the days this conference was happening off of work."/>
    <s v="A better/more definitive name for this conference.  The speed dating activity needed a bigger room and the person in charge of it could have used a mic or megaphone."/>
    <s v="Female"/>
    <n v="18"/>
    <s v="Caldwell"/>
    <s v="Idaho"/>
  </r>
  <r>
    <x v="286"/>
    <d v="2024-06-03T09:53:03"/>
    <s v="IP Address"/>
    <s v="142.0.209.90"/>
    <n v="100"/>
    <n v="202"/>
    <s v="True"/>
    <d v="2024-06-03T09:53:04"/>
    <s v="R_1jCmzg9MCOWLhN8"/>
    <s v=""/>
    <s v=""/>
    <s v="samward1315@gmail.com"/>
    <s v=""/>
    <n v="42.988"/>
    <n v="-116.0894"/>
    <s v="email"/>
    <s v="EN"/>
    <s v=""/>
    <s v=""/>
    <s v=""/>
    <s v=""/>
    <s v="Ward"/>
    <s v=""/>
    <s v=""/>
    <s v="No"/>
    <s v="Wanted to have a Gospel centered young adult experience"/>
    <s v="Wanted to make friends"/>
    <s v=""/>
    <s v=""/>
    <s v=""/>
    <s v=""/>
    <s v="Yes"/>
    <s v=""/>
    <s v="Boise"/>
    <s v="Exceptional"/>
    <s v=""/>
    <s v="Exceptional"/>
    <s v=""/>
    <s v="The workshops were amazing and provided an atmosphere that allowed the Spirit to testify to me and provide answers to questions and concerns that I had."/>
    <s v=""/>
    <s v="The Speed Dating workshop at the dance took a long time to figure out and wasn't very efficient. It might be better to do several small groups instead of two large groups."/>
    <s v="Male"/>
    <n v="29"/>
    <s v="Grand View"/>
    <s v="Idaho"/>
  </r>
  <r>
    <x v="287"/>
    <d v="2024-06-03T10:27:32"/>
    <s v="IP Address"/>
    <s v="172.56.149.79"/>
    <n v="100"/>
    <n v="171"/>
    <s v="True"/>
    <d v="2024-06-03T10:27:34"/>
    <s v="R_6TH3mpZtv7u0JYu"/>
    <s v=""/>
    <s v=""/>
    <s v="heidibug0506@gmail.com"/>
    <s v=""/>
    <n v="43.578400000000002"/>
    <n v="-116.2179"/>
    <s v="email"/>
    <s v="EN"/>
    <s v=""/>
    <s v="Friends"/>
    <s v="Social media"/>
    <s v="Stake"/>
    <s v="Ward"/>
    <s v=""/>
    <s v=""/>
    <s v="No"/>
    <s v="Wanted to have a Gospel centered young adult experience"/>
    <s v="Wanted to make friends"/>
    <s v=""/>
    <s v="Never got to attend EFY as a youth."/>
    <s v=""/>
    <s v=""/>
    <s v="Yes"/>
    <s v=""/>
    <s v="Boise"/>
    <s v="Exceptional"/>
    <s v="He was on top of everything! "/>
    <s v="Good"/>
    <s v="A lot of food everyone liked!"/>
    <s v="Speakers"/>
    <s v="Being awake and not having anxiety to talk to new people"/>
    <s v="None! It was fun! "/>
    <s v="Female"/>
    <n v="21"/>
    <s v="Meridian"/>
    <s v="Idaho"/>
  </r>
  <r>
    <x v="288"/>
    <d v="2024-06-03T11:18:46"/>
    <s v="IP Address"/>
    <s v="172.56.148.194"/>
    <n v="100"/>
    <n v="134"/>
    <s v="True"/>
    <d v="2024-06-03T11:18:48"/>
    <s v="R_7k9sepZtonbt1W9"/>
    <s v=""/>
    <s v=""/>
    <s v="lb514545@gmail.com"/>
    <s v=""/>
    <n v="43.578400000000002"/>
    <n v="-116.2179"/>
    <s v="email"/>
    <s v="EN"/>
    <s v=""/>
    <s v=""/>
    <s v=""/>
    <s v=""/>
    <s v="Ward"/>
    <s v=""/>
    <s v=""/>
    <s v="No"/>
    <s v="Wanted to have a Gospel centered young adult experience"/>
    <s v=""/>
    <s v=""/>
    <s v=""/>
    <s v=""/>
    <s v=""/>
    <s v="Yes"/>
    <s v=""/>
    <s v="Boise"/>
    <s v="Exceptional"/>
    <s v=""/>
    <s v="Exceptional"/>
    <s v=""/>
    <s v="I loved all of the speakers."/>
    <s v=""/>
    <s v="Maybe slightly more organization and reminders of what to do and how we were supposed to move from session to session."/>
    <s v="Female"/>
    <n v="27"/>
    <s v="Caldwell"/>
    <s v="Idaho"/>
  </r>
  <r>
    <x v="289"/>
    <d v="2024-06-03T11:39:13"/>
    <s v="IP Address"/>
    <s v="174.210.160.222"/>
    <n v="100"/>
    <n v="469"/>
    <s v="True"/>
    <d v="2024-06-03T11:39:14"/>
    <s v="R_5QGtmRw8KyYxJfz"/>
    <s v=""/>
    <s v=""/>
    <s v="brandonaredford@gmail.com"/>
    <s v=""/>
    <n v="38.990900000000003"/>
    <n v="-94.552499999999995"/>
    <s v="email"/>
    <s v="EN"/>
    <s v=""/>
    <s v=""/>
    <s v=""/>
    <s v=""/>
    <s v="Ward"/>
    <s v=""/>
    <s v=""/>
    <s v="No"/>
    <s v="Wanted to have a Gospel centered young adult experience"/>
    <s v="Wanted to make friends"/>
    <s v=""/>
    <s v="Never got to attend EFY as a youth."/>
    <s v=""/>
    <s v=""/>
    <s v="Yes"/>
    <s v=""/>
    <s v="Kansas City"/>
    <s v="Exceptional"/>
    <s v="He did a very good job of bringing the spirit and helping us recognize it. He knows we only get out what we put in, so his direction made it so that we could receive a lot, but he did not stress about all the people who were not paying attention "/>
    <s v="Exceptional"/>
    <s v="Great food! Some people thought the sandwiches weren't that great for lunch but I thought they were good. All the dinners and catered meals tasted amazing and there was plenty to go around. "/>
    <s v="All night temple night was so fun! I did an endowment session then went to the baptistry. The devotionals were inspiring and on point with the struggles I am going through. Everyone was treated like adults, we were responsible for ourselves. They had a relaxed but fun schedule to allow for us to have the best experience we could. I was able to talk to and meet a ton of new people but also spend time with those who already are my friends. "/>
    <s v="I received personal revelation for my life. I needed a break from the world. Not just a break from work and school but a spiritual break to help me refocus and get some rest. "/>
    <s v="There were some logistical issues that I expected being a new conference and all. The YSA committee members who lead the groups of 100 or so people were not very informed with what was supposed to happen. Housing became a last minute issue for a handful of people I know. But those are the things that will be figured out over time.."/>
    <s v="Male"/>
    <n v="21"/>
    <s v="Hamilton"/>
    <s v="Missouri"/>
  </r>
  <r>
    <x v="290"/>
    <d v="2024-06-03T11:49:37"/>
    <s v="IP Address"/>
    <s v="184.99.78.199"/>
    <n v="100"/>
    <n v="448"/>
    <s v="True"/>
    <d v="2024-06-03T11:49:38"/>
    <s v="R_7hrLxSZ44S4lIA8"/>
    <s v=""/>
    <s v=""/>
    <s v="Sesi.cyberhead1@gmail.com"/>
    <s v=""/>
    <n v="43.613799999999998"/>
    <n v="-116.3972"/>
    <s v="email"/>
    <s v="EN"/>
    <s v=""/>
    <s v=""/>
    <s v=""/>
    <s v="Stake"/>
    <s v="Ward"/>
    <s v=""/>
    <s v=""/>
    <s v="No"/>
    <s v="Wanted to have a Gospel centered young adult experience"/>
    <s v="Wanted to make friends"/>
    <s v=""/>
    <s v="Never got to attend EFY as a youth."/>
    <s v=""/>
    <s v=""/>
    <s v="Yes"/>
    <s v=""/>
    <s v="Boise"/>
    <s v="Exceptional"/>
    <s v="They had a lot of awesome spiritual experiences and delivered them in a faith-building manner."/>
    <s v="Exceptional"/>
    <s v="It was good"/>
    <s v="John Bytheway and Hank Smith"/>
    <s v="I gained a deeper conversion to the Lord and learned how to hear the spirit better."/>
    <s v="Sometimes the delivery of messages was very televangelist or megachurchy vibes, I was not a fan of that as it took away from some of the spirit and sanctity of the conference. Some of the general communication of the conference could have been better. There could have been more to force us to branch out and meet more people."/>
    <s v="Male"/>
    <n v="21"/>
    <s v="Boise"/>
    <s v="Idaho"/>
  </r>
  <r>
    <x v="291"/>
    <d v="2024-06-03T12:03:10"/>
    <s v="IP Address"/>
    <s v="192.183.85.33"/>
    <n v="100"/>
    <n v="840"/>
    <s v="True"/>
    <d v="2024-06-03T12:03:12"/>
    <s v="R_3nJy3TSLBVWkXjX"/>
    <s v=""/>
    <s v=""/>
    <s v="jamiedaw913@gmail.com"/>
    <s v=""/>
    <n v="39.032899999999998"/>
    <n v="-90.303899999999999"/>
    <s v="email"/>
    <s v="EN"/>
    <s v=""/>
    <s v="Friends"/>
    <s v="Social media"/>
    <s v="Stake"/>
    <s v=""/>
    <s v=""/>
    <s v=""/>
    <s v="No"/>
    <s v="Wanted to have a Gospel centered young adult experience"/>
    <s v="Wanted to make friends"/>
    <s v=""/>
    <s v="Never got to attend EFY as a youth."/>
    <s v=""/>
    <s v=""/>
    <s v="Yes"/>
    <s v=""/>
    <s v="Kansas City"/>
    <s v="Exceptional"/>
    <s v="They were very enthusiastic, Spiritual, and supportive "/>
    <s v="Exceptional"/>
    <s v="It was very yummy! The lunches were just basic, but they are good for our needs of course. But the dinners were very yummy."/>
    <s v="The special devotionals and the workshops, for sure. "/>
    <s v="It felt like the devotionals were written for me and that was a miracle for me."/>
    <s v="I think a little bitlre free time would be nice. Or just things to do for fun when we're not go going all the time. "/>
    <s v="Female"/>
    <n v="21"/>
    <s v="Hamilton "/>
    <s v="Illinois"/>
  </r>
  <r>
    <x v="292"/>
    <d v="2024-06-03T12:41:42"/>
    <s v="IP Address"/>
    <s v="149.154.6.195"/>
    <n v="100"/>
    <n v="163"/>
    <s v="True"/>
    <d v="2024-06-03T12:41:43"/>
    <s v="R_7YgIpd4cGkGZ98W"/>
    <s v=""/>
    <s v=""/>
    <s v="raypoo1996@gmail.com"/>
    <s v=""/>
    <n v="41.624400000000001"/>
    <n v="-93.669399999999996"/>
    <s v="email"/>
    <s v="EN"/>
    <s v=""/>
    <s v=""/>
    <s v="Social media"/>
    <s v=""/>
    <s v="Ward"/>
    <s v=""/>
    <s v=""/>
    <s v="No"/>
    <s v="Wanted to have a Gospel centered young adult experience"/>
    <s v="Wanted to make friends"/>
    <s v=""/>
    <s v="Never got to attend EFY as a youth."/>
    <s v=""/>
    <s v=""/>
    <s v="Yes"/>
    <s v=""/>
    <s v=""/>
    <s v="Exceptional"/>
    <s v=""/>
    <s v="Exceptional"/>
    <s v=""/>
    <s v=""/>
    <s v=""/>
    <s v=""/>
    <s v="Male"/>
    <n v="27"/>
    <s v="Des moines "/>
    <s v="Iowa"/>
  </r>
  <r>
    <x v="293"/>
    <d v="2024-06-03T13:12:57"/>
    <s v="IP Address"/>
    <s v="160.2.106.127"/>
    <n v="100"/>
    <n v="136009"/>
    <s v="True"/>
    <d v="2024-06-03T13:12:58"/>
    <s v="R_6TF39M7SFOOFiI4"/>
    <s v=""/>
    <s v=""/>
    <s v="swearproof64@gmail.com"/>
    <s v=""/>
    <n v="43.578000000000003"/>
    <n v="-116.2954"/>
    <s v="email"/>
    <s v="EN"/>
    <s v="Family"/>
    <s v=""/>
    <s v=""/>
    <s v=""/>
    <s v=""/>
    <s v=""/>
    <s v=""/>
    <s v="No"/>
    <s v="Wanted to have a Gospel centered young adult experience"/>
    <s v=""/>
    <s v=""/>
    <s v=""/>
    <s v=""/>
    <s v=""/>
    <s v="Yes"/>
    <s v=""/>
    <s v="Boise"/>
    <s v="Exceptional"/>
    <s v="Their messages really resonated with me"/>
    <s v="Good"/>
    <s v="It was good food"/>
    <s v="Session director morningsides and speakers"/>
    <s v="Not necessarily a miracle, but I felt the Spirit quite strongly, which was something I definitely needed then. "/>
    <s v="Include each speaker's topics on the conference schedule and also activity locations to clear up confusion."/>
    <s v="Male"/>
    <n v="18"/>
    <s v="Boise"/>
    <s v="Idaho"/>
  </r>
  <r>
    <x v="294"/>
    <d v="2024-06-03T13:23:35"/>
    <s v="IP Address"/>
    <s v="73.34.202.26"/>
    <n v="100"/>
    <n v="396"/>
    <s v="True"/>
    <d v="2024-06-03T13:23:36"/>
    <s v="R_5hnltFVASCLkdhv"/>
    <s v=""/>
    <s v=""/>
    <s v="Marleerayevans@gmail.com"/>
    <s v=""/>
    <n v="39.488999999999997"/>
    <n v="-104.82980000000001"/>
    <s v="email"/>
    <s v="EN"/>
    <s v=""/>
    <s v=""/>
    <s v=""/>
    <s v=""/>
    <s v="Ward"/>
    <s v=""/>
    <s v=""/>
    <s v="No"/>
    <s v="Wanted to have a Gospel centered young adult experience"/>
    <s v="Wanted to make friends"/>
    <s v=""/>
    <s v=""/>
    <s v=""/>
    <s v=""/>
    <s v="Yes"/>
    <s v=""/>
    <s v="Denver"/>
    <s v="Good"/>
    <s v="He seemed nice and invested in the people there. His style was a little juvenile for me. "/>
    <s v="Exceptional"/>
    <s v="Chick-fil-a"/>
    <s v="I was only able to go to one morning of the conference. The classes about Jesus Christ were the best part for me. "/>
    <s v=""/>
    <s v="It still felt very like EFY to me. I’m not a youth, I’m 28, which may not be the target audience honestly. There should be more events later in the evening so those that live in the city, but don’t take time off to be there the whole time can still participate. All activities ending at 8:30 was too early and didn’t allow for people to come after work as much as it could. "/>
    <s v="Female"/>
    <n v="28"/>
    <s v="Denver "/>
    <s v="Colorado"/>
  </r>
  <r>
    <x v="295"/>
    <d v="2024-06-03T14:20:28"/>
    <s v="IP Address"/>
    <s v="154.27.162.18"/>
    <n v="100"/>
    <n v="207"/>
    <s v="True"/>
    <d v="2024-06-03T14:20:29"/>
    <s v="R_3VJaotpPHxrSDvq"/>
    <s v=""/>
    <s v=""/>
    <s v="annagboettcher@gmail.com"/>
    <s v=""/>
    <n v="38.893999999999998"/>
    <n v="-77.036500000000004"/>
    <s v="email"/>
    <s v="EN"/>
    <s v="Family"/>
    <s v=""/>
    <s v=""/>
    <s v=""/>
    <s v=""/>
    <s v=""/>
    <s v=""/>
    <s v="No"/>
    <s v="Wanted to have a Gospel centered young adult experience"/>
    <s v=""/>
    <s v="Loved EFY as a youth"/>
    <s v=""/>
    <s v=""/>
    <s v=""/>
    <s v="Yes"/>
    <s v=""/>
    <s v="Boise"/>
    <s v="Exceptional"/>
    <s v="It was well organized and a great experience "/>
    <s v="Good"/>
    <s v="There was always enough and good food "/>
    <s v="The speakers and devotional "/>
    <s v=""/>
    <s v="More communication regarding schedule "/>
    <s v="Female"/>
    <n v="18"/>
    <s v="Boise "/>
    <s v="Idaho"/>
  </r>
  <r>
    <x v="296"/>
    <d v="2024-06-03T14:45:07"/>
    <s v="IP Address"/>
    <s v="184.155.134.244"/>
    <n v="100"/>
    <n v="284"/>
    <s v="True"/>
    <d v="2024-06-03T14:45:09"/>
    <s v="R_6NBIPuB6DWQ7FdL"/>
    <s v=""/>
    <s v=""/>
    <s v="scarlett.me53@gmail.com"/>
    <s v=""/>
    <n v="43.650199999999998"/>
    <n v="-116.43429999999999"/>
    <s v="email"/>
    <s v="EN"/>
    <s v=""/>
    <s v=""/>
    <s v=""/>
    <s v="Stake"/>
    <s v="Ward"/>
    <s v=""/>
    <s v=""/>
    <s v="No"/>
    <s v="Wanted to have a Gospel centered young adult experience"/>
    <s v=""/>
    <s v=""/>
    <s v=""/>
    <s v=""/>
    <s v=""/>
    <s v="Yes"/>
    <s v=""/>
    <s v="Boise"/>
    <s v="Exceptional"/>
    <s v="Because they helped so much keep things fun, smooth and effective. They were so kind and helpful all the time:)&amp;lt;3 "/>
    <s v="Exceptional"/>
    <s v="Because it was so yummy, it was filling and it wasn’t catered by anywhere that people weren’t familiar with. "/>
    <s v="Hank Smith, John Bytheway, the dance, the concert, the food!:)"/>
    <s v="I’ve been asking God for a lot of direction ik my life recently. What does He want me to do to become more like Him and to fulfill promises He’s given me and I received so much direction and peace and answers from Him at the ysa conference. "/>
    <s v="I think having more panel discussions would be good! People of both genders too! Lots of time for ysa to ask questions or maybe they can send in anonymous questions before and the panel members can choose which ones to address so it doesn’t get too out of hand or off the topics we want to discuss:) "/>
    <s v="Female"/>
    <n v="21"/>
    <s v="Greenleaf"/>
    <s v="Idaho"/>
  </r>
  <r>
    <x v="297"/>
    <d v="2024-06-03T14:49:47"/>
    <s v="IP Address"/>
    <s v="172.56.148.34"/>
    <n v="100"/>
    <n v="155"/>
    <s v="True"/>
    <d v="2024-06-03T14:49:48"/>
    <s v="R_6dBhEBBlbU0ZTMx"/>
    <s v=""/>
    <s v=""/>
    <s v="brycegrohmann@gmail.com"/>
    <s v=""/>
    <n v="43.578400000000002"/>
    <n v="-116.2179"/>
    <s v="email"/>
    <s v="EN"/>
    <s v=""/>
    <s v="Friends"/>
    <s v=""/>
    <s v="Stake"/>
    <s v="Ward"/>
    <s v=""/>
    <s v=""/>
    <s v="No"/>
    <s v="Wanted to have a Gospel centered young adult experience"/>
    <s v="Wanted to make friends"/>
    <s v=""/>
    <s v="Never got to attend EFY as a youth."/>
    <s v="Other"/>
    <s v="Meet YSA girls "/>
    <s v="Yes"/>
    <s v=""/>
    <s v="Boise"/>
    <s v="Exceptional"/>
    <s v="It was awesome"/>
    <s v="Exceptional"/>
    <s v=""/>
    <s v="The speakers and the dance "/>
    <s v=""/>
    <s v="Don’t do speed dating. It’s kinda dorky tbh. "/>
    <s v="Male"/>
    <n v="23"/>
    <s v="Caldwell "/>
    <s v="Idaho"/>
  </r>
  <r>
    <x v="298"/>
    <d v="2024-06-03T14:52:38"/>
    <s v="IP Address"/>
    <s v="174.27.10.173"/>
    <n v="100"/>
    <n v="110"/>
    <s v="True"/>
    <d v="2024-06-03T14:52:40"/>
    <s v="R_1Ej6RK1CMp722fI"/>
    <s v=""/>
    <s v=""/>
    <s v="Jacobseid@u.boisestate.edu"/>
    <s v=""/>
    <n v="43.613799999999998"/>
    <n v="-116.3972"/>
    <s v="email"/>
    <s v="EN"/>
    <s v=""/>
    <s v="Friends"/>
    <s v=""/>
    <s v=""/>
    <s v=""/>
    <s v=""/>
    <s v=""/>
    <s v="No"/>
    <s v="Wanted to have a Gospel centered young adult experience"/>
    <s v="Wanted to make friends"/>
    <s v=""/>
    <s v=""/>
    <s v=""/>
    <s v=""/>
    <s v="Yes"/>
    <s v=""/>
    <s v="Boise"/>
    <s v="Good"/>
    <s v=""/>
    <s v="Exceptional"/>
    <s v=""/>
    <s v=""/>
    <s v=""/>
    <s v=""/>
    <s v="Male"/>
    <n v="21"/>
    <s v="Boise"/>
    <s v="Idaho"/>
  </r>
  <r>
    <x v="299"/>
    <d v="2024-06-03T14:57:21"/>
    <s v="IP Address"/>
    <s v="184.155.133.78"/>
    <n v="100"/>
    <n v="159"/>
    <s v="True"/>
    <d v="2024-06-03T14:57:23"/>
    <s v="R_1ctYSc9LZGeAmop"/>
    <s v=""/>
    <s v=""/>
    <s v="sierra.francis20@yahoo.com"/>
    <s v=""/>
    <n v="43.586199999999998"/>
    <n v="-116.5873"/>
    <s v="email"/>
    <s v="EN"/>
    <s v=""/>
    <s v=""/>
    <s v=""/>
    <s v=""/>
    <s v="Ward"/>
    <s v=""/>
    <s v=""/>
    <s v="No"/>
    <s v="Wanted to have a Gospel centered young adult experience"/>
    <s v=""/>
    <s v=""/>
    <s v="Never got to attend EFY as a youth."/>
    <s v=""/>
    <s v=""/>
    <s v="Yes"/>
    <s v=""/>
    <s v="Boise"/>
    <s v="Good"/>
    <s v="Could have used a little bit more communication about the schedule beforehand."/>
    <s v="Exceptional"/>
    <s v="It was yummy."/>
    <s v="The speakers. Hearing all the people I see online and at work. (I work at Desret Book lol)"/>
    <s v="There were messages in there that were for me. Some of them I didn't know when I first heard them, but the messages then applied to me later when things occured."/>
    <s v="More communication."/>
    <s v="Female"/>
    <n v="21"/>
    <s v="Nampa"/>
    <s v="Idaho"/>
  </r>
  <r>
    <x v="300"/>
    <d v="2024-06-03T15:15:18"/>
    <s v="IP Address"/>
    <s v="98.97.15.154"/>
    <n v="100"/>
    <n v="95"/>
    <s v="True"/>
    <d v="2024-06-03T15:15:19"/>
    <s v="R_1P2ehq0qLm8yMlX"/>
    <s v=""/>
    <s v=""/>
    <s v="Macytrae16@gmail.com"/>
    <s v=""/>
    <n v="41.8874"/>
    <n v="-87.631799999999998"/>
    <s v="email"/>
    <s v="EN"/>
    <s v=""/>
    <s v="Friends"/>
    <s v=""/>
    <s v=""/>
    <s v=""/>
    <s v=""/>
    <s v=""/>
    <s v="No"/>
    <s v="Wanted to have a Gospel centered young adult experience"/>
    <s v=""/>
    <s v=""/>
    <s v=""/>
    <s v=""/>
    <s v=""/>
    <s v="No"/>
    <s v="That was accidental, I did attend. "/>
    <s v="Kansas City"/>
    <s v="Exceptional"/>
    <s v="I had an amazing experience"/>
    <s v="Average"/>
    <s v="The food was not my favorite"/>
    <s v=""/>
    <s v=""/>
    <s v=""/>
    <s v="Female"/>
    <n v="18"/>
    <s v="Mountain Grove"/>
    <s v="Missouri"/>
  </r>
  <r>
    <x v="301"/>
    <d v="2024-06-03T15:29:39"/>
    <s v="IP Address"/>
    <s v="160.3.6.140"/>
    <n v="100"/>
    <n v="1797"/>
    <s v="True"/>
    <d v="2024-06-03T15:29:41"/>
    <s v="R_3OFdeTJ6ZlceV2N"/>
    <s v=""/>
    <s v=""/>
    <s v="calebtolman@u.boisestate.edu"/>
    <s v=""/>
    <n v="43.704599999999999"/>
    <n v="-116.3583"/>
    <s v="email"/>
    <s v="EN"/>
    <s v=""/>
    <s v="Friends"/>
    <s v=""/>
    <s v="Stake"/>
    <s v="Ward"/>
    <s v=""/>
    <s v=""/>
    <s v="No"/>
    <s v="Wanted to have a Gospel centered young adult experience"/>
    <s v="Wanted to make friends"/>
    <s v=""/>
    <s v=""/>
    <s v=""/>
    <s v=""/>
    <s v="Yes"/>
    <s v=""/>
    <s v="Boise"/>
    <s v="Good"/>
    <s v="I am not sure who the director was, but it was well organized and a nice event."/>
    <s v="Good"/>
    <s v="There was a lot of food. Almost too much. It was all really good food."/>
    <s v="Wahooz was surprisingly fun. The concert was a good time. "/>
    <s v="I did not want to go then last minute I decided to sign up and I got to go for the cheaper price of only $50 instead of $250, and I signed up past even late registration. Glad I got to go."/>
    <s v="In some of the lessons the teachers said things that did not jive with me. I went to the women's lesson even though I am a man, and the teacher said something like women have equal priesthood power to men and told the story about the pioneer women who gave a blessing to her sick ox. There was another lesson where it was a panel of women and they told the women that you can be a mother and have a full time career if you manage your time right. I felt like all the teachers had their lessons posited on some feminist ideologies. I had the impression that the whole thing was some kind of girls camp and there was nothing for the men. There was some confusion at the men's lesson and there were about the same amount of women there as men and the teacher said he would make his lesson more tailored for everyone. I liked some parts of all the lessons but some stuff just did not sit right with me."/>
    <s v="Male"/>
    <n v="22"/>
    <s v="Eagle"/>
    <s v="Idaho"/>
  </r>
  <r>
    <x v="302"/>
    <d v="2024-06-03T16:07:33"/>
    <s v="IP Address"/>
    <s v="76.92.203.108"/>
    <n v="100"/>
    <n v="378"/>
    <s v="True"/>
    <d v="2024-06-03T16:07:34"/>
    <s v="R_7psWL1m5gZpjdnC"/>
    <s v=""/>
    <s v=""/>
    <s v="Andrew@olsenwrites.com"/>
    <s v=""/>
    <n v="38.859699999999997"/>
    <n v="-94.661100000000005"/>
    <s v="email"/>
    <s v="EN"/>
    <s v=""/>
    <s v=""/>
    <s v=""/>
    <s v=""/>
    <s v="Ward"/>
    <s v=""/>
    <s v=""/>
    <s v="No"/>
    <s v=""/>
    <s v="Wanted to make friends"/>
    <s v="Loved EFY as a youth"/>
    <s v=""/>
    <s v=""/>
    <s v=""/>
    <s v="Yes"/>
    <s v=""/>
    <s v="Kansas City"/>
    <s v="Very poor"/>
    <s v="I honestly didn't even know there was a &quot;session director&quot;."/>
    <s v="Very poor"/>
    <s v="This was in the BBQ capital of the country yet you catered dry nasty brisket from HyVee grocery store and dry flavorless chicken. "/>
    <s v="socializing and a couple of the workshops were really the only highlights for me. "/>
    <s v=""/>
    <s v="Organization! It felt very disorganized and the building it was held at was way too small for the group. There was really no big enough central gathering area outside of the chapel, which people weren't supposed to socialize in. No place to eat. people were literally sitting on the ground anywhere they could find a spot to eat.  I would have rather paid double or triple and had the conference held at a university that could host the number of people that attended rather than a stake center. Overall there was just very little communication on what was going on and I feel like I missed out on half of the conference because of it. "/>
    <s v="Male"/>
    <n v="27"/>
    <s v="Overland Park"/>
    <s v="Kansas"/>
  </r>
  <r>
    <x v="303"/>
    <d v="2024-06-03T16:11:37"/>
    <s v="IP Address"/>
    <s v="172.59.231.184"/>
    <n v="100"/>
    <n v="152"/>
    <s v="True"/>
    <d v="2024-06-03T16:11:39"/>
    <s v="R_6Vaby9D1R1cUt1M"/>
    <s v=""/>
    <s v=""/>
    <s v="kcmaughan05@gmail.com"/>
    <s v=""/>
    <n v="39.7301"/>
    <n v="-104.90779999999999"/>
    <s v="email"/>
    <s v="EN"/>
    <s v="Family"/>
    <s v=""/>
    <s v=""/>
    <s v=""/>
    <s v=""/>
    <s v=""/>
    <s v=""/>
    <s v="No"/>
    <s v="Wanted to have a Gospel centered young adult experience"/>
    <s v="Wanted to make friends"/>
    <s v=""/>
    <s v="Never got to attend EFY as a youth."/>
    <s v=""/>
    <s v=""/>
    <s v="Yes"/>
    <s v=""/>
    <s v="Kansas City"/>
    <s v="Exceptional"/>
    <s v="very enthusiastic. "/>
    <s v="Good"/>
    <s v="Lunches were okay, dinners were amazing"/>
    <s v="fireworks, temple, devotionals"/>
    <s v="buses worked, sound worked, everyone was safe. "/>
    <s v="better communication as to what will happen at the conference"/>
    <s v="Female"/>
    <n v="19"/>
    <s v="Ozark "/>
    <s v="Missouri"/>
  </r>
  <r>
    <x v="304"/>
    <d v="2024-06-03T20:18:53"/>
    <s v="IP Address"/>
    <s v="192.171.213.92"/>
    <n v="100"/>
    <n v="402"/>
    <s v="True"/>
    <d v="2024-06-03T20:18:54"/>
    <s v="R_3EiQEaLsGrPXIJ0"/>
    <s v=""/>
    <s v=""/>
    <s v="mr.collinhead@gmail.com"/>
    <s v=""/>
    <n v="42.072699999999998"/>
    <n v="-93.871799999999993"/>
    <s v="email"/>
    <s v="EN"/>
    <s v=""/>
    <s v=""/>
    <s v=""/>
    <s v=""/>
    <s v="Ward"/>
    <s v=""/>
    <s v=""/>
    <s v="No"/>
    <s v="Wanted to have a Gospel centered young adult experience"/>
    <s v="Wanted to make friends"/>
    <s v=""/>
    <s v="Never got to attend EFY as a youth."/>
    <s v=""/>
    <s v=""/>
    <s v="Yes"/>
    <s v=""/>
    <s v="Kansas City"/>
    <s v="Exceptional"/>
    <s v="He was really nice and had a lot of good things to say and teach us. He seemed very organized and happy to be there."/>
    <s v="Good"/>
    <s v="It was good for having to feed so many people"/>
    <s v="I really enjoyed the visit to church history sites and activities that allowed you to talk with people."/>
    <s v="I was able to feel the spirit and do things I likely would not have done on my own otherwise."/>
    <s v="I'm not sure. I don't have very much to compare it with. It might be nice to have some way to get to and from housing for those who don't have a vehicle. But that encouraged people to talk with others and get a ride, I suppose. It also may be nice to have some kind of food (snack/breakfast) for the mornings."/>
    <s v="Male"/>
    <n v="20"/>
    <s v="Boone"/>
    <s v="Iowa"/>
  </r>
  <r>
    <x v="305"/>
    <d v="2024-06-03T20:55:16"/>
    <s v="IP Address"/>
    <s v="71.229.131.36"/>
    <n v="100"/>
    <n v="350"/>
    <s v="True"/>
    <d v="2024-06-03T20:55:18"/>
    <s v="R_3QmVBHCi3fwKk97"/>
    <s v=""/>
    <s v=""/>
    <s v="BGaines256@outlook.com"/>
    <s v=""/>
    <n v="39.5884"/>
    <n v="-105.0776"/>
    <s v="email"/>
    <s v="EN"/>
    <s v=""/>
    <s v=""/>
    <s v=""/>
    <s v=""/>
    <s v="Ward"/>
    <s v=""/>
    <s v=""/>
    <s v="No"/>
    <s v="Wanted to have a Gospel centered young adult experience"/>
    <s v=""/>
    <s v=""/>
    <s v="Never got to attend EFY as a youth."/>
    <s v="Other"/>
    <s v="My bishop recommended that I attend."/>
    <s v="Yes"/>
    <s v=""/>
    <s v="Denver"/>
    <s v="Exceptional"/>
    <s v="I don't know who the session director was, I just know that everybody in charge did an exceptional job."/>
    <s v="Exceptional"/>
    <s v="Very healthful, very delicious, very not-yet-on-my-home-menu."/>
    <s v="Being with people who shared my values was one.  Another was getting time away from home to be able to receive some much-needed personal revelation."/>
    <s v="Simply being able to attend the YSA conference was a big miracle for me!"/>
    <s v="I honestly don't have any.  Great job!"/>
    <s v="Male"/>
    <n v="34"/>
    <s v="Littleton"/>
    <s v="Colorado"/>
  </r>
  <r>
    <x v="306"/>
    <d v="2024-06-03T23:49:26"/>
    <s v="IP Address"/>
    <s v="75.164.16.55"/>
    <n v="100"/>
    <n v="313"/>
    <s v="True"/>
    <d v="2024-06-03T23:49:28"/>
    <s v="R_6B4GOiTZ8tAvdrf"/>
    <s v=""/>
    <s v=""/>
    <s v="ericaknit1purl2@gmail.com"/>
    <s v=""/>
    <n v="45.517299999999999"/>
    <n v="-122.63979999999999"/>
    <s v="email"/>
    <s v="EN"/>
    <s v="Family"/>
    <s v=""/>
    <s v=""/>
    <s v=""/>
    <s v=""/>
    <s v=""/>
    <s v=""/>
    <s v="No"/>
    <s v="Wanted to have a Gospel centered young adult experience"/>
    <s v="Wanted to make friends"/>
    <s v="Loved EFY as a youth"/>
    <s v=""/>
    <s v=""/>
    <s v=""/>
    <s v="Yes"/>
    <s v=""/>
    <s v="Boise"/>
    <s v="Exceptional"/>
    <s v="The messages were relevant to the time we are living in,in, problems we experience, and they always tied back to Jesus. I learned so much more about my relationship with my Savior. "/>
    <s v="Exceptional"/>
    <s v="It was always fun and filling."/>
    <s v="The workshops and morning devotionals! They might have been an emotional rollercoaster, but I loved it!"/>
    <s v="I have an increased testimony of prayer. Safe driving. Making new friends (that feel like family). Hearing messages that fit for the exact stage of life I'm in. "/>
    <s v="I think more get to know you activities would be fun, but I can understand how coordinating that with hundreds of YSA would be difficult. "/>
    <s v="Female"/>
    <n v="19"/>
    <s v="Redmond"/>
    <s v="Oregon"/>
  </r>
  <r>
    <x v="307"/>
    <d v="2024-06-04T00:21:10"/>
    <s v="IP Address"/>
    <s v="174.27.171.178"/>
    <n v="100"/>
    <n v="128"/>
    <s v="True"/>
    <d v="2024-06-04T00:21:11"/>
    <s v="R_5kFbYbD6r87qvnk"/>
    <s v=""/>
    <s v=""/>
    <s v="ajchild35@gmail.com"/>
    <s v=""/>
    <n v="43.633899999999997"/>
    <n v="-116.2942"/>
    <s v="email"/>
    <s v="EN"/>
    <s v=""/>
    <s v="Friends"/>
    <s v=""/>
    <s v=""/>
    <s v=""/>
    <s v=""/>
    <s v=""/>
    <s v="No"/>
    <s v="Wanted to have a Gospel centered young adult experience"/>
    <s v="Wanted to make friends"/>
    <s v="Loved EFY as a youth"/>
    <s v=""/>
    <s v=""/>
    <s v=""/>
    <s v="Yes"/>
    <s v=""/>
    <s v="Boise"/>
    <s v="Exceptional"/>
    <s v="They cared and put a lot of time into this"/>
    <s v="Exceptional"/>
    <s v="It was good"/>
    <s v="Meeting new people, having never ending activities and things to do. Very gospel centered"/>
    <s v="Made a lot of new people and great friends. Saw people after years of not seeing them"/>
    <s v="Make it longer haha"/>
    <s v="Female"/>
    <n v="24"/>
    <s v="Emmett"/>
    <s v="Idaho"/>
  </r>
  <r>
    <x v="308"/>
    <d v="2024-06-04T00:58:06"/>
    <s v="IP Address"/>
    <s v="107.122.173.53"/>
    <n v="100"/>
    <n v="375"/>
    <s v="True"/>
    <d v="2024-06-04T00:58:08"/>
    <s v="R_7PbBveCUDTWJnZm"/>
    <s v=""/>
    <s v=""/>
    <s v="Kcritchfield24@gmail.com"/>
    <s v=""/>
    <n v="40.7592"/>
    <n v="-111.8875"/>
    <s v="email"/>
    <s v="EN"/>
    <s v=""/>
    <s v=""/>
    <s v="Social media"/>
    <s v=""/>
    <s v=""/>
    <s v=""/>
    <s v=""/>
    <s v="No"/>
    <s v="Wanted to have a Gospel centered young adult experience"/>
    <s v="Wanted to make friends"/>
    <s v="Loved EFY as a youth"/>
    <s v=""/>
    <s v=""/>
    <s v=""/>
    <s v="Yes"/>
    <s v=""/>
    <s v="Boise"/>
    <s v="Exceptional"/>
    <s v="Because I can’t think of a better way to have run this conference"/>
    <s v="Exceptional"/>
    <s v="Because it was deliciousssss. I would have put one cater for lunch one day and then one cater for dinner another day instead of costa and chickfila on the same day then the other day being rice and meat but either way, it was still AMAZING food"/>
    <s v="The speakers. They were so inspiring and I loved all of them. Not one of them wasted my time, not even the people who gave short testimonies. "/>
    <s v="It was miraculous how many people showed up to both the conference and the service project. It was a miracle how open people were and how willing they were to talk to me. I loved it. "/>
    <s v="I really don’t. (Other than the catering comment with doing one catered meal every day and non-catered meals the other times)"/>
    <s v="Female"/>
    <n v="18"/>
    <s v="Middleton"/>
    <s v="Idaho"/>
  </r>
  <r>
    <x v="309"/>
    <d v="2024-06-04T01:11:28"/>
    <s v="IP Address"/>
    <s v="174.231.92.222"/>
    <n v="100"/>
    <n v="2533"/>
    <s v="True"/>
    <d v="2024-06-04T01:11:29"/>
    <s v="R_6n8crlGLeAAoyyo"/>
    <s v=""/>
    <s v=""/>
    <s v="kyletonfoy@gmail.com"/>
    <s v=""/>
    <n v="39.738799999999998"/>
    <n v="-104.9868"/>
    <s v="email"/>
    <s v="EN"/>
    <s v=""/>
    <s v=""/>
    <s v=""/>
    <s v=""/>
    <s v="Ward"/>
    <s v=""/>
    <s v=""/>
    <s v="No"/>
    <s v="Wanted to have a Gospel centered young adult experience"/>
    <s v="Wanted to make friends"/>
    <s v="Loved EFY as a youth"/>
    <s v=""/>
    <s v=""/>
    <s v=""/>
    <s v="Yes"/>
    <s v=""/>
    <s v="Denver"/>
    <s v="Good"/>
    <s v=""/>
    <s v="Good"/>
    <s v="Very little protein portions, but everything tastes great and I'm super grateful! "/>
    <s v="Getting to know ysa from far away, learning in classes, and the dance. "/>
    <s v="Testimony meeting really brought people out of their comfort zone and there was a lot more conversations between ysa right after"/>
    <s v="Communication slowly bettered throughout the conference. But was confusing at many times; How to sign up for the temple- what time sessions are at- shuttle times, Classes where posted all over the large foyer and everyone walking around trying to figure out what to do or going on Instagram page and getting confused because the two days of classes where mixed through the post, but next day sent in chat for classes on that specific day.  Free time (more organization or structure on this one, I kinda felt like it turned into just to do whatever you want, which I'm not against at all it worked but I worry for those that don't have friends there or not feeling included maybe at those times.), Service project was very disorganized with so many different people in charge. It worked out in the end, but I could go on and on about how many different things that happend making everyone confused throughout the whole process and slowed things down a bit.  I never really used my efysa card that had my group number on it. A small card printed on paper wouldn't done fine, but I might keep it for memories I suppose. Just thinking about cost 🤷  Last day the devotional was at 9am but lots of ysa still running around trying to get checked out, a long line to sign out.   Protein at meals was very limited to 2 or 3oz at most, but everything tastes great and I'm super grateful! Just kinda felt off I guess  Maybe a suggested curfew or some other way of saying it.  I don't think they're should be loud people at 4:30am in the morning and hearing girls in the guys building at that time. Granted I might have heard them saying something about the sunrise, but still there's no really good reason to be up at that time and waking others up "/>
    <s v="Male"/>
    <n v="26"/>
    <s v="Grand Junction"/>
    <s v="Colorado"/>
  </r>
  <r>
    <x v="310"/>
    <d v="2024-06-04T06:36:51"/>
    <s v="IP Address"/>
    <s v="129.222.76.211"/>
    <n v="100"/>
    <n v="486"/>
    <s v="True"/>
    <d v="2024-06-04T06:36:53"/>
    <s v="R_1L8OmJmEpD3zM5j"/>
    <s v=""/>
    <s v=""/>
    <s v="tyler.dstew05@gmail.com"/>
    <s v=""/>
    <n v="32.779699999999998"/>
    <n v="-96.802199999999999"/>
    <s v="email"/>
    <s v="EN"/>
    <s v="Family"/>
    <s v=""/>
    <s v="Social media"/>
    <s v=""/>
    <s v=""/>
    <s v=""/>
    <s v=""/>
    <s v="No"/>
    <s v="Wanted to have a Gospel centered young adult experience"/>
    <s v="Wanted to make friends"/>
    <s v=""/>
    <s v=""/>
    <s v=""/>
    <s v=""/>
    <s v="Yes"/>
    <s v=""/>
    <s v="Kansas City"/>
    <s v="Exceptional"/>
    <s v="Overall he was very interactive with everyone and helped out a lot "/>
    <s v="Good"/>
    <s v="Some things could have been better "/>
    <s v="The two classes "/>
    <s v="Nice getting the same more of the locations where the church first started out"/>
    <s v="Everything needs to be planned in advance so that they know for sure that everything will go smoothly"/>
    <s v="Male"/>
    <n v="18"/>
    <s v="Rogersville "/>
    <s v="Missouri"/>
  </r>
  <r>
    <x v="311"/>
    <d v="2024-06-04T09:27:31"/>
    <s v="IP Address"/>
    <s v="174.210.166.17"/>
    <n v="100"/>
    <n v="90"/>
    <s v="True"/>
    <d v="2024-06-04T09:27:33"/>
    <s v="R_7aE9DWKWzWibzYC"/>
    <s v=""/>
    <s v=""/>
    <s v="carlylynnlongmore@gmail.com"/>
    <s v=""/>
    <n v="39.113399999999999"/>
    <n v="-94.674000000000007"/>
    <s v="email"/>
    <s v="EN"/>
    <s v=""/>
    <s v=""/>
    <s v=""/>
    <s v="Stake"/>
    <s v=""/>
    <s v=""/>
    <s v=""/>
    <s v="No"/>
    <s v="Wanted to have a Gospel centered young adult experience"/>
    <s v="Wanted to make friends"/>
    <s v="Loved EFY as a youth"/>
    <s v=""/>
    <s v=""/>
    <s v=""/>
    <s v="Yes"/>
    <s v=""/>
    <s v="Kansas City"/>
    <s v="Exceptional"/>
    <s v=""/>
    <s v="Exceptional"/>
    <s v=""/>
    <s v=""/>
    <s v=""/>
    <s v=""/>
    <s v="Female"/>
    <n v="18"/>
    <s v=""/>
    <s v="Missouri"/>
  </r>
  <r>
    <x v="312"/>
    <d v="2024-06-04T10:49:52"/>
    <s v="IP Address"/>
    <s v="174.247.152.1"/>
    <n v="100"/>
    <n v="1736"/>
    <s v="True"/>
    <d v="2024-06-04T10:49:54"/>
    <s v="R_6eVB2MyZXL5WEzR"/>
    <s v=""/>
    <s v=""/>
    <s v="livjpow@gmail.com"/>
    <s v=""/>
    <n v="40.576000000000001"/>
    <n v="-111.8788"/>
    <s v="email"/>
    <s v="EN"/>
    <s v=""/>
    <s v=""/>
    <s v=""/>
    <s v="Stake"/>
    <s v=""/>
    <s v=""/>
    <s v=""/>
    <s v="No"/>
    <s v="Wanted to have a Gospel centered young adult experience"/>
    <s v=""/>
    <s v=""/>
    <s v=""/>
    <s v=""/>
    <s v=""/>
    <s v="Yes"/>
    <s v=""/>
    <s v="Boise"/>
    <s v="Good"/>
    <s v=""/>
    <s v="Good"/>
    <s v="Good variety and fit for young adults"/>
    <s v="Sister’s panel"/>
    <s v="The conference gave me an opportunity to connect with two ladies in my stake that I’ve made a point to get to know well, but haven’t been able to in the 10 years I’ve known them. "/>
    <s v="For me personally, I felt the conference was very similar to EFY, and possibly condescending to some older or more experienced YSA. While I understand that needs vary greatly in the YSA community, I would’ve liked to be more empowered by leaders regarding the life experience I do have. Though we’re young and have much to learn, many of us have served missions, lived around the world, graduated from higher education, have started careers, etc. I noticed a lot of emphasis on things like social skills, (which are good reminders and may be new ideas for some) that I found slightly patronizing. I’d like to feel more that I have something to offer the church as a whole, not only to those in my category of an unmarried, young person."/>
    <s v="Female"/>
    <n v="23"/>
    <s v="Boise"/>
    <s v="Idaho"/>
  </r>
  <r>
    <x v="313"/>
    <d v="2024-06-04T11:17:43"/>
    <s v="IP Address"/>
    <s v="98.97.37.49"/>
    <n v="100"/>
    <n v="249"/>
    <s v="True"/>
    <d v="2024-06-04T11:17:44"/>
    <s v="R_1p9bGLkEyXqRbGX"/>
    <s v=""/>
    <s v=""/>
    <s v="Cwoody483@gmail.com"/>
    <s v=""/>
    <n v="47.603400000000001"/>
    <n v="-122.34139999999999"/>
    <s v="email"/>
    <s v="EN"/>
    <s v=""/>
    <s v=""/>
    <s v=""/>
    <s v="Stake"/>
    <s v="Ward"/>
    <s v=""/>
    <s v=""/>
    <s v="No"/>
    <s v="Wanted to have a Gospel centered young adult experience"/>
    <s v=""/>
    <s v=""/>
    <s v="Never got to attend EFY as a youth."/>
    <s v="Other"/>
    <s v="I wanted to take advantage of the opportunity."/>
    <s v="Yes"/>
    <s v=""/>
    <s v="Boise"/>
    <s v="Exceptional"/>
    <s v="They were mindful of what we needed and shared relevant experiences to what we may be going through as YSA."/>
    <s v="Good"/>
    <s v="Because it was good."/>
    <s v="The devotional and activities where I could be with friends."/>
    <s v="Answers and peace to some questions and things I had been pondering."/>
    <s v="There isn’t much you can do to control it but there was a lot of driving back and forth from place to place instead of mainly keeping it at one location."/>
    <s v="Female"/>
    <n v="21"/>
    <s v="Nampa"/>
    <s v="Idaho"/>
  </r>
  <r>
    <x v="314"/>
    <d v="2024-06-04T11:40:28"/>
    <s v="IP Address"/>
    <s v="174.210.163.40"/>
    <n v="100"/>
    <n v="267"/>
    <s v="True"/>
    <d v="2024-06-04T11:40:29"/>
    <s v="R_71FzVbfEm1Jl352"/>
    <s v=""/>
    <s v=""/>
    <s v="edengaerte@gmail.com"/>
    <s v=""/>
    <n v="38.990900000000003"/>
    <n v="-94.552499999999995"/>
    <s v="email"/>
    <s v="EN"/>
    <s v=""/>
    <s v="Friends"/>
    <s v=""/>
    <s v=""/>
    <s v="Ward"/>
    <s v=""/>
    <s v=""/>
    <s v="No"/>
    <s v="Wanted to have a Gospel centered young adult experience"/>
    <s v="Wanted to make friends"/>
    <s v=""/>
    <s v="Never got to attend EFY as a youth."/>
    <s v=""/>
    <s v=""/>
    <s v="Yes"/>
    <s v=""/>
    <s v="Kansas City"/>
    <s v="Exceptional"/>
    <s v="The conference went smoothly and he was very charismatic. His messages were appropriately focused and brief."/>
    <s v="Average"/>
    <s v="The food was good, but there was no breakfast plans which made it difficult for those coming from long distances."/>
    <s v="The testimony meeting and talent show both were very memorable for me."/>
    <s v="I was able to quickly make a large group of friends and meet many new amazing people!"/>
    <s v="It would be nice if breakfast was provided, and maybe set aside an hour or so per day to just casually hang out with the other attendees. It would allow for more getting to know each other, outside of just at activities."/>
    <s v="Male"/>
    <n v="21"/>
    <s v="Smithton"/>
    <s v="Illinois"/>
  </r>
  <r>
    <x v="315"/>
    <d v="2024-06-04T11:56:37"/>
    <s v="IP Address"/>
    <s v="68.171.176.128"/>
    <n v="100"/>
    <n v="337"/>
    <s v="True"/>
    <d v="2024-06-04T11:56:38"/>
    <s v="R_3KNSbI3uytnlCTO"/>
    <s v=""/>
    <s v=""/>
    <s v="Lindy.miles12@gmail.com"/>
    <s v=""/>
    <n v="39.209699999999998"/>
    <n v="-96.318899999999999"/>
    <s v="email"/>
    <s v="EN"/>
    <s v=""/>
    <s v=""/>
    <s v=""/>
    <s v=""/>
    <s v="Ward"/>
    <s v=""/>
    <s v=""/>
    <s v="No"/>
    <s v=""/>
    <s v="Wanted to make friends"/>
    <s v=""/>
    <s v=""/>
    <s v=""/>
    <s v=""/>
    <s v="Yes"/>
    <s v=""/>
    <s v="Kansas City"/>
    <s v="Good"/>
    <s v="I think they did good it just felt like there was a lack of communication so no one knew what was going on or where to go."/>
    <s v="Good"/>
    <s v=""/>
    <s v="All night temple "/>
    <s v="Kinda a small thing but since we weren’t able to request who we wanted to room with. I lucked out and got someone from my ward in my room with me. Which I was very worried about. And the person I drove up with ended up in housing on the other side of town. Luckily she found someone she knew in her dorm and was able to catch a ride with them to everything so I didn’t have to drive back and forth. "/>
    <s v="Better communication and a way to either request who you want to room with or say who you are driving with so it makes it easier on those driving. "/>
    <s v="Female"/>
    <n v="25"/>
    <s v="Wamego"/>
    <s v="Kansas"/>
  </r>
  <r>
    <x v="316"/>
    <d v="2024-06-04T12:12:41"/>
    <s v="IP Address"/>
    <s v="199.58.123.41"/>
    <n v="100"/>
    <n v="873"/>
    <s v="True"/>
    <d v="2024-06-04T12:12:42"/>
    <s v="R_61uzxtpt2qLKG31"/>
    <s v=""/>
    <s v=""/>
    <s v="Emilyl.fisher97@gmail.com"/>
    <s v=""/>
    <n v="43.661200000000001"/>
    <n v="-116.6972"/>
    <s v="email"/>
    <s v="EN"/>
    <s v=""/>
    <s v=""/>
    <s v=""/>
    <s v=""/>
    <s v="Ward"/>
    <s v=""/>
    <s v=""/>
    <s v="No"/>
    <s v="Wanted to have a Gospel centered young adult experience"/>
    <s v=""/>
    <s v=""/>
    <s v=""/>
    <s v=""/>
    <s v=""/>
    <s v="Yes"/>
    <s v=""/>
    <s v="Boise"/>
    <s v="Exceptional"/>
    <s v="They had miraculous stories that they told us that invited the spirit. even though I couldn't specifically relate to the experience they so perfectly explained how it could relate to my life now by using gospel topics. "/>
    <s v="Good"/>
    <s v="overall there was enough food and it tasted good. The ice-cream that was provided was not great quality and the portion was a bit much. those small ice-cream cups with the wooden spoon you can get from Walmart would have been perfect. The rice with the pork was too dry but its hard to perfect when making in mass quantities. "/>
    <s v="The classes really made it worth it in the end. "/>
    <s v="I felt the spirit tell me that I was in the right place and I could have that more in my life if I want. I just need to reach out to him. "/>
    <s v="The classes on Thursday needed to be more organized. They fixed that on Friday. I would like to have seen the class topics and where they were going to be held before the classes started or even the day before.  there were some big to do activities on Thursday but non on Friday. Having some classes in the evening so that people who have to work during the day can have that experience.  The service project at the orchard was a bit chaotic. if we all could have met at the birch building and carpooled from there parking would not have been so bad. also having teams and a verbal goal of what and where we are trying to reach for thinning peaches would have allowed us to work more efficiently. People started to sit down and give up towards the end because we had to stopping point we were striving for. "/>
    <s v="Female"/>
    <n v="26"/>
    <s v="Kuna"/>
    <s v="Idaho"/>
  </r>
  <r>
    <x v="317"/>
    <d v="2024-06-04T13:24:33"/>
    <s v="IP Address"/>
    <s v="159.118.194.104"/>
    <n v="100"/>
    <n v="156"/>
    <s v="True"/>
    <d v="2024-06-04T13:24:34"/>
    <s v="R_3bZVEgD8rfyNrHP"/>
    <s v=""/>
    <s v=""/>
    <s v="claraomer@gmail.com"/>
    <s v=""/>
    <n v="43.5441"/>
    <n v="-116.56619999999999"/>
    <s v="email"/>
    <s v="EN"/>
    <s v="Family"/>
    <s v=""/>
    <s v=""/>
    <s v="Stake"/>
    <s v="Ward"/>
    <s v=""/>
    <s v=""/>
    <s v="No"/>
    <s v="Wanted to have a Gospel centered young adult experience"/>
    <s v=""/>
    <s v=""/>
    <s v=""/>
    <s v=""/>
    <s v=""/>
    <s v="Yes"/>
    <s v=""/>
    <s v="Boise"/>
    <s v="Good"/>
    <s v=""/>
    <s v="Good"/>
    <s v=""/>
    <s v="My favorite parts of the conference were the amazing speakers and their messages"/>
    <s v="I was nervous to go at first because I did not know anyone going but I found out a friend was in a similar situation and we were able to go together."/>
    <s v=""/>
    <s v="Female"/>
    <n v="18"/>
    <s v="Nampa"/>
    <s v="Idaho"/>
  </r>
  <r>
    <x v="318"/>
    <d v="2024-06-04T13:30:32"/>
    <s v="IP Address"/>
    <s v="216.106.64.249"/>
    <n v="100"/>
    <n v="1056"/>
    <s v="True"/>
    <d v="2024-06-04T13:30:34"/>
    <s v="R_3HnnOeHE7p4Bu5r"/>
    <s v=""/>
    <s v=""/>
    <s v="sam@pinpointaz.com"/>
    <s v=""/>
    <n v="38.851300000000002"/>
    <n v="-91.960400000000007"/>
    <s v="email"/>
    <s v="EN"/>
    <s v=""/>
    <s v=""/>
    <s v=""/>
    <s v=""/>
    <s v="Ward"/>
    <s v=""/>
    <s v=""/>
    <s v="No"/>
    <s v="Wanted to have a Gospel centered young adult experience"/>
    <s v="Wanted to make friends"/>
    <s v=""/>
    <s v=""/>
    <s v="Other"/>
    <s v="I was pressured into signing up last-second."/>
    <s v="Yes"/>
    <s v=""/>
    <s v="Kansas City"/>
    <s v="Good"/>
    <s v="I think he had a good talk."/>
    <s v="Good"/>
    <s v="it tasted good."/>
    <s v="social interactions and luau performance"/>
    <s v="I woke up late one time and got a ride with someone who was only going that day and didn't know where to go, so we were able to help each other. I also made friends with someone who was able to bring me breakfast on Saturday. I also feel like I learned how to be more thankful."/>
    <s v="I think it would be helpful if you had mentioned that breakfast would not be provided; if you had made it a little clearer what toiletries I needed to bring; and if you had the housing and activities closer together."/>
    <s v="Male"/>
    <n v="19"/>
    <s v="Fulton"/>
    <s v="Missouri"/>
  </r>
  <r>
    <x v="319"/>
    <d v="2024-06-04T13:52:47"/>
    <s v="IP Address"/>
    <s v="24.245.196.228"/>
    <n v="100"/>
    <n v="601"/>
    <s v="True"/>
    <d v="2024-06-04T13:52:49"/>
    <s v="R_3JdvCWoUss3GgZr"/>
    <s v=""/>
    <s v=""/>
    <s v="diana.c.chapman@gmail.com"/>
    <s v=""/>
    <n v="43.661200000000001"/>
    <n v="-116.6972"/>
    <s v="email"/>
    <s v="EN"/>
    <s v=""/>
    <s v=""/>
    <s v="Social media"/>
    <s v=""/>
    <s v="Ward"/>
    <s v=""/>
    <s v=""/>
    <s v="No"/>
    <s v="Wanted to have a Gospel centered young adult experience"/>
    <s v="Wanted to make friends"/>
    <s v=""/>
    <s v=""/>
    <s v=""/>
    <s v=""/>
    <s v="Yes"/>
    <s v=""/>
    <s v="Boise"/>
    <s v="Exceptional"/>
    <s v="President Butler and the team were very kind as always. "/>
    <s v="Good"/>
    <s v="All the food I ate was catered from popular restaurants. While they were all super delicious, I would have loved a home cooked meal (which I realize would be impossible given how many people were in attendance)."/>
    <s v="The dance. The speakers and lessons. "/>
    <s v="Many small and tender mercies. Felt the spirit very strong. Was able to rekindle some friendships with people in my ward."/>
    <s v="-A little more organization/communication about the activities available. I was very confused about the format of the activities, would've liked more information beforehand to plan out my day.  -A paper schedule for each participant would be nice.  -More organization in the speed dating!!! It was so hard to get to know people in a loud and crowded room! I'd love for it to be a whole activity for an hour or so! It would be so cool if we were able to take a quiz or something that would group us together by similar interests. Plus, not everyone wants to date someone their own age. I'd rather be in the more mature, older group."/>
    <s v="Female"/>
    <n v="22"/>
    <s v="Caldwell"/>
    <s v="Idaho"/>
  </r>
  <r>
    <x v="320"/>
    <d v="2024-06-04T14:25:20"/>
    <s v="IP Address"/>
    <s v="108.147.197.30"/>
    <n v="100"/>
    <n v="96"/>
    <s v="True"/>
    <d v="2024-06-04T14:25:22"/>
    <s v="R_6JEM4ZZ4u55nsos"/>
    <s v=""/>
    <s v=""/>
    <s v="Kate.jocelyn@icloud.com"/>
    <s v=""/>
    <n v="38.577399999999997"/>
    <n v="-90.670900000000003"/>
    <s v="email"/>
    <s v="EN"/>
    <s v="Family"/>
    <s v="Friends"/>
    <s v=""/>
    <s v="Stake"/>
    <s v="Ward"/>
    <s v=""/>
    <s v=""/>
    <s v="No"/>
    <s v="Wanted to have a Gospel centered young adult experience"/>
    <s v=""/>
    <s v=""/>
    <s v="Never got to attend EFY as a youth."/>
    <s v=""/>
    <s v=""/>
    <s v="Yes"/>
    <s v=""/>
    <s v="Kansas City"/>
    <s v="Exceptional"/>
    <s v=""/>
    <s v="Average"/>
    <s v=""/>
    <s v=""/>
    <s v="The last night we were there during the temple experience, a nonmember friend approached us and said they’d reached a decision to be baptized. "/>
    <s v=""/>
    <s v="Female"/>
    <n v="19"/>
    <s v="West Plains "/>
    <s v="Missouri"/>
  </r>
  <r>
    <x v="321"/>
    <d v="2024-06-04T17:40:37"/>
    <s v="IP Address"/>
    <s v="216.145.146.97"/>
    <n v="100"/>
    <n v="81"/>
    <s v="True"/>
    <d v="2024-06-04T17:40:38"/>
    <s v="R_6VeVaD09W4G2qlJ"/>
    <s v=""/>
    <s v=""/>
    <s v="grace.mcclellan17@gmail.com"/>
    <s v=""/>
    <n v="39.741700000000002"/>
    <n v="-92.325500000000005"/>
    <s v="email"/>
    <s v="EN"/>
    <s v=""/>
    <s v=""/>
    <s v=""/>
    <s v=""/>
    <s v="Ward"/>
    <s v=""/>
    <s v=""/>
    <s v="No"/>
    <s v="Wanted to have a Gospel centered young adult experience"/>
    <s v="Wanted to make friends"/>
    <s v=""/>
    <s v=""/>
    <s v=""/>
    <s v=""/>
    <s v="Yes"/>
    <s v=""/>
    <s v="Kansas City"/>
    <s v="Exceptional"/>
    <s v="They always knew exactly what to say"/>
    <s v="Good"/>
    <s v="Most everything was good"/>
    <s v="The temple sites "/>
    <s v="The miracle of friendship "/>
    <s v="Less driving "/>
    <s v="Female"/>
    <n v="18"/>
    <s v="Anabel "/>
    <s v="Missouri"/>
  </r>
  <r>
    <x v="322"/>
    <d v="2024-06-04T17:43:09"/>
    <s v="IP Address"/>
    <s v="136.37.191.44"/>
    <n v="100"/>
    <n v="62"/>
    <s v="True"/>
    <d v="2024-06-04T17:43:10"/>
    <s v="R_12ETo752kzR2zp7"/>
    <s v=""/>
    <s v=""/>
    <s v="ariana.mariah.mendoza@gmail.com"/>
    <s v=""/>
    <n v="38.886800000000001"/>
    <n v="-94.822299999999998"/>
    <s v="email"/>
    <s v="EN"/>
    <s v="Family"/>
    <s v=""/>
    <s v=""/>
    <s v=""/>
    <s v=""/>
    <s v=""/>
    <s v=""/>
    <s v="No"/>
    <s v="Wanted to have a Gospel centered young adult experience"/>
    <s v=""/>
    <s v=""/>
    <s v=""/>
    <s v=""/>
    <s v=""/>
    <s v="Yes"/>
    <s v=""/>
    <s v="Kansas City"/>
    <s v="Good"/>
    <s v=""/>
    <s v="Good"/>
    <s v=""/>
    <s v=""/>
    <s v=""/>
    <s v=""/>
    <s v="Female"/>
    <n v="25"/>
    <s v="Independence"/>
    <s v="Missouri"/>
  </r>
  <r>
    <x v="323"/>
    <d v="2024-06-04T17:43:43"/>
    <s v="IP Address"/>
    <s v="136.37.106.232"/>
    <n v="100"/>
    <n v="270"/>
    <s v="True"/>
    <d v="2024-06-04T17:43:45"/>
    <s v="R_6sYXxWmAby9rpbz"/>
    <s v=""/>
    <s v=""/>
    <s v="238lasecor@gmail.com"/>
    <s v=""/>
    <n v="38.871499999999997"/>
    <n v="-94.771299999999997"/>
    <s v="email"/>
    <s v="EN"/>
    <s v=""/>
    <s v=""/>
    <s v=""/>
    <s v=""/>
    <s v="Ward"/>
    <s v=""/>
    <s v=""/>
    <s v="No"/>
    <s v=""/>
    <s v=""/>
    <s v=""/>
    <s v=""/>
    <s v="Other"/>
    <s v=""/>
    <s v="Yes"/>
    <s v=""/>
    <s v="Kansas City"/>
    <s v="Exceptional"/>
    <s v="Very amazing and inspiring messages. Alway’s had a warm and inviting spirit brought to the room."/>
    <s v="Exceptional"/>
    <s v="The dinners were very very good."/>
    <s v="Both enjoying the Luau with my friend, and fireworks. Though not much talking went on, both felt like huge bonding experiences for everyone involved."/>
    <s v=""/>
    <s v="Communication could definitely improve, I often did not know what I was supposed to be doing, and couldn’t find anyone who did. Other YA’s shared they had the same problem. "/>
    <s v="Female"/>
    <n v="18"/>
    <s v="Olathe"/>
    <s v="Kansas"/>
  </r>
  <r>
    <x v="324"/>
    <d v="2024-06-04T17:44:53"/>
    <s v="IP Address"/>
    <s v="24.119.218.86"/>
    <n v="100"/>
    <n v="311"/>
    <s v="True"/>
    <d v="2024-06-04T17:44:54"/>
    <s v="R_7Ea5w0FfYE81ABB"/>
    <s v=""/>
    <s v=""/>
    <s v="sekropf6@gmail.com"/>
    <s v=""/>
    <n v="43.613799999999998"/>
    <n v="-116.3972"/>
    <s v="email"/>
    <s v="EN"/>
    <s v="Family"/>
    <s v="Friends"/>
    <s v=""/>
    <s v=""/>
    <s v="Ward"/>
    <s v=""/>
    <s v=""/>
    <s v="No"/>
    <s v="Wanted to have a Gospel centered young adult experience"/>
    <s v=""/>
    <s v=""/>
    <s v=""/>
    <s v=""/>
    <s v=""/>
    <s v="Yes"/>
    <s v=""/>
    <s v="Boise"/>
    <s v="Exceptional"/>
    <s v="They were kind, thoughtful, and spiritually inviting."/>
    <s v="Good"/>
    <s v="The food was great! I was not at the conference at every meal so I am rating the food based off what I did eat and it was very generous and well planned! "/>
    <s v="Being with my sister, cousin, and dear friend listening to spiritually engaging speakers! "/>
    <s v="That I was able to go! We (my sister and I) were able to get work off the morning of Thursday (the 2nd day of the conference) and we got to listen to the incredible breakout classes! And crazy thing was that the first class we sat down for, we sat by an old friend from college! "/>
    <s v=""/>
    <s v="Female"/>
    <n v="18"/>
    <s v="Meridian"/>
    <s v="Idaho"/>
  </r>
  <r>
    <x v="325"/>
    <d v="2024-06-04T17:45:33"/>
    <s v="IP Address"/>
    <s v="172.59.78.220"/>
    <n v="100"/>
    <n v="373"/>
    <s v="True"/>
    <d v="2024-06-04T17:45:35"/>
    <s v="R_7JknJychd14oF08"/>
    <s v=""/>
    <s v=""/>
    <s v="lilydweiss@gmail.com"/>
    <s v=""/>
    <n v="39.084699999999998"/>
    <n v="-94.530799999999999"/>
    <s v="email"/>
    <s v="EN"/>
    <s v=""/>
    <s v="Friends"/>
    <s v=""/>
    <s v=""/>
    <s v="Ward"/>
    <s v=""/>
    <s v=""/>
    <s v="No"/>
    <s v="Wanted to have a Gospel centered young adult experience"/>
    <s v="Wanted to make friends"/>
    <s v="Loved EFY as a youth"/>
    <s v=""/>
    <s v=""/>
    <s v=""/>
    <s v="Yes"/>
    <s v=""/>
    <s v="Kansas City"/>
    <s v="Average"/>
    <s v="Honestly don't even remember who it was..."/>
    <s v="Good"/>
    <s v="Good dinners! Idk about the dietary restriction options though. From what I heard there could be improvements. Many people I knew with dietary restrictions didn't even know they could request alternatives. "/>
    <s v="Loved the dance and the performers from that night. "/>
    <s v="My big miracle was that I was able to make it to as much as I did. "/>
    <s v="Communication is the biggest thing that needs improved. Many people I knew didn't know what was going on until too late. Not everyone was receiving the emails, and many didn't even know the event was going on. The service project was extremely confusing. Nobody I knew was prepared for it or brought the right clothing/equipment. Also, the talent show felt extremely rushed and probably should have had an audition so that the acts were all appropriate for the setting. Plus, this event should be announced months ahead so that people can have time to request time off of work. "/>
    <s v="Female"/>
    <n v="21"/>
    <s v="Warrensburg "/>
    <s v="Missouri"/>
  </r>
  <r>
    <x v="326"/>
    <d v="2024-06-04T17:46:44"/>
    <s v="IP Address"/>
    <s v="108.147.36.31"/>
    <n v="100"/>
    <n v="216"/>
    <s v="True"/>
    <d v="2024-06-04T17:46:45"/>
    <s v="R_1nNSR06VpWDfDH3"/>
    <s v=""/>
    <s v=""/>
    <s v="andrew.dayley@missionary.org"/>
    <s v=""/>
    <n v="35.078099999999999"/>
    <n v="-106.6583"/>
    <s v="email"/>
    <s v="EN"/>
    <s v="Family"/>
    <s v=""/>
    <s v=""/>
    <s v=""/>
    <s v="Ward"/>
    <s v=""/>
    <s v=""/>
    <s v="No"/>
    <s v="Wanted to have a Gospel centered young adult experience"/>
    <s v="Wanted to make friends"/>
    <s v=""/>
    <s v="Never got to attend EFY as a youth."/>
    <s v=""/>
    <s v=""/>
    <s v="Yes"/>
    <s v=""/>
    <s v="Boise"/>
    <s v="Exceptional"/>
    <s v=""/>
    <s v="Exceptional"/>
    <s v=""/>
    <s v="John Bytheway"/>
    <s v=""/>
    <s v=""/>
    <s v="Male"/>
    <n v="20"/>
    <s v="Burley"/>
    <s v="Idaho"/>
  </r>
  <r>
    <x v="327"/>
    <d v="2024-06-04T17:48:52"/>
    <s v="IP Address"/>
    <s v="67.48.16.11"/>
    <n v="100"/>
    <n v="121"/>
    <s v="True"/>
    <d v="2024-06-04T17:48:53"/>
    <s v="R_5PCvrU3S8ath35T"/>
    <s v=""/>
    <s v=""/>
    <s v="devin.c.yanez@gmail.com"/>
    <s v=""/>
    <n v="38.805999999999997"/>
    <n v="-94.932699999999997"/>
    <s v="email"/>
    <s v="EN"/>
    <s v=""/>
    <s v=""/>
    <s v=""/>
    <s v=""/>
    <s v="Ward"/>
    <s v=""/>
    <s v=""/>
    <s v="No"/>
    <s v="Wanted to have a Gospel centered young adult experience"/>
    <s v="Wanted to make friends"/>
    <s v=""/>
    <s v=""/>
    <s v=""/>
    <s v=""/>
    <s v="Yes"/>
    <s v=""/>
    <s v="Kansas City"/>
    <s v="Exceptional"/>
    <s v=""/>
    <s v="Average"/>
    <s v="First dinner was pretty great, the repetitive dry sandwiches were kinda cancer"/>
    <s v="Temple and fireworks were great and also makingbfriends"/>
    <s v=""/>
    <s v=""/>
    <s v="Male"/>
    <n v="19"/>
    <s v="Gardner"/>
    <s v="Kansas"/>
  </r>
  <r>
    <x v="328"/>
    <d v="2024-06-04T17:49:01"/>
    <s v="IP Address"/>
    <s v="174.210.1.72"/>
    <n v="100"/>
    <n v="192"/>
    <s v="True"/>
    <d v="2024-06-04T17:49:03"/>
    <s v="R_6i7RhtSVj92cZjj"/>
    <s v=""/>
    <s v=""/>
    <s v="taylorrsorensen03@gmail.com"/>
    <s v=""/>
    <n v="38.648699999999998"/>
    <n v="-90.329700000000003"/>
    <s v="email"/>
    <s v="EN"/>
    <s v=""/>
    <s v=""/>
    <s v=""/>
    <s v=""/>
    <s v="Ward"/>
    <s v=""/>
    <s v=""/>
    <s v="No"/>
    <s v="Wanted to have a Gospel centered young adult experience"/>
    <s v="Wanted to make friends"/>
    <s v=""/>
    <s v="Never got to attend EFY as a youth."/>
    <s v=""/>
    <s v=""/>
    <s v="Yes"/>
    <s v=""/>
    <s v="Kansas City"/>
    <s v="Exceptional"/>
    <s v="My relationship with Jesus grew and I made some new friends"/>
    <s v="Exceptional"/>
    <s v=""/>
    <s v="The all night temple trip"/>
    <s v="I received answers to"/>
    <s v=""/>
    <s v="Male"/>
    <n v="20"/>
    <s v="Branson"/>
    <s v="Missouri"/>
  </r>
  <r>
    <x v="329"/>
    <d v="2024-06-04T17:49:22"/>
    <s v="IP Address"/>
    <s v="24.119.52.199"/>
    <n v="100"/>
    <n v="72"/>
    <s v="True"/>
    <d v="2024-06-04T17:49:23"/>
    <s v="R_1CDwKIe4Dfrj7pC"/>
    <s v=""/>
    <s v=""/>
    <s v="cassidy.acor@gmail.com"/>
    <s v=""/>
    <n v="43.613799999999998"/>
    <n v="-116.3972"/>
    <s v="email"/>
    <s v="EN"/>
    <s v=""/>
    <s v=""/>
    <s v=""/>
    <s v=""/>
    <s v="Ward"/>
    <s v=""/>
    <s v=""/>
    <s v="No"/>
    <s v=""/>
    <s v=""/>
    <s v="Loved EFY as a youth"/>
    <s v=""/>
    <s v=""/>
    <s v=""/>
    <s v="Yes"/>
    <s v=""/>
    <s v="Boise"/>
    <s v="Exceptional"/>
    <s v=""/>
    <s v="Exceptional"/>
    <s v=""/>
    <s v=""/>
    <s v=""/>
    <s v="Have Speakers in the evening so people that still have to work during the week can attend."/>
    <s v="Female"/>
    <n v="22"/>
    <s v="Meridian"/>
    <s v="Idaho"/>
  </r>
  <r>
    <x v="330"/>
    <d v="2024-06-04T17:49:25"/>
    <s v="IP Address"/>
    <s v="75.174.87.227"/>
    <n v="100"/>
    <n v="204"/>
    <s v="True"/>
    <d v="2024-06-04T17:49:26"/>
    <s v="R_32MsWQV3Zsm6zkO"/>
    <s v=""/>
    <s v=""/>
    <s v="isaacwickardshs@gmail.com"/>
    <s v=""/>
    <n v="43.578000000000003"/>
    <n v="-116.2954"/>
    <s v="email"/>
    <s v="EN"/>
    <s v=""/>
    <s v="Friends"/>
    <s v=""/>
    <s v=""/>
    <s v=""/>
    <s v=""/>
    <s v=""/>
    <s v="No"/>
    <s v=""/>
    <s v=""/>
    <s v=""/>
    <s v="Never got to attend EFY as a youth."/>
    <s v=""/>
    <s v=""/>
    <s v="Yes"/>
    <s v=""/>
    <s v="Boise"/>
    <s v="Exceptional"/>
    <s v="I have nothing bad to say"/>
    <s v="Good"/>
    <s v="I enjoyed the catering services used."/>
    <s v="The activities were fun."/>
    <s v="n/a"/>
    <s v="some of the travel between events was rather hectic and parking was sparse at times."/>
    <s v="Male"/>
    <n v="26"/>
    <s v="Caldwell"/>
    <s v="Idaho"/>
  </r>
  <r>
    <x v="331"/>
    <d v="2024-06-04T17:50:23"/>
    <s v="IP Address"/>
    <s v="104.28.48.78"/>
    <n v="100"/>
    <n v="236"/>
    <s v="True"/>
    <d v="2024-06-04T17:50:24"/>
    <s v="R_78SZ0DKCT5EAcmz"/>
    <s v=""/>
    <s v=""/>
    <s v="Klmarting@gmail.com"/>
    <s v=""/>
    <n v="39.443600000000004"/>
    <n v="-104.8536"/>
    <s v="email"/>
    <s v="EN"/>
    <s v=""/>
    <s v=""/>
    <s v="Social media"/>
    <s v=""/>
    <s v=""/>
    <s v=""/>
    <s v=""/>
    <s v="No"/>
    <s v=""/>
    <s v=""/>
    <s v="Loved EFY as a youth"/>
    <s v=""/>
    <s v=""/>
    <s v=""/>
    <s v="Yes"/>
    <s v=""/>
    <s v="Denver"/>
    <s v="Exceptional"/>
    <s v="I felt they were really trying their best to give the best experience they could and I really appreciated it "/>
    <s v="Exceptional"/>
    <s v="The staff worked so hard on it and I loved the variety "/>
    <s v="The dance and testimony meeting but mainly going to the Denver temple "/>
    <s v="I don’t know if it counts as miracles but I had feelings and impressions that I hadn’t in a long time and I needed them for what I am going through personally right now "/>
    <s v="For me personally I think having different age groups that mix people together that are the same age and I think it will help some people with being comfortable talking to others and making new friends that are their own age"/>
    <s v="Female"/>
    <n v="24"/>
    <s v="Wiggins"/>
    <s v="Colorado"/>
  </r>
  <r>
    <x v="332"/>
    <d v="2024-06-04T17:51:00"/>
    <s v="IP Address"/>
    <s v="129.222.78.201"/>
    <n v="100"/>
    <n v="132"/>
    <s v="True"/>
    <d v="2024-06-04T17:51:01"/>
    <s v="R_3oBa0Joj4CF8Zoh"/>
    <s v=""/>
    <s v=""/>
    <s v="Jlbradshaw04@hotmail.com"/>
    <s v=""/>
    <n v="32.779699999999998"/>
    <n v="-96.802199999999999"/>
    <s v="email"/>
    <s v="EN"/>
    <s v=""/>
    <s v="Friends"/>
    <s v=""/>
    <s v=""/>
    <s v="Ward"/>
    <s v=""/>
    <s v=""/>
    <s v="No"/>
    <s v=""/>
    <s v="Wanted to make friends"/>
    <s v=""/>
    <s v="Never got to attend EFY as a youth."/>
    <s v=""/>
    <s v=""/>
    <s v="Yes"/>
    <s v=""/>
    <s v="Kansas City"/>
    <s v="Good"/>
    <s v="Sometimes being very loud can drive away the Spirit, even if the topic is spiritual"/>
    <s v="Exceptional"/>
    <s v=""/>
    <s v="The all-night temple experience"/>
    <s v=""/>
    <s v=""/>
    <s v="Female"/>
    <n v="19"/>
    <s v="Oldfield"/>
    <s v="Missouri"/>
  </r>
  <r>
    <x v="332"/>
    <d v="2024-06-04T17:51:50"/>
    <s v="IP Address"/>
    <s v="208.123.21.195"/>
    <n v="100"/>
    <n v="181"/>
    <s v="True"/>
    <d v="2024-06-04T17:51:51"/>
    <s v="R_7BnE17C5vYK4jfs"/>
    <s v=""/>
    <s v=""/>
    <s v="stetsonb22@gmail.com"/>
    <s v=""/>
    <n v="46.939900000000002"/>
    <n v="-95.041600000000003"/>
    <s v="email"/>
    <s v="EN"/>
    <s v=""/>
    <s v=""/>
    <s v=""/>
    <s v="Stake"/>
    <s v=""/>
    <s v=""/>
    <s v=""/>
    <s v="No"/>
    <s v="Wanted to have a Gospel centered young adult experience"/>
    <s v="Wanted to make friends"/>
    <s v=""/>
    <s v=""/>
    <s v=""/>
    <s v=""/>
    <s v="No"/>
    <s v="I feel better communication ahead of time to know of the area attending and what was needed for transportation. "/>
    <s v="Kansas City"/>
    <s v=""/>
    <s v=""/>
    <s v=""/>
    <s v=""/>
    <s v=""/>
    <s v=""/>
    <s v=""/>
    <s v="Male"/>
    <n v="18"/>
    <s v="Park Rapids"/>
    <s v="Minnesota"/>
  </r>
  <r>
    <x v="333"/>
    <d v="2024-06-04T17:52:38"/>
    <s v="IP Address"/>
    <s v="67.42.77.50"/>
    <n v="100"/>
    <n v="719"/>
    <s v="True"/>
    <d v="2024-06-04T17:52:40"/>
    <s v="R_1tfHqjIvDfdPWqN"/>
    <s v=""/>
    <s v=""/>
    <s v="ryskamb@gmail.com"/>
    <s v=""/>
    <n v="43.634900000000002"/>
    <n v="-116.20229999999999"/>
    <s v="email"/>
    <s v="EN"/>
    <s v=""/>
    <s v="Friends"/>
    <s v=""/>
    <s v="Stake"/>
    <s v="Ward"/>
    <s v=""/>
    <s v=""/>
    <s v="No"/>
    <s v=""/>
    <s v=""/>
    <s v=""/>
    <s v=""/>
    <s v="Other"/>
    <s v=""/>
    <s v="Yes"/>
    <s v=""/>
    <s v="Boise"/>
    <s v="Exceptional"/>
    <s v="Overall this was a wonderfully spiritual and exciting event. "/>
    <s v="Exceptional"/>
    <s v=""/>
    <s v="The class breakout sessions were a favorite of mine and also the concert was especially fun. "/>
    <s v="I was able to talk to my bishop about something that I felt was my fault up until the conference and am currently working on healing and feeling more confident. I was able to let go of some baggage I had been carrying, baggage that was crippling my mental health, because of things and experiences shared at the conference. "/>
    <s v="I would reccomend that they better prepare for the volume of people. There were a couple of events that felt unprepared for the volume of people there. "/>
    <s v="Female"/>
    <n v="24"/>
    <s v="Caldwell"/>
    <s v="Idaho"/>
  </r>
  <r>
    <x v="334"/>
    <d v="2024-06-04T17:53:07"/>
    <s v="IP Address"/>
    <s v="172.59.192.165"/>
    <n v="100"/>
    <n v="82"/>
    <s v="True"/>
    <d v="2024-06-04T17:53:08"/>
    <s v="R_3F57DX1jtnotaSg"/>
    <s v=""/>
    <s v=""/>
    <s v="hpaulsen15@gmail.com"/>
    <s v=""/>
    <n v="32.866599999999998"/>
    <n v="-96.992699999999999"/>
    <s v="email"/>
    <s v="EN"/>
    <s v=""/>
    <s v="Friends"/>
    <s v=""/>
    <s v=""/>
    <s v=""/>
    <s v=""/>
    <s v=""/>
    <s v="No"/>
    <s v="Wanted to have a Gospel centered young adult experience"/>
    <s v="Wanted to make friends"/>
    <s v=""/>
    <s v="Never got to attend EFY as a youth."/>
    <s v=""/>
    <s v=""/>
    <s v="Yes"/>
    <s v=""/>
    <s v="Denver"/>
    <s v="Exceptional"/>
    <s v=""/>
    <s v="Average"/>
    <s v="There wasn’t enough"/>
    <s v=""/>
    <s v=""/>
    <s v=""/>
    <s v="Female"/>
    <n v="20"/>
    <s v="Dallas"/>
    <s v="Texas"/>
  </r>
  <r>
    <x v="335"/>
    <d v="2024-06-04T17:54:22"/>
    <s v="IP Address"/>
    <s v="140.186.103.44"/>
    <n v="100"/>
    <n v="313"/>
    <s v="True"/>
    <d v="2024-06-04T17:54:23"/>
    <s v="R_30T5cGNoONxS3mw"/>
    <s v=""/>
    <s v=""/>
    <s v="Kyenna.weston@gmail.com"/>
    <s v=""/>
    <n v="46.852400000000003"/>
    <n v="-96.812100000000001"/>
    <s v="email"/>
    <s v="EN"/>
    <s v=""/>
    <s v=""/>
    <s v=""/>
    <s v="Stake"/>
    <s v=""/>
    <s v=""/>
    <s v=""/>
    <s v="No"/>
    <s v="Wanted to have a Gospel centered young adult experience"/>
    <s v="Wanted to make friends"/>
    <s v=""/>
    <s v="Never got to attend EFY as a youth."/>
    <s v=""/>
    <s v=""/>
    <s v="Yes"/>
    <s v=""/>
    <s v="Kansas City"/>
    <s v="Good"/>
    <s v="Because He was engaged, and a good speaker, and happy and positive and wanted to share good things with us."/>
    <s v="Average"/>
    <s v="I've had better food at girls camp. But mostly I wanted some more vegetables. But overall not bad. I appreciated the catering for dinners and the last day lunch. I'm very grateful those sandwhiches were only for two lunches. But I do appreciate the wheat bread. My friend was vegetarian and they seemed to have decent options for her, so that was really nice."/>
    <s v="Visiting the sites. The buses so I didn't have to worry about more driving. The workshops. The dance. The temple. "/>
    <s v="I believe I got some revelation I needed. I made some friends."/>
    <s v=""/>
    <s v="Female"/>
    <n v="26"/>
    <s v="Fargo"/>
    <s v="North Dakota"/>
  </r>
  <r>
    <x v="336"/>
    <d v="2024-06-04T17:55:17"/>
    <s v="IP Address"/>
    <s v="174.204.1.30"/>
    <n v="100"/>
    <n v="109"/>
    <s v="True"/>
    <d v="2024-06-04T17:55:18"/>
    <s v="R_52gSFfy41RsbXfB"/>
    <s v=""/>
    <s v=""/>
    <s v="britonparkerb21@gmail.com"/>
    <s v=""/>
    <n v="40.7592"/>
    <n v="-111.8875"/>
    <s v="email"/>
    <s v="EN"/>
    <s v=""/>
    <s v=""/>
    <s v=""/>
    <s v=""/>
    <s v="Ward"/>
    <s v=""/>
    <s v=""/>
    <s v="No"/>
    <s v="Wanted to have a Gospel centered young adult experience"/>
    <s v=""/>
    <s v=""/>
    <s v=""/>
    <s v=""/>
    <s v=""/>
    <s v="No"/>
    <s v="Activities not in the middle of a workday"/>
    <s v=""/>
    <s v=""/>
    <s v=""/>
    <s v=""/>
    <s v=""/>
    <s v=""/>
    <s v=""/>
    <s v="Evening times only"/>
    <s v="Male"/>
    <n v="24"/>
    <s v="Middleton"/>
    <s v="Idaho"/>
  </r>
  <r>
    <x v="337"/>
    <d v="2024-06-04T17:56:19"/>
    <s v="IP Address"/>
    <s v="174.230.194.182"/>
    <n v="100"/>
    <n v="342"/>
    <s v="True"/>
    <d v="2024-06-04T17:56:20"/>
    <s v="R_3MPDhDkkYsGUJD4"/>
    <s v=""/>
    <s v=""/>
    <s v="tpmurdockchurch@outlook.com"/>
    <s v=""/>
    <n v="40.65"/>
    <n v="-112.0061"/>
    <s v="email"/>
    <s v="EN"/>
    <s v=""/>
    <s v=""/>
    <s v=""/>
    <s v=""/>
    <s v=""/>
    <s v="Other"/>
    <s v="email"/>
    <s v="No"/>
    <s v=""/>
    <s v="Wanted to make friends"/>
    <s v=""/>
    <s v=""/>
    <s v=""/>
    <s v=""/>
    <s v="Yes"/>
    <s v=""/>
    <s v="Boise"/>
    <s v="Average"/>
    <s v="I never met them. I got a concussion on the go karts and couldn't attend the rest of the conference. "/>
    <s v="Exceptional"/>
    <s v="I only at the catered food at wahooz. I got a concussion on the go karts and couldn't attend the rest of the conference. "/>
    <s v="I got a concussion on the go karts and couldn't attend the rest of the conference. "/>
    <s v="... I got a concussion on the go karts and couldn't attend the rest of the conference? I wouldn't call that a miracle really. "/>
    <s v="I didn't attend enough of the conference to know. I just wish I hadn't gotten a concussion on the go karts and couldn't attend the rest of the conference. "/>
    <s v="Male"/>
    <n v="27"/>
    <s v="Meridian "/>
    <s v="Idaho"/>
  </r>
  <r>
    <x v="338"/>
    <d v="2024-06-04T17:58:28"/>
    <s v="IP Address"/>
    <s v="153.91.229.25"/>
    <n v="100"/>
    <n v="254864"/>
    <s v="True"/>
    <d v="2024-06-04T17:58:29"/>
    <s v="R_31ht1pdPhPi5iAp"/>
    <s v=""/>
    <s v=""/>
    <s v="osamededavidosagie@gmail.com"/>
    <s v=""/>
    <n v="38.7669"/>
    <n v="-93.729100000000003"/>
    <s v="email"/>
    <s v="EN"/>
    <s v=""/>
    <s v=""/>
    <s v=""/>
    <s v=""/>
    <s v="Ward"/>
    <s v=""/>
    <s v=""/>
    <s v="No"/>
    <s v="Wanted to have a Gospel centered young adult experience"/>
    <s v="Wanted to make friends"/>
    <s v=""/>
    <s v="Never got to attend EFY as a youth."/>
    <s v=""/>
    <s v=""/>
    <s v="Yes"/>
    <s v=""/>
    <s v="Kansas City"/>
    <s v="Exceptional"/>
    <s v="Was very friendly. Connected well with us. "/>
    <s v="Exceptional"/>
    <s v="The food was top notch. Personally if I could would thank everyone who helped with the food. "/>
    <s v="The temple night and visiting sacred historic sites. I was a first timer at the liberty jail, far west temple sites and adamondiahman. "/>
    <s v="I got to meet new people of faith and I was really blessed by the Spirit to know with greater conviction that God is our loving Heavenly Father, Jesus Christ is our Savior and that Joseph Smith was a prophet truly called of God. "/>
    <s v="This is the part where I’m not good at. I’d saying with little time that went into planning the conference it turned out great. "/>
    <s v="Male"/>
    <n v="27"/>
    <s v="Warrensburg "/>
    <s v="Missouri"/>
  </r>
  <r>
    <x v="339"/>
    <d v="2024-06-04T17:58:30"/>
    <s v="IP Address"/>
    <s v="216.21.24.224"/>
    <n v="100"/>
    <n v="369"/>
    <s v="True"/>
    <d v="2024-06-04T17:58:31"/>
    <s v="R_7VOcAOL1UhrYqc1"/>
    <s v=""/>
    <s v=""/>
    <s v="kershaw.emma14@gmail.com"/>
    <s v=""/>
    <n v="43.910600000000002"/>
    <n v="-116.489"/>
    <s v="email"/>
    <s v="EN"/>
    <s v=""/>
    <s v="Friends"/>
    <s v="Social media"/>
    <s v=""/>
    <s v="Ward"/>
    <s v=""/>
    <s v=""/>
    <s v="No"/>
    <s v="Wanted to have a Gospel centered young adult experience"/>
    <s v=""/>
    <s v=""/>
    <s v=""/>
    <s v="Other"/>
    <s v="I missed having spiritual gatherings outside of church as a returned missionary, so I was super excited for the speakers!"/>
    <s v="Yes"/>
    <s v=""/>
    <s v="Boise"/>
    <s v="Exceptional"/>
    <s v="She was very personal and loving. When she was talking it was like she was talking to a friend!"/>
    <s v="Exceptional"/>
    <s v="I love Chick fil a and Costa Vida, so I was happy!"/>
    <s v="The classes for sure! I loved feeling the Spirit and learning from someone! Also the dance was super fun, as well as the games!"/>
    <s v="Getting some answers to some questions and overall feeling the Spirit!"/>
    <s v="Have groups! It was difficult to meet people because everybody stuck with the people they know! Efy is fun because you are put with a group of people that you don't know, so I think constructing a way to make it easier to talk with people!"/>
    <s v="Female"/>
    <n v="21"/>
    <s v="Caldwell"/>
    <s v="Idaho"/>
  </r>
  <r>
    <x v="340"/>
    <d v="2024-06-04T18:00:21"/>
    <s v="IP Address"/>
    <s v="35.144.63.162"/>
    <n v="100"/>
    <n v="1205"/>
    <s v="True"/>
    <d v="2024-06-04T18:00:22"/>
    <s v="R_1ePHSrDcoUfv7uF"/>
    <s v=""/>
    <s v=""/>
    <s v="Rebekah.vail@gmail.com"/>
    <s v=""/>
    <n v="38.783000000000001"/>
    <n v="-90.635099999999994"/>
    <s v="email"/>
    <s v="EN"/>
    <s v=""/>
    <s v="Friends"/>
    <s v=""/>
    <s v="Stake"/>
    <s v=""/>
    <s v=""/>
    <s v=""/>
    <s v="No"/>
    <s v=""/>
    <s v=""/>
    <s v=""/>
    <s v="Never got to attend EFY as a youth."/>
    <s v=""/>
    <s v=""/>
    <s v="Yes"/>
    <s v=""/>
    <s v="Kansas City"/>
    <s v="Exceptional"/>
    <s v="He had fantastic spiritual insights "/>
    <s v="Good"/>
    <s v="The Hawaiian food was the best, but the brisket and potatoes were rough"/>
    <s v="Seeing the historic sights and being at the temple over night"/>
    <s v="Making friends has always been difficult, but I was able to make quite a group"/>
    <s v="Don’t cut off the testimony meeting!!!"/>
    <s v="Female"/>
    <n v="20"/>
    <s v="St. Charles"/>
    <s v="Missouri"/>
  </r>
  <r>
    <x v="341"/>
    <d v="2024-06-04T18:01:01"/>
    <s v="IP Address"/>
    <s v="174.215.17.34"/>
    <n v="100"/>
    <n v="90"/>
    <s v="True"/>
    <d v="2024-06-04T18:01:02"/>
    <s v="R_3aMP46qc2YjxC37"/>
    <s v=""/>
    <s v=""/>
    <s v="Easdon74@gmail.com"/>
    <s v=""/>
    <n v="39.738799999999998"/>
    <n v="-104.9868"/>
    <s v="email"/>
    <s v="EN"/>
    <s v=""/>
    <s v=""/>
    <s v=""/>
    <s v=""/>
    <s v="Ward"/>
    <s v=""/>
    <s v=""/>
    <s v="No"/>
    <s v="Wanted to have a Gospel centered young adult experience"/>
    <s v="Wanted to make friends"/>
    <s v=""/>
    <s v="Never got to attend EFY as a youth."/>
    <s v=""/>
    <s v=""/>
    <s v="Yes"/>
    <s v=""/>
    <s v="Denver"/>
    <s v="Exceptional"/>
    <s v="Very kind and listened to my story"/>
    <s v="Good"/>
    <s v=""/>
    <s v="Making friends"/>
    <s v=""/>
    <s v=""/>
    <s v="Male"/>
    <n v="20"/>
    <s v="Brighton "/>
    <s v="Colorado"/>
  </r>
  <r>
    <x v="342"/>
    <d v="2024-06-04T18:02:29"/>
    <s v="IP Address"/>
    <s v="174.27.178.135"/>
    <n v="100"/>
    <n v="248700"/>
    <s v="True"/>
    <d v="2024-06-04T18:02:30"/>
    <s v="R_7xPpmXksEkJXzzZ"/>
    <s v=""/>
    <s v=""/>
    <s v="derekjpeterson2@gmail.com"/>
    <s v=""/>
    <n v="43.650199999999998"/>
    <n v="-116.43429999999999"/>
    <s v="email"/>
    <s v="EN"/>
    <s v="Family"/>
    <s v=""/>
    <s v=""/>
    <s v=""/>
    <s v="Ward"/>
    <s v=""/>
    <s v=""/>
    <s v="No"/>
    <s v="Wanted to have a Gospel centered young adult experience"/>
    <s v="Wanted to make friends"/>
    <s v=""/>
    <s v=""/>
    <s v=""/>
    <s v=""/>
    <s v="Yes"/>
    <s v=""/>
    <s v="Boise"/>
    <s v="Exceptional"/>
    <s v="It had a lot of fun. You were free to do what you wanted. The speakers and devotional were amazing!"/>
    <s v="Exceptional"/>
    <s v="It was all name brand food that I love!"/>
    <s v="The devotionals, dance, service project, activities."/>
    <s v="Meeting new friends and hearing exactly what I needed to hear"/>
    <s v="None"/>
    <s v="Male"/>
    <n v="18"/>
    <s v="Gooding"/>
    <s v="Idaho"/>
  </r>
  <r>
    <x v="343"/>
    <d v="2024-06-04T18:05:53"/>
    <s v="IP Address"/>
    <s v="216.106.43.79"/>
    <n v="100"/>
    <n v="583"/>
    <s v="True"/>
    <d v="2024-06-04T18:05:55"/>
    <s v="R_6GHXqW9b3wAFCtU"/>
    <s v=""/>
    <s v=""/>
    <s v="alyssajocarron@gmail.com"/>
    <s v=""/>
    <n v="38.566899999999997"/>
    <n v="-92.254300000000001"/>
    <s v="email"/>
    <s v="EN"/>
    <s v=""/>
    <s v=""/>
    <s v=""/>
    <s v=""/>
    <s v="Ward"/>
    <s v=""/>
    <s v=""/>
    <s v="No"/>
    <s v="Wanted to have a Gospel centered young adult experience"/>
    <s v=""/>
    <s v=""/>
    <s v=""/>
    <s v=""/>
    <s v=""/>
    <s v="Yes"/>
    <s v=""/>
    <s v="Kansas City"/>
    <s v="Good"/>
    <s v=" He gave good devotionals! "/>
    <s v="Average"/>
    <s v="There was no dinner the first night and no breakfast throughout the entire session. It would have been nice to know that before arriving. "/>
    <s v="I liked visiting the church sites and I enjoyed the speakers. "/>
    <s v="N/A"/>
    <s v="Most days were unorganized and a lot of the leaders were not able to answers questions regarding upcoming activities.  There were multiple times where we were just sitting for an hour or more in between activities. For example, on the schedule it said sports and games from 3-5 but there were none so we just sat around for 2 hours at the stake building.   I also thought it was weird that we had three hours at the visitors center and 25 minutes at the Joesph Smith History building. The visitors center tour took 45 min and we spent the remaining hours sitting outside. "/>
    <s v="Female"/>
    <n v="27"/>
    <s v="Jefferson City"/>
    <s v="Missouri"/>
  </r>
  <r>
    <x v="344"/>
    <d v="2024-06-04T18:10:03"/>
    <s v="IP Address"/>
    <s v="174.213.209.47"/>
    <n v="100"/>
    <n v="195"/>
    <s v="True"/>
    <d v="2024-06-04T18:10:04"/>
    <s v="R_79gGIPBFlxUXnfX"/>
    <s v=""/>
    <s v=""/>
    <s v="brieannagirl@gmail.com"/>
    <s v=""/>
    <n v="38.577399999999997"/>
    <n v="-90.670900000000003"/>
    <s v="email"/>
    <s v="EN"/>
    <s v="Family"/>
    <s v="Friends"/>
    <s v="Social media"/>
    <s v="Stake"/>
    <s v="Ward"/>
    <s v=""/>
    <s v=""/>
    <s v="No"/>
    <s v="Wanted to have a Gospel centered young adult experience"/>
    <s v="Wanted to make friends"/>
    <s v=""/>
    <s v="Never got to attend EFY as a youth."/>
    <s v=""/>
    <s v=""/>
    <s v="No"/>
    <s v="No, j would have been able to attend, but I got sick with COVID."/>
    <s v=""/>
    <s v=""/>
    <s v=""/>
    <s v=""/>
    <s v=""/>
    <s v=""/>
    <s v=""/>
    <s v=""/>
    <s v="Female"/>
    <n v="23"/>
    <s v="Bethany"/>
    <s v="Missouri"/>
  </r>
  <r>
    <x v="345"/>
    <d v="2024-06-04T18:10:18"/>
    <s v="IP Address"/>
    <s v="65.102.78.34"/>
    <n v="100"/>
    <n v="517"/>
    <s v="True"/>
    <d v="2024-06-04T18:10:19"/>
    <s v="R_5VJfafNVTaoLWoB"/>
    <s v=""/>
    <s v=""/>
    <s v="Jdparker200@outlook.com"/>
    <s v=""/>
    <n v="43.588500000000003"/>
    <n v="-116.1918"/>
    <s v="email"/>
    <s v="EN"/>
    <s v="Family"/>
    <s v=""/>
    <s v=""/>
    <s v=""/>
    <s v=""/>
    <s v=""/>
    <s v=""/>
    <s v="No"/>
    <s v="Wanted to have a Gospel centered young adult experience"/>
    <s v=""/>
    <s v=""/>
    <s v=""/>
    <s v=""/>
    <s v=""/>
    <s v="Yes"/>
    <s v=""/>
    <s v="Boise"/>
    <s v="Good"/>
    <s v="The director kept everything punctual, well-planned, and chose good teachers. "/>
    <s v="Exceptional"/>
    <s v="It is not often that conventions of this magnitude have Subway, Costa Vida, Pizza, and barbecue in the same conference!"/>
    <s v="I enjoyed the concert, the dance, and some of the classes"/>
    <s v="I met a girl with whom we spent most of the conference."/>
    <s v="Some of the teachers got into describing their career and why it was acceptable they got a career. I wish some of those teachers had focused on more doctrinal and Christ-centered topics."/>
    <s v="Male"/>
    <n v="30"/>
    <s v="Boise"/>
    <s v="Idaho"/>
  </r>
  <r>
    <x v="346"/>
    <d v="2024-06-04T18:11:03"/>
    <s v="IP Address"/>
    <s v="71.211.226.233"/>
    <n v="100"/>
    <n v="150"/>
    <s v="True"/>
    <d v="2024-06-04T18:11:04"/>
    <s v="R_7PdoQ0QX2owHuOB"/>
    <s v=""/>
    <s v=""/>
    <s v="kirksgirl9@gmail.com"/>
    <s v=""/>
    <n v="39.758600000000001"/>
    <n v="-104.9179"/>
    <s v="email"/>
    <s v="EN"/>
    <s v=""/>
    <s v=""/>
    <s v=""/>
    <s v="Stake"/>
    <s v=""/>
    <s v=""/>
    <s v=""/>
    <s v="No"/>
    <s v=""/>
    <s v=""/>
    <s v=""/>
    <s v=""/>
    <s v="Other"/>
    <s v=""/>
    <s v="Yes"/>
    <s v=""/>
    <s v="Kansas City"/>
    <s v="Good"/>
    <s v="He was just a little too loud for a stake center chapel in my opinion "/>
    <s v="Exceptional"/>
    <s v="I love food"/>
    <s v="Going to the church historic sites"/>
    <s v="None"/>
    <s v="Explain the significance of church historic sites and set a dress code for the casual clothes"/>
    <s v="Female"/>
    <n v="20"/>
    <s v="Bayfield"/>
    <s v="Colorado"/>
  </r>
  <r>
    <x v="347"/>
    <d v="2024-06-04T18:15:53"/>
    <s v="IP Address"/>
    <s v="161.97.226.123"/>
    <n v="100"/>
    <n v="383"/>
    <s v="True"/>
    <d v="2024-06-04T18:15:55"/>
    <s v="R_6Ty5Ql9S4WzXNzH"/>
    <s v=""/>
    <s v=""/>
    <s v="dustycountrygal@gmail.com"/>
    <s v=""/>
    <n v="40.177300000000002"/>
    <n v="-105.1009"/>
    <s v="email"/>
    <s v="EN"/>
    <s v="Family"/>
    <s v=""/>
    <s v=""/>
    <s v=""/>
    <s v=""/>
    <s v=""/>
    <s v=""/>
    <s v="No"/>
    <s v="Wanted to have a Gospel centered young adult experience"/>
    <s v="Wanted to make friends"/>
    <s v=""/>
    <s v="Never got to attend EFY as a youth."/>
    <s v=""/>
    <s v=""/>
    <s v="Yes"/>
    <s v=""/>
    <s v="Denver"/>
    <s v="Exceptional"/>
    <s v="He was super kind and talked to everyone in a very nice way, and the firesides that he led were super engaging and positive and they were a nice gospel experience!!!"/>
    <s v="Exceptional"/>
    <s v="There was enough for everyone and it was healthy!!"/>
    <s v="Definitely at the temple! And definitely the firesides! The hike was cool too because I was nervous to try it, but I felt so much better at the end!!!"/>
    <s v="God helped me find friends and also helped me always have somebody to guide me somewhere when I got lost. I was never lonely. I prayed and asked him to make sure I wouldn’t be lonely and where I turned when I felt alone, There was a friend. ❤️❤️❤️"/>
    <s v="I think we could probably have a class about how to treat people with disabilities. I have a disability and I had a lot of people asking me about it. They used the label “blind” which I don’t like. I don’t like to talk about it, but am happy to teach people the right setting— but when people ask me about that first, it’s really hard for me. And also when people say microaggressions about my disability, it’s really hurtful. I know they don’t mean to. It’s just important to know!"/>
    <s v="Female"/>
    <n v="24"/>
    <s v="Longmont"/>
    <s v="Colorado"/>
  </r>
  <r>
    <x v="348"/>
    <d v="2024-06-04T18:29:15"/>
    <s v="IP Address"/>
    <s v="75.174.109.184"/>
    <n v="100"/>
    <n v="589"/>
    <s v="True"/>
    <d v="2024-06-04T18:29:16"/>
    <s v="R_7BZMfkoiZ0hX1oR"/>
    <s v=""/>
    <s v=""/>
    <s v="jcheesemartin@gmail.com"/>
    <s v=""/>
    <n v="43.633899999999997"/>
    <n v="-116.2942"/>
    <s v="email"/>
    <s v="EN"/>
    <s v="Family"/>
    <s v="Friends"/>
    <s v=""/>
    <s v="Stake"/>
    <s v="Ward"/>
    <s v=""/>
    <s v=""/>
    <s v="No"/>
    <s v="Wanted to have a Gospel centered young adult experience"/>
    <s v=""/>
    <s v="Loved EFY as a youth"/>
    <s v=""/>
    <s v=""/>
    <s v=""/>
    <s v="Yes"/>
    <s v=""/>
    <s v="Boise"/>
    <s v="Exceptional"/>
    <s v="They had some really great stories, and their testimonies were clearly very strong. They gave really good devotionals each morning."/>
    <s v="Good"/>
    <s v="Cause it was good"/>
    <s v="Most of it, particularly Hank Smith and John Bytheway’s talks. I would not rate the service project very highly because I got a pretty nasty sunburn from it, but other than that, it was phenomenal."/>
    <s v=""/>
    <s v="I don’t really have any recommendations for improvement, but I know it could be better. It was still great, though."/>
    <s v="Male"/>
    <n v="20"/>
    <s v="Nampa"/>
    <s v="Idaho"/>
  </r>
  <r>
    <x v="349"/>
    <d v="2024-06-04T18:29:29"/>
    <s v="IP Address"/>
    <s v="160.2.117.53"/>
    <n v="100"/>
    <n v="237"/>
    <s v="True"/>
    <d v="2024-06-04T18:29:30"/>
    <s v="R_1KC16YmoYa1r6rG"/>
    <s v=""/>
    <s v=""/>
    <s v="awj21602@gmail.com"/>
    <s v=""/>
    <n v="43.578000000000003"/>
    <n v="-116.2954"/>
    <s v="email"/>
    <s v="EN"/>
    <s v=""/>
    <s v=""/>
    <s v=""/>
    <s v=""/>
    <s v=""/>
    <s v="Other"/>
    <s v="Institute "/>
    <s v="No"/>
    <s v="Wanted to have a Gospel centered young adult experience"/>
    <s v="Wanted to make friends"/>
    <s v=""/>
    <s v="Never got to attend EFY as a youth."/>
    <s v=""/>
    <s v=""/>
    <s v="Yes"/>
    <s v=""/>
    <s v="Boise"/>
    <s v="Average"/>
    <s v="Wasn't there to meet them or know who they were."/>
    <s v="Average"/>
    <s v=""/>
    <s v="The socializing and activities."/>
    <s v=""/>
    <s v=""/>
    <s v="Male"/>
    <n v="22"/>
    <s v="Boise"/>
    <s v="Idaho"/>
  </r>
  <r>
    <x v="350"/>
    <d v="2024-06-04T18:35:34"/>
    <s v="IP Address"/>
    <s v="76.130.243.28"/>
    <n v="100"/>
    <n v="273"/>
    <s v="True"/>
    <d v="2024-06-04T18:35:36"/>
    <s v="R_6w1DOFVgrxHInoQ"/>
    <s v=""/>
    <s v=""/>
    <s v="ryancarroll028@gmail.com"/>
    <s v=""/>
    <n v="39.598700000000001"/>
    <n v="-104.75149999999999"/>
    <s v="email"/>
    <s v="EN"/>
    <s v="Family"/>
    <s v=""/>
    <s v=""/>
    <s v=""/>
    <s v=""/>
    <s v=""/>
    <s v=""/>
    <s v="No"/>
    <s v="Wanted to have a Gospel centered young adult experience"/>
    <s v="Wanted to make friends"/>
    <s v="Loved EFY as a youth"/>
    <s v=""/>
    <s v=""/>
    <s v=""/>
    <s v="Yes"/>
    <s v=""/>
    <s v="Denver"/>
    <s v="Good"/>
    <s v=""/>
    <s v="Average"/>
    <s v="I think it could’ve been better, and people allowed to have larger portions."/>
    <s v="The dance was super fun, and the classes were really useful."/>
    <s v="I received a lot of good spiritual advice and messages."/>
    <s v="-Have better food and larger portion sizes. -Have activities, classes, and free time more spread out throughout the day so that there isn’t too much back to back things. It’ll create a better balance of things."/>
    <s v="Female"/>
    <n v="20"/>
    <s v="Centennial"/>
    <s v="Colorado"/>
  </r>
  <r>
    <x v="351"/>
    <d v="2024-06-04T18:37:05"/>
    <s v="IP Address"/>
    <s v="184.96.50.36"/>
    <n v="100"/>
    <n v="58"/>
    <s v="True"/>
    <d v="2024-06-04T18:37:06"/>
    <s v="R_6OifYOg0sM3FX3t"/>
    <s v=""/>
    <s v=""/>
    <s v="isabellasilva0411@gmail.com"/>
    <s v=""/>
    <n v="39.488999999999997"/>
    <n v="-104.82980000000001"/>
    <s v="email"/>
    <s v="EN"/>
    <s v=""/>
    <s v=""/>
    <s v=""/>
    <s v=""/>
    <s v="Ward"/>
    <s v=""/>
    <s v=""/>
    <s v="No"/>
    <s v="Wanted to have a Gospel centered young adult experience"/>
    <s v=""/>
    <s v=""/>
    <s v=""/>
    <s v=""/>
    <s v=""/>
    <s v="Yes"/>
    <s v=""/>
    <s v="Denver"/>
    <s v="Exceptional"/>
    <s v=""/>
    <s v="Exceptional"/>
    <s v=""/>
    <s v=""/>
    <s v=""/>
    <s v=""/>
    <s v="Female"/>
    <n v="21"/>
    <s v="Parker"/>
    <s v="Colorado"/>
  </r>
  <r>
    <x v="352"/>
    <d v="2024-06-04T18:44:23"/>
    <s v="IP Address"/>
    <s v="160.3.206.169"/>
    <n v="100"/>
    <n v="150"/>
    <s v="True"/>
    <d v="2024-06-04T18:44:24"/>
    <s v="R_5nIO1JWutZBmXm1"/>
    <s v=""/>
    <s v=""/>
    <s v="lindsaypennington16@gmail.com"/>
    <s v=""/>
    <n v="43.704599999999999"/>
    <n v="-116.3583"/>
    <s v="email"/>
    <s v="EN"/>
    <s v=""/>
    <s v=""/>
    <s v="Social media"/>
    <s v=""/>
    <s v="Ward"/>
    <s v=""/>
    <s v=""/>
    <s v="No"/>
    <s v="Wanted to have a Gospel centered young adult experience"/>
    <s v="Wanted to make friends"/>
    <s v=""/>
    <s v=""/>
    <s v=""/>
    <s v=""/>
    <s v="Yes"/>
    <s v=""/>
    <s v="Boise"/>
    <s v="Good"/>
    <s v=""/>
    <s v="Good"/>
    <s v=""/>
    <s v="Topgolf and Wahooz"/>
    <s v=""/>
    <s v=""/>
    <s v="Female"/>
    <n v="30"/>
    <s v="Eagle"/>
    <s v="Idaho"/>
  </r>
  <r>
    <x v="353"/>
    <d v="2024-06-04T18:46:40"/>
    <s v="IP Address"/>
    <s v="174.210.161.7"/>
    <n v="100"/>
    <n v="2022"/>
    <s v="True"/>
    <d v="2024-06-04T18:46:41"/>
    <s v="R_5vXZLYz06F2VUVr"/>
    <s v=""/>
    <s v=""/>
    <s v="elizarobertson27@gmail.com"/>
    <s v=""/>
    <n v="38.990900000000003"/>
    <n v="-94.552499999999995"/>
    <s v="email"/>
    <s v="EN"/>
    <s v=""/>
    <s v="Friends"/>
    <s v=""/>
    <s v="Stake"/>
    <s v=""/>
    <s v=""/>
    <s v=""/>
    <s v="No"/>
    <s v="Wanted to have a Gospel centered young adult experience"/>
    <s v=""/>
    <s v=""/>
    <s v="Never got to attend EFY as a youth."/>
    <s v="Other"/>
    <s v=""/>
    <s v="Yes"/>
    <s v=""/>
    <s v="Kansas City"/>
    <s v="Exceptional"/>
    <s v="He was energetic, joyful, helpful, and shared wonderful messages"/>
    <s v="Average"/>
    <s v="The lunches were quite good, but the dinners were rarely prepared in a way that I enjoyed. The portions for chicken were way too large and no bone would have been better. The barbecue dinner could have had better meat options (more than one)."/>
    <s v="The temple night, the fireworks show, the lessons, the dance"/>
    <s v="Being able to go and having friends be able to stay at the campground I was at was something I wasn’t sure would be possible. Heavenly Father softened hearts and created a way to give me an even better experience than I expected. During the temple night, I could feel the closeness of the spirits we were blessing and Heavenly Father’s joy!"/>
    <s v="Give us an entire day for activities such as Adam-ondi-Ahman because there was way too much ground to cover in only an hour. There are many places we would have liked to see that we needed a car to get to in time. "/>
    <s v="Female"/>
    <n v="18"/>
    <s v="Warrensburg"/>
    <s v="Missouri"/>
  </r>
  <r>
    <x v="354"/>
    <d v="2024-06-04T18:47:11"/>
    <s v="IP Address"/>
    <s v="174.126.145.220"/>
    <n v="100"/>
    <n v="255"/>
    <s v="True"/>
    <d v="2024-06-04T18:47:12"/>
    <s v="R_7ewscj1clfEz1G5"/>
    <s v=""/>
    <s v=""/>
    <s v="brandon@abrahamfam.net"/>
    <s v=""/>
    <n v="43.692500000000003"/>
    <n v="-116.5155"/>
    <s v="email"/>
    <s v="EN"/>
    <s v=""/>
    <s v="Friends"/>
    <s v=""/>
    <s v=""/>
    <s v=""/>
    <s v=""/>
    <s v=""/>
    <s v="No"/>
    <s v="Wanted to have a Gospel centered young adult experience"/>
    <s v="Wanted to make friends"/>
    <s v=""/>
    <s v="Never got to attend EFY as a youth."/>
    <s v=""/>
    <s v=""/>
    <s v="Yes"/>
    <s v=""/>
    <s v="Boise"/>
    <s v="Exceptional"/>
    <s v="They taught personally and with an incredible spirit!"/>
    <s v="Exceptional"/>
    <s v="It was everything I needed! 👍"/>
    <s v="Devotionals with Hank Smith and John Bytheway, rock climbing, and playing spikeball."/>
    <s v="Forgetting my lanyard and finding the right people to help me get a new one, being able to get front seats to many of the speakers, and meeting many kind individuals!"/>
    <s v="I do not have any. 👍"/>
    <s v="Male"/>
    <n v="17"/>
    <s v="Middleton"/>
    <s v="Idaho"/>
  </r>
  <r>
    <x v="355"/>
    <d v="2024-06-04T18:48:30"/>
    <s v="IP Address"/>
    <s v="63.248.50.100"/>
    <n v="100"/>
    <n v="258"/>
    <s v="True"/>
    <d v="2024-06-04T18:48:32"/>
    <s v="R_53TVygp8GPjzolK"/>
    <s v=""/>
    <s v=""/>
    <s v="jkrupp0101@gmail.com"/>
    <s v=""/>
    <n v="41.702800000000003"/>
    <n v="-112.1777"/>
    <s v="email"/>
    <s v="EN"/>
    <s v="Family"/>
    <s v=""/>
    <s v=""/>
    <s v=""/>
    <s v=""/>
    <s v=""/>
    <s v=""/>
    <s v="No"/>
    <s v="Wanted to have a Gospel centered young adult experience"/>
    <s v="Wanted to make friends"/>
    <s v=""/>
    <s v=""/>
    <s v=""/>
    <s v=""/>
    <s v="Yes"/>
    <s v=""/>
    <s v="Boise"/>
    <s v="Exceptional"/>
    <s v="He seemed like a very genuine and spiritual man"/>
    <s v="Good"/>
    <s v="I thought it was generally good "/>
    <s v="The speakers were all super good!"/>
    <s v=""/>
    <s v="Some sort of smaller group participation "/>
    <s v="Male"/>
    <n v="21"/>
    <s v="Boise"/>
    <s v="Idaho"/>
  </r>
  <r>
    <x v="356"/>
    <d v="2024-06-04T18:51:58"/>
    <s v="IP Address"/>
    <s v="172.58.56.33"/>
    <n v="100"/>
    <n v="200"/>
    <s v="True"/>
    <d v="2024-06-04T18:51:59"/>
    <s v="R_7DvIcJM2SWN3kSE"/>
    <s v=""/>
    <s v=""/>
    <s v="Nathan.d.hurst@gmail.com"/>
    <s v=""/>
    <n v="39.7301"/>
    <n v="-104.90779999999999"/>
    <s v="email"/>
    <s v="EN"/>
    <s v=""/>
    <s v=""/>
    <s v=""/>
    <s v=""/>
    <s v="Ward"/>
    <s v=""/>
    <s v=""/>
    <s v="No"/>
    <s v="Wanted to have a Gospel centered young adult experience"/>
    <s v="Wanted to make friends"/>
    <s v=""/>
    <s v=""/>
    <s v=""/>
    <s v=""/>
    <s v="Yes"/>
    <s v=""/>
    <s v="Kansas City"/>
    <s v="Exceptional"/>
    <s v="Great energy. Connected well with the audience. Connected the spirit to our experience. "/>
    <s v="Good"/>
    <s v="The dinners were very good. It was cool to honor KC style stuff. "/>
    <s v="The actual classes and adequate time to savor the church history sites were great. "/>
    <s v="It was really just nice to slow down and connect with the Lord. "/>
    <s v="The service project was an under explained. It was frustrating to not know what we’re doing or be adequately prepared for it. They never really talked about it. "/>
    <s v="Male"/>
    <n v="22"/>
    <s v="Manhattan "/>
    <s v="Kansas"/>
  </r>
  <r>
    <x v="357"/>
    <d v="2024-06-04T18:56:15"/>
    <s v="IP Address"/>
    <s v="76.76.73.56"/>
    <n v="100"/>
    <n v="69"/>
    <s v="True"/>
    <d v="2024-06-04T18:56:17"/>
    <s v="R_79YQufdLDReUcU1"/>
    <s v=""/>
    <s v=""/>
    <s v="olsenejo@gmail.com"/>
    <s v=""/>
    <n v="40.527999999999999"/>
    <n v="-104.71810000000001"/>
    <s v="email"/>
    <s v="EN"/>
    <s v="Family"/>
    <s v=""/>
    <s v=""/>
    <s v=""/>
    <s v=""/>
    <s v=""/>
    <s v=""/>
    <s v="No"/>
    <s v="Wanted to have a Gospel centered young adult experience"/>
    <s v=""/>
    <s v=""/>
    <s v=""/>
    <s v="Other"/>
    <s v=""/>
    <s v="Yes"/>
    <s v=""/>
    <s v="Denver"/>
    <s v="Exceptional"/>
    <s v=""/>
    <s v="Average"/>
    <s v=""/>
    <s v=""/>
    <s v=""/>
    <s v=""/>
    <s v="Female"/>
    <n v="18"/>
    <s v="Eaton"/>
    <s v="Colorado"/>
  </r>
  <r>
    <x v="358"/>
    <d v="2024-06-04T18:56:19"/>
    <s v="IP Address"/>
    <s v="173.47.211.41"/>
    <n v="100"/>
    <n v="274"/>
    <s v="True"/>
    <d v="2024-06-04T18:56:21"/>
    <s v="R_6kbq7Xs9F3DcedD"/>
    <s v=""/>
    <s v=""/>
    <s v="Piclesaddicted@gmail.com"/>
    <s v=""/>
    <n v="43.578400000000002"/>
    <n v="-116.2179"/>
    <s v="email"/>
    <s v="EN"/>
    <s v=""/>
    <s v=""/>
    <s v=""/>
    <s v="Stake"/>
    <s v=""/>
    <s v=""/>
    <s v=""/>
    <s v="No"/>
    <s v="Wanted to have a Gospel centered young adult experience"/>
    <s v="Wanted to make friends"/>
    <s v=""/>
    <s v="Never got to attend EFY as a youth."/>
    <s v=""/>
    <s v=""/>
    <s v="Yes"/>
    <s v=""/>
    <s v="Boise"/>
    <s v="Exceptional"/>
    <s v="Everything was great, there’ was only one issue. I never got all the souvenirs. I would really be happy if it could be sent to me. I am Manuela de Araujo 5th ward 1123 south Hilton street"/>
    <s v="Exceptional"/>
    <s v="I couldn’t eat anything because of my surgery but all my friends loved it!"/>
    <s v="The talks, they were everything to me."/>
    <s v="I learned that God is entrusting trials to me, not giving them to me. The way I now see my trials is completely different "/>
    <s v="None!"/>
    <s v="Female"/>
    <n v="20"/>
    <s v="Boise"/>
    <s v="Idaho"/>
  </r>
  <r>
    <x v="359"/>
    <d v="2024-06-04T18:57:39"/>
    <s v="IP Address"/>
    <s v="172.59.78.169"/>
    <n v="100"/>
    <n v="256284"/>
    <s v="True"/>
    <d v="2024-06-04T18:57:41"/>
    <s v="R_1OjIB81LdroiJq0"/>
    <s v=""/>
    <s v=""/>
    <s v="Kyjostudios@gmail.com"/>
    <s v=""/>
    <n v="39.084699999999998"/>
    <n v="-94.530799999999999"/>
    <s v="email"/>
    <s v="EN"/>
    <s v="Family"/>
    <s v="Friends"/>
    <s v=""/>
    <s v=""/>
    <s v=""/>
    <s v=""/>
    <s v=""/>
    <s v="No"/>
    <s v=""/>
    <s v="Wanted to make friends"/>
    <s v=""/>
    <s v="Never got to attend EFY as a youth."/>
    <s v=""/>
    <s v=""/>
    <s v="Yes"/>
    <s v=""/>
    <s v="Kansas City"/>
    <s v="Exceptional"/>
    <s v="I don’t really know what a session director is, but I loved EFYSA So whoever has in charge had to have done an exceptional."/>
    <s v="Good"/>
    <s v="Luau dinner was amazing!!  I can’t say lunch was exceptional, but it was really good for that many people to feed!"/>
    <s v="I only made it for the first part of the conference, but I’m sure the temple night and service project would have been a highlight if I could’ve made it. I love being able to see different sites. I wish there had been more activities to help us all mingle and get to know new people at the conference."/>
    <s v="One of the workshop/ break out classes was exactly what I needed to hear. It was an answer to prayer."/>
    <s v="More activities and games to help people mingle and get to know new people. Also hoedown! We need a hoedown! Some Dances that are structured with games, and/ or a caller, so that you can get to know more people, and have fun without rocking back-and-forth to slow song and trying to make conversation, it’s awkward.  Some speed dating would’ve been really fun. "/>
    <s v="Female"/>
    <n v="20"/>
    <s v="Chillicothe"/>
    <s v="Missouri"/>
  </r>
  <r>
    <x v="360"/>
    <d v="2024-06-04T19:03:07"/>
    <s v="IP Address"/>
    <s v="135.134.19.68"/>
    <n v="100"/>
    <n v="292"/>
    <s v="True"/>
    <d v="2024-06-04T19:03:08"/>
    <s v="R_5FkyDmLzI9qPCDg"/>
    <s v=""/>
    <s v=""/>
    <s v="hannahpry57@gmail.com"/>
    <s v=""/>
    <n v="42.558199999999999"/>
    <n v="-114.4657"/>
    <s v="email"/>
    <s v="EN"/>
    <s v=""/>
    <s v="Friends"/>
    <s v=""/>
    <s v=""/>
    <s v=""/>
    <s v=""/>
    <s v=""/>
    <s v="No"/>
    <s v="Wanted to have a Gospel centered young adult experience"/>
    <s v="Wanted to make friends"/>
    <s v=""/>
    <s v=""/>
    <s v=""/>
    <s v=""/>
    <s v="Yes"/>
    <s v=""/>
    <s v="Boise"/>
    <s v="Exceptional"/>
    <s v="The conference was well organized and executed. I was able to meet new people, enjoy activities, and have some incredible spiritual experiences (the speakers and workshops were fantastic). "/>
    <s v="Good"/>
    <s v=""/>
    <s v=""/>
    <s v=""/>
    <s v="Some sort of short get to know you activity at the start of the conference probably. There wasn't a way to get to know people during the activities it felt like. "/>
    <s v="Female"/>
    <n v="24"/>
    <s v="Twin Falls"/>
    <s v="Idaho"/>
  </r>
  <r>
    <x v="361"/>
    <d v="2024-06-04T19:13:02"/>
    <s v="IP Address"/>
    <s v="174.230.197.50"/>
    <n v="100"/>
    <n v="159"/>
    <s v="True"/>
    <d v="2024-06-04T19:13:03"/>
    <s v="R_6dicUixwAiy6Qcp"/>
    <s v=""/>
    <s v=""/>
    <s v="Tmm2790@gmail.com"/>
    <s v=""/>
    <n v="40.761099999999999"/>
    <n v="-111.9003"/>
    <s v="email"/>
    <s v="EN"/>
    <s v="Family"/>
    <s v=""/>
    <s v=""/>
    <s v=""/>
    <s v=""/>
    <s v=""/>
    <s v=""/>
    <s v="No"/>
    <s v="Wanted to have a Gospel centered young adult experience"/>
    <s v="Wanted to make friends"/>
    <s v="Loved EFY as a youth"/>
    <s v=""/>
    <s v=""/>
    <s v=""/>
    <s v="Yes"/>
    <s v=""/>
    <s v="Boise"/>
    <s v="Exceptional"/>
    <s v="They were absolutely amazing and shared amazing stories and testimonies!"/>
    <s v="Exceptional"/>
    <s v="They had amazing food and enough food!"/>
    <s v="Hank smith, John bytheway, john Hilton III, the dance, 9 square."/>
    <s v="Answers to questions I had. A feeling of love from God"/>
    <s v="Nothing thank you"/>
    <s v="Female"/>
    <n v="18"/>
    <s v="Boise"/>
    <s v="Idaho"/>
  </r>
  <r>
    <x v="362"/>
    <d v="2024-06-04T19:14:12"/>
    <s v="IP Address"/>
    <s v="174.230.194.245"/>
    <n v="100"/>
    <n v="172"/>
    <s v="True"/>
    <d v="2024-06-04T19:14:13"/>
    <s v="R_71YEHpd84VltzUS"/>
    <s v=""/>
    <s v=""/>
    <s v="Corbinmeacham65@gmail.com"/>
    <s v=""/>
    <n v="40.65"/>
    <n v="-112.0061"/>
    <s v="email"/>
    <s v="EN"/>
    <s v="Family"/>
    <s v="Friends"/>
    <s v="Social media"/>
    <s v="Stake"/>
    <s v="Ward"/>
    <s v=""/>
    <s v=""/>
    <s v="No"/>
    <s v="Wanted to have a Gospel centered young adult experience"/>
    <s v="Wanted to make friends"/>
    <s v="Loved EFY as a youth"/>
    <s v=""/>
    <s v=""/>
    <s v=""/>
    <s v="Yes"/>
    <s v=""/>
    <s v="Boise"/>
    <s v="Exceptional"/>
    <s v="They shared great and very heartfelt messages"/>
    <s v="Exceptional"/>
    <s v="It was wonderful - every meal was stellar"/>
    <s v="The whole thing was amazing, big shoutout to area presidency for making it 50 bucks. "/>
    <s v="Just testimonies, so many good ones. "/>
    <s v="Nothing it was great! Wish it lasted a full week though haha. Also maybe more dating and get to know you type activities. The dance was great but more slow songs is always a good thing. "/>
    <s v="Male"/>
    <n v="22"/>
    <s v="Boise"/>
    <s v="Idaho"/>
  </r>
  <r>
    <x v="363"/>
    <d v="2024-06-04T19:22:16"/>
    <s v="IP Address"/>
    <s v="97.118.51.204"/>
    <n v="100"/>
    <n v="178"/>
    <s v="True"/>
    <d v="2024-06-04T19:22:17"/>
    <s v="R_76aK1bQSEe3YDez"/>
    <s v=""/>
    <s v=""/>
    <s v="thomas.meilstrup@gmail.com"/>
    <s v=""/>
    <n v="39.621899999999997"/>
    <n v="-105.0864"/>
    <s v="email"/>
    <s v="EN"/>
    <s v="Family"/>
    <s v=""/>
    <s v=""/>
    <s v=""/>
    <s v=""/>
    <s v=""/>
    <s v=""/>
    <s v="No"/>
    <s v=""/>
    <s v=""/>
    <s v=""/>
    <s v=""/>
    <s v="Other"/>
    <s v=""/>
    <s v="No"/>
    <s v="It ended up being a little too far for convenience to commute from my home and work. I didn’t know until too late that dorms were an option. "/>
    <s v="Denver"/>
    <s v=""/>
    <s v=""/>
    <s v=""/>
    <s v=""/>
    <s v=""/>
    <s v=""/>
    <s v=""/>
    <s v="Male"/>
    <n v="21"/>
    <s v="Parker"/>
    <s v="Colorado"/>
  </r>
  <r>
    <x v="364"/>
    <d v="2024-06-04T19:23:22"/>
    <s v="IP Address"/>
    <s v="24.117.120.48"/>
    <n v="100"/>
    <n v="245"/>
    <s v="True"/>
    <d v="2024-06-04T19:23:23"/>
    <s v="R_3gMujpjcnKC5O25"/>
    <s v=""/>
    <s v=""/>
    <s v="jameslaw026@gmail.com"/>
    <s v=""/>
    <n v="43.588500000000003"/>
    <n v="-116.1918"/>
    <s v="email"/>
    <s v="EN"/>
    <s v=""/>
    <s v=""/>
    <s v=""/>
    <s v=""/>
    <s v="Ward"/>
    <s v=""/>
    <s v=""/>
    <s v="No"/>
    <s v="Wanted to have a Gospel centered young adult experience"/>
    <s v="Wanted to make friends"/>
    <s v=""/>
    <s v="Never got to attend EFY as a youth."/>
    <s v=""/>
    <s v=""/>
    <s v="Yes"/>
    <s v=""/>
    <s v="Boise"/>
    <s v="Exceptional"/>
    <s v="Made me feel welcome and loved. Helped show the purpose of the session."/>
    <s v="Good"/>
    <s v="Very good considering quantity and locations. "/>
    <s v="Workshops and activities."/>
    <s v="Gained personal desire to improve and new insights "/>
    <s v="Small focus groups to enhance meeting people"/>
    <s v="Male"/>
    <n v="23"/>
    <s v="Nampa"/>
    <s v="Idaho"/>
  </r>
  <r>
    <x v="365"/>
    <d v="2024-06-04T19:25:47"/>
    <s v="IP Address"/>
    <s v="76.130.243.28"/>
    <n v="100"/>
    <n v="368"/>
    <s v="True"/>
    <d v="2024-06-04T19:25:48"/>
    <s v="R_3rvwucVb4ruTH4q"/>
    <s v=""/>
    <s v=""/>
    <s v="lilliancarroll17@gmail.com"/>
    <s v=""/>
    <n v="39.598700000000001"/>
    <n v="-104.75149999999999"/>
    <s v="email"/>
    <s v="EN"/>
    <s v="Family"/>
    <s v="Friends"/>
    <s v=""/>
    <s v=""/>
    <s v=""/>
    <s v=""/>
    <s v=""/>
    <s v="No"/>
    <s v=""/>
    <s v="Wanted to make friends"/>
    <s v="Loved EFY as a youth"/>
    <s v=""/>
    <s v=""/>
    <s v=""/>
    <s v="Yes"/>
    <s v=""/>
    <s v="Denver"/>
    <s v="Good"/>
    <s v="I don’t completely understand the question or know who the session director was, but I didn’t have a poor time, so…"/>
    <s v="Average"/>
    <s v="It was very bland, and there were minimal options. Portion control went crazy, and moving around as much as we did, there were times I felt low on energy. "/>
    <s v="THE DANCE!!! That was where I met the most people and made some pretty great friends!!"/>
    <s v="I don’t feel like I experienced any. In fact, compared to FSY, I don’t feel like the YSA conference was even that spiritual for me. "/>
    <s v="More structured activities, space out class time, I liked the ideas of companies—better chance to meet people—though I do understand that YSA’s are adults and companies are very restrictive, but they don’t have to be…"/>
    <s v="Female"/>
    <n v="18"/>
    <s v="Centennial "/>
    <s v="Colorado"/>
  </r>
  <r>
    <x v="366"/>
    <d v="2024-06-04T19:30:57"/>
    <s v="IP Address"/>
    <s v="172.59.231.92"/>
    <n v="100"/>
    <n v="598"/>
    <s v="True"/>
    <d v="2024-06-04T19:30:58"/>
    <s v="R_3VPlUfWDIS0D8r5"/>
    <s v=""/>
    <s v=""/>
    <s v="DevinPHawthorne@gmail.com"/>
    <s v=""/>
    <n v="39.7301"/>
    <n v="-104.90779999999999"/>
    <s v="email"/>
    <s v="EN"/>
    <s v=""/>
    <s v=""/>
    <s v=""/>
    <s v=""/>
    <s v=""/>
    <s v="Other"/>
    <s v="Flier in a church building "/>
    <s v="No"/>
    <s v="Wanted to have a Gospel centered young adult experience"/>
    <s v="Wanted to make friends"/>
    <s v=""/>
    <s v="Never got to attend EFY as a youth."/>
    <s v=""/>
    <s v=""/>
    <s v="Yes"/>
    <s v=""/>
    <s v="Denver"/>
    <s v="Exceptional"/>
    <s v="I don't remember who it was but everyone I met who was running the show seemed awesome so the session director was probably awesome too."/>
    <s v="Exceptional"/>
    <s v="It was sufficient for my needs. I saw the hard work that went into it too."/>
    <s v="The devotionals, the classes, bouldering, exploring the town, etc"/>
    <s v="The conference was a miracle for me. It came at the perfect time in my life. I got home from my mission recently and it's helped me to think celestial in normal life. It taught me a great deal about repentance as well."/>
    <s v="Maybe have more structured optional activities between lunch and dinner. Maybe some activities later in the evening too."/>
    <s v="Male"/>
    <n v="22"/>
    <s v="Colorado Springs "/>
    <s v="Colorado"/>
  </r>
  <r>
    <x v="367"/>
    <d v="2024-06-04T19:31:23"/>
    <s v="IP Address"/>
    <s v="172.56.148.51"/>
    <n v="100"/>
    <n v="252"/>
    <s v="True"/>
    <d v="2024-06-04T19:31:25"/>
    <s v="R_6DwJQ2XbpWnQsrT"/>
    <s v=""/>
    <s v=""/>
    <s v="danielbabiracki@gmail.com"/>
    <s v=""/>
    <n v="43.578400000000002"/>
    <n v="-116.2179"/>
    <s v="email"/>
    <s v="EN"/>
    <s v=""/>
    <s v=""/>
    <s v=""/>
    <s v="Stake"/>
    <s v="Ward"/>
    <s v=""/>
    <s v=""/>
    <s v="No"/>
    <s v="Wanted to have a Gospel centered young adult experience"/>
    <s v="Wanted to make friends"/>
    <s v=""/>
    <s v=""/>
    <s v="Other"/>
    <s v="Dating opportunities"/>
    <s v="Yes"/>
    <s v=""/>
    <s v="Boise"/>
    <s v="Exceptional"/>
    <s v="Reached out to people individually, I said hi to as many people as possible during meals and other times."/>
    <s v="Good"/>
    <s v=""/>
    <s v="The speakers, and the dance were amazing!"/>
    <s v="My sister came with me for one of the days. It's the first time she's been to a church-related activity in nearly 5 or 6 years.   I also grew spiritually and came closer to Christ. Helped my mind set to change from a life goal of getting married, to a life goal of just following Christ."/>
    <s v="Everything was great! The only thing I can think of would be more speed dating :)"/>
    <s v="Male"/>
    <n v="29"/>
    <s v="Meridian"/>
    <s v="Idaho"/>
  </r>
  <r>
    <x v="368"/>
    <d v="2024-06-04T19:33:59"/>
    <s v="IP Address"/>
    <s v="97.122.190.247"/>
    <n v="100"/>
    <n v="470"/>
    <s v="True"/>
    <d v="2024-06-04T19:34:00"/>
    <s v="R_3GkMnKqfAFvzjRn"/>
    <s v=""/>
    <s v=""/>
    <s v="michael.weber742@gmail.com"/>
    <s v=""/>
    <n v="39.759300000000003"/>
    <n v="-104.96510000000001"/>
    <s v="email"/>
    <s v="EN"/>
    <s v=""/>
    <s v=""/>
    <s v=""/>
    <s v=""/>
    <s v=""/>
    <s v="Other"/>
    <s v="I was on the planning committee"/>
    <s v="No"/>
    <s v="Wanted to have a Gospel centered young adult experience"/>
    <s v="Wanted to make friends"/>
    <s v=""/>
    <s v="Never got to attend EFY as a youth."/>
    <s v=""/>
    <s v=""/>
    <s v="Yes"/>
    <s v=""/>
    <s v="Denver"/>
    <s v="Exceptional"/>
    <s v="He was very friendly, he did a great job with his devotionals, and he took the time to interact with individuals and help them in their person lives. "/>
    <s v="Good"/>
    <s v=""/>
    <s v="Testimony meeting was superb, as were the different classes. "/>
    <s v="I was in the planning committee, and just getting things prepared was a miracle. Also, at one point our session director also showed up at exactly the right time to help a friend of mine I was trying to support."/>
    <s v="I don't know if this is feasible, but finding a way to better incorporate the &quot;companies&quot; model of FSY and EFY would really help people associate more with people they don't already know. In fact, anything that would create opportunities for association with new people would be a great improvement. "/>
    <s v="Male"/>
    <n v="24"/>
    <s v="Denver"/>
    <s v="Colorado"/>
  </r>
  <r>
    <x v="369"/>
    <d v="2024-06-04T19:35:42"/>
    <s v="IP Address"/>
    <s v="75.132.247.17"/>
    <n v="100"/>
    <n v="325"/>
    <s v="True"/>
    <d v="2024-06-04T19:35:44"/>
    <s v="R_75NQcTYM6expejI"/>
    <s v=""/>
    <s v=""/>
    <s v="ugwuotiblessing@gmail.com"/>
    <s v=""/>
    <n v="38.692100000000003"/>
    <n v="-93.238299999999995"/>
    <s v="email"/>
    <s v="EN"/>
    <s v=""/>
    <s v="Friends"/>
    <s v=""/>
    <s v=""/>
    <s v="Ward"/>
    <s v=""/>
    <s v=""/>
    <s v="No"/>
    <s v="Wanted to have a Gospel centered young adult experience"/>
    <s v="Wanted to make friends"/>
    <s v=""/>
    <s v="Never got to attend EFY as a youth."/>
    <s v=""/>
    <s v=""/>
    <s v="Yes"/>
    <s v=""/>
    <s v="Kansas City"/>
    <s v="Exceptional"/>
    <s v=""/>
    <s v="Good"/>
    <s v="I’m not very much familiar with American food "/>
    <s v="I liked the temple night so much. I also enjoyed our visits to different sites, and the dance and mingle times as well. "/>
    <s v="The messages from the conference came at a time when I needed them the most. Their words gave me assurance that as a beloved daughter of Heavenly parents, they love me and will provide for my needs."/>
    <s v=""/>
    <s v="Female"/>
    <n v="25"/>
    <s v="Warrensburg "/>
    <s v="Missouri"/>
  </r>
  <r>
    <x v="370"/>
    <d v="2024-06-04T19:39:12"/>
    <s v="IP Address"/>
    <s v="76.155.9.184"/>
    <n v="100"/>
    <n v="340"/>
    <s v="True"/>
    <d v="2024-06-04T19:39:14"/>
    <s v="R_5CTJjQ6lnsTpUUl"/>
    <s v=""/>
    <s v=""/>
    <s v="the11thfleet@gmail.com"/>
    <s v=""/>
    <n v="39.869"/>
    <n v="-104.97669999999999"/>
    <s v="email"/>
    <s v="EN"/>
    <s v=""/>
    <s v=""/>
    <s v=""/>
    <s v=""/>
    <s v=""/>
    <s v="Other"/>
    <s v="Advertisement at Institute"/>
    <s v="No"/>
    <s v=""/>
    <s v=""/>
    <s v=""/>
    <s v=""/>
    <s v="Other"/>
    <s v="The activities seemed like a fun way to spend time with new people and people I already know."/>
    <s v="Yes"/>
    <s v=""/>
    <s v="Denver"/>
    <s v="Good"/>
    <s v="I didn't get to interact with him all that much. Seemed like he was a good fit though."/>
    <s v="Exceptional"/>
    <s v="Different variety from a lot of good caterers."/>
    <s v="The temple trip and service project are the ones that have stuck with me the most"/>
    <s v="I managed to find everything despite not seeing the agenda till the Monday before and not attending Kick-off."/>
    <s v="The communication process especially as part of the promotion of the event could have been done better. It didn't seem to have reached a lot of people until much closer to the event than would have been optimal."/>
    <s v="Male"/>
    <n v="19"/>
    <s v="Erie, Colorado"/>
    <s v="Colorado"/>
  </r>
  <r>
    <x v="371"/>
    <d v="2024-06-04T19:39:44"/>
    <s v="IP Address"/>
    <s v="72.129.190.18"/>
    <n v="100"/>
    <n v="1811"/>
    <s v="True"/>
    <d v="2024-06-04T19:39:46"/>
    <s v="R_7opOj8BtHqLD9vz"/>
    <s v=""/>
    <s v=""/>
    <s v="jamesebanks26@gmail.com"/>
    <s v=""/>
    <n v="38.944200000000002"/>
    <n v="-94.289699999999996"/>
    <s v="email"/>
    <s v="EN"/>
    <s v=""/>
    <s v=""/>
    <s v=""/>
    <s v=""/>
    <s v="Ward"/>
    <s v=""/>
    <s v=""/>
    <s v="No"/>
    <s v=""/>
    <s v="Wanted to make friends"/>
    <s v=""/>
    <s v="Never got to attend EFY as a youth."/>
    <s v=""/>
    <s v=""/>
    <s v="Yes"/>
    <s v=""/>
    <s v="Kansas City"/>
    <s v="Poor"/>
    <s v="The session director spoke loud, and his comments felt redundant."/>
    <s v="Average"/>
    <s v="It was okay "/>
    <s v="Making new friends from out-of-state."/>
    <s v="I was able to arrive at the event safely."/>
    <s v="By the time individuals reach YSA age in the Midwest, there's a good chance they have already visited the Church's historical sites. You could have removed some historical sites and added fun places, such as museums, amusement parks, local attractions, etc.   There was also a lot of time being spent hanging around in the hallway and making conversation, which was great, but I think there could've been more effort to curate what to do during those moments. There was no communication given to us to be expected to fill our open time. "/>
    <s v="Male"/>
    <n v="22"/>
    <s v="Lee Summit"/>
    <s v="Missouri"/>
  </r>
  <r>
    <x v="372"/>
    <d v="2024-06-04T19:47:28"/>
    <s v="IP Address"/>
    <s v="136.38.108.211"/>
    <n v="100"/>
    <n v="443"/>
    <s v="True"/>
    <d v="2024-06-04T19:47:30"/>
    <s v="R_6B57ayIFMpvzXup"/>
    <s v=""/>
    <s v=""/>
    <s v="marissarneeley@gmail.com"/>
    <s v=""/>
    <n v="40.740600000000001"/>
    <n v="-111.82299999999999"/>
    <s v="email"/>
    <s v="EN"/>
    <s v=""/>
    <s v="Friends"/>
    <s v=""/>
    <s v=""/>
    <s v=""/>
    <s v=""/>
    <s v=""/>
    <s v="No"/>
    <s v="Wanted to have a Gospel centered young adult experience"/>
    <s v="Wanted to make friends"/>
    <s v=""/>
    <s v="Never got to attend EFY as a youth."/>
    <s v=""/>
    <s v=""/>
    <s v="Yes"/>
    <s v=""/>
    <s v="Boise"/>
    <s v="Good"/>
    <s v="I'm not a hundred percent sure who they are, but I have an idea. And they were great! I just didn't get the opportunity to interact with them a whole lot."/>
    <s v="Exceptional"/>
    <s v="It was delicious and I have zero complaints."/>
    <s v="I really enjoyed the concert and the breakout classes."/>
    <s v="I met a new friend! The location of the conference allowed me to reconnect with my mission president and an old friend who live up in that area. That, to me, is one of the highlights."/>
    <s v="I like the structure of this conference. I wish maybe there were age groups. I really don't have a lot of complaints."/>
    <s v="Female"/>
    <n v="29"/>
    <s v="Salt Lake City "/>
    <s v="Utah"/>
  </r>
  <r>
    <x v="373"/>
    <d v="2024-06-04T19:51:12"/>
    <s v="IP Address"/>
    <s v="160.3.206.254"/>
    <n v="100"/>
    <n v="404"/>
    <s v="True"/>
    <d v="2024-06-04T19:51:14"/>
    <s v="R_6YxIYxHw3EW76bA"/>
    <s v=""/>
    <s v=""/>
    <s v="siena.ragozzine@gmail.com"/>
    <s v=""/>
    <n v="43.704599999999999"/>
    <n v="-116.3583"/>
    <s v="email"/>
    <s v="EN"/>
    <s v=""/>
    <s v=""/>
    <s v=""/>
    <s v=""/>
    <s v=""/>
    <s v="Other"/>
    <s v="Institute"/>
    <s v="No"/>
    <s v="Wanted to have a Gospel centered young adult experience"/>
    <s v="Wanted to make friends"/>
    <s v=""/>
    <s v="Never got to attend EFY as a youth."/>
    <s v=""/>
    <s v=""/>
    <s v="Yes"/>
    <s v=""/>
    <s v="Boise"/>
    <s v="Exceptional"/>
    <s v="It was fun, spiritually edifying, and I am working on some things to better myself! And to help others around me! "/>
    <s v="Exceptional"/>
    <s v="The food was delicious &amp; there were gluten free options which was so wonderful! :)"/>
    <s v="The hike, the concert, the speakers &amp; the dance! "/>
    <s v="I had some spiritual awakenings, and I was strengthened to talk to some people I needed to speak with! I have some new ideas in mind and it is a beautiful thing! "/>
    <s v=""/>
    <s v="Female"/>
    <n v="21"/>
    <s v="Eagle"/>
    <s v="Idaho"/>
  </r>
  <r>
    <x v="374"/>
    <d v="2024-06-04T19:54:39"/>
    <s v="IP Address"/>
    <s v="173.190.64.175"/>
    <n v="100"/>
    <n v="343"/>
    <s v="True"/>
    <d v="2024-06-04T19:54:41"/>
    <s v="R_5wtLzOfp9xaP3nX"/>
    <s v=""/>
    <s v=""/>
    <s v="amp99champ@gmail.com"/>
    <s v=""/>
    <n v="41.224299999999999"/>
    <n v="-93.246600000000001"/>
    <s v="email"/>
    <s v="EN"/>
    <s v="Family"/>
    <s v=""/>
    <s v=""/>
    <s v=""/>
    <s v=""/>
    <s v=""/>
    <s v=""/>
    <s v="No"/>
    <s v=""/>
    <s v="Wanted to make friends"/>
    <s v=""/>
    <s v=""/>
    <s v=""/>
    <s v=""/>
    <s v="Yes"/>
    <s v=""/>
    <s v="Kansas City"/>
    <s v="Exceptional"/>
    <s v="They were very kind and excited to help. Everything was planned and executed very well."/>
    <s v="Exceptional"/>
    <s v="The food was really good! It tasted good and there was enough for seconds."/>
    <s v="The devotional with sister yee and the dance"/>
    <s v="I felt and learned a lot of things from the spirit and from what the people said in the devotional and classes"/>
    <s v="It was all so good. I really like sports so if there was a little more time to do physical activities between classes that would be cool"/>
    <s v="Male"/>
    <n v="22"/>
    <s v="Gallatin"/>
    <s v="Missouri"/>
  </r>
  <r>
    <x v="375"/>
    <d v="2024-06-04T20:01:48"/>
    <s v="IP Address"/>
    <s v="174.213.210.252"/>
    <n v="100"/>
    <n v="8160"/>
    <s v="True"/>
    <d v="2024-06-04T20:01:49"/>
    <s v="R_7uVbdrzirHOkA6G"/>
    <s v=""/>
    <s v=""/>
    <s v="thomasappa16@gmail.com"/>
    <s v=""/>
    <n v="38.577399999999997"/>
    <n v="-90.670900000000003"/>
    <s v="email"/>
    <s v="EN"/>
    <s v=""/>
    <s v="Friends"/>
    <s v=""/>
    <s v="Stake"/>
    <s v="Ward"/>
    <s v=""/>
    <s v=""/>
    <s v="No"/>
    <s v=""/>
    <s v=""/>
    <s v=""/>
    <s v="Never got to attend EFY as a youth."/>
    <s v=""/>
    <s v=""/>
    <s v="Yes"/>
    <s v=""/>
    <s v="Kansas City"/>
    <s v="Good"/>
    <s v="Feel the Spirit."/>
    <s v="Exceptional"/>
    <s v="Because it was made by love."/>
    <s v="Independence Visitor Center. "/>
    <s v="Overcome obstacles. "/>
    <s v="More trips."/>
    <s v="Female"/>
    <n v="23"/>
    <s v="Hamilton "/>
    <s v="Missouri"/>
  </r>
  <r>
    <x v="376"/>
    <d v="2024-06-04T20:03:10"/>
    <s v="IP Address"/>
    <s v="70.59.201.202"/>
    <n v="100"/>
    <n v="275"/>
    <s v="True"/>
    <d v="2024-06-04T20:03:11"/>
    <s v="R_6ts1KFnb6IsjzHd"/>
    <s v=""/>
    <s v=""/>
    <s v="wicweb@att.net"/>
    <s v=""/>
    <n v="38.920299999999997"/>
    <n v="-104.70050000000001"/>
    <s v="email"/>
    <s v="EN"/>
    <s v=""/>
    <s v=""/>
    <s v=""/>
    <s v=""/>
    <s v="Ward"/>
    <s v=""/>
    <s v=""/>
    <s v="No"/>
    <s v="Wanted to have a Gospel centered young adult experience"/>
    <s v="Wanted to make friends"/>
    <s v="Loved EFY as a youth"/>
    <s v=""/>
    <s v=""/>
    <s v=""/>
    <s v="Yes"/>
    <s v=""/>
    <s v="Denver"/>
    <s v="Good"/>
    <s v="Very good, but could have been better. Maybe interact more with everyone."/>
    <s v="Average"/>
    <s v="Some of the meals were awful"/>
    <s v="Dance, variety show"/>
    <s v="I felt myself grow more spiritually and mentally."/>
    <s v="I wish there were more dances, and more guided opportunities to meet people. When everyone is free to meet someone, they go to their friends and socialize with them instead of meeting people."/>
    <s v="Prefer not to say"/>
    <n v="30"/>
    <s v="Colorado Springs"/>
    <s v="Colorado"/>
  </r>
  <r>
    <x v="377"/>
    <d v="2024-06-04T20:04:36"/>
    <s v="IP Address"/>
    <s v="174.247.145.204"/>
    <n v="100"/>
    <n v="117"/>
    <s v="True"/>
    <d v="2024-06-04T20:04:38"/>
    <s v="R_1Em57XGUHKshWHF"/>
    <s v=""/>
    <s v=""/>
    <s v="ermurri03@gmail.com"/>
    <s v=""/>
    <n v="40.7592"/>
    <n v="-111.8875"/>
    <s v="email"/>
    <s v="EN"/>
    <s v=""/>
    <s v="Friends"/>
    <s v="Social media"/>
    <s v=""/>
    <s v="Ward"/>
    <s v=""/>
    <s v=""/>
    <s v="No"/>
    <s v="Wanted to have a Gospel centered young adult experience"/>
    <s v="Wanted to make friends"/>
    <s v=""/>
    <s v=""/>
    <s v=""/>
    <s v=""/>
    <s v="Yes"/>
    <s v=""/>
    <s v="Boise"/>
    <s v="Good"/>
    <s v=""/>
    <s v="Good"/>
    <s v=""/>
    <s v="I loved the talks that were shared and meeting a bunch of new people."/>
    <s v=""/>
    <s v=""/>
    <s v="Female"/>
    <n v="20"/>
    <s v="Boise"/>
    <s v="Idaho"/>
  </r>
  <r>
    <x v="378"/>
    <d v="2024-06-04T20:05:48"/>
    <s v="IP Address"/>
    <s v="96.19.71.205"/>
    <n v="100"/>
    <n v="188"/>
    <s v="True"/>
    <d v="2024-06-04T20:05:50"/>
    <s v="R_700aOCzx7UHtitH"/>
    <s v=""/>
    <s v=""/>
    <s v="Cooliejoe35@gmail.com"/>
    <s v=""/>
    <n v="42.558199999999999"/>
    <n v="-114.4659"/>
    <s v="email"/>
    <s v="EN"/>
    <s v="Family"/>
    <s v=""/>
    <s v=""/>
    <s v=""/>
    <s v=""/>
    <s v=""/>
    <s v=""/>
    <s v="No"/>
    <s v="Wanted to have a Gospel centered young adult experience"/>
    <s v="Wanted to make friends"/>
    <s v=""/>
    <s v="Never got to attend EFY as a youth."/>
    <s v=""/>
    <s v=""/>
    <s v="Yes"/>
    <s v=""/>
    <s v="Boise"/>
    <s v="Exceptional"/>
    <s v="It was very well planned and went so very smoothly"/>
    <s v="Good"/>
    <s v="N/A"/>
    <s v="The atonement "/>
    <s v="Peace of mind "/>
    <s v="N/A"/>
    <s v="Male"/>
    <n v="26"/>
    <s v="Twin Falls"/>
    <s v="Idaho"/>
  </r>
  <r>
    <x v="379"/>
    <d v="2024-06-04T20:08:09"/>
    <s v="IP Address"/>
    <s v="135.131.172.121"/>
    <n v="100"/>
    <n v="182"/>
    <s v="True"/>
    <d v="2024-06-04T20:08:10"/>
    <s v="R_1EshaBDIEXBWjp7"/>
    <s v=""/>
    <s v=""/>
    <s v="christian22rackham@gmail.com"/>
    <s v=""/>
    <n v="43.595100000000002"/>
    <n v="-116.5312"/>
    <s v="email"/>
    <s v="EN"/>
    <s v=""/>
    <s v="Friends"/>
    <s v=""/>
    <s v=""/>
    <s v="Ward"/>
    <s v=""/>
    <s v=""/>
    <s v="No"/>
    <s v="Wanted to have a Gospel centered young adult experience"/>
    <s v="Wanted to make friends"/>
    <s v=""/>
    <s v="Never got to attend EFY as a youth."/>
    <s v=""/>
    <s v=""/>
    <s v="Yes"/>
    <s v=""/>
    <s v="Boise"/>
    <s v="Exceptional"/>
    <s v="Greatly organized great speakers "/>
    <s v="Exceptional"/>
    <s v="Plenty for everyone and tasted good"/>
    <s v="The fun speakers and the fun activities "/>
    <s v="Making friends and gaining spiritual momentum "/>
    <s v="None"/>
    <s v="Male"/>
    <n v="23"/>
    <s v="Nampa"/>
    <s v="Idaho"/>
  </r>
  <r>
    <x v="380"/>
    <d v="2024-06-04T20:13:31"/>
    <s v="IP Address"/>
    <s v="172.59.228.148"/>
    <n v="100"/>
    <n v="106"/>
    <s v="True"/>
    <d v="2024-06-04T20:13:32"/>
    <s v="R_6dVYXfOTVg6RhVg"/>
    <s v=""/>
    <s v=""/>
    <s v="thechefjared2015@gmail.com"/>
    <s v=""/>
    <n v="39.7301"/>
    <n v="-104.90779999999999"/>
    <s v="email"/>
    <s v="EN"/>
    <s v=""/>
    <s v=""/>
    <s v=""/>
    <s v=""/>
    <s v="Ward"/>
    <s v="Other"/>
    <s v="Institute "/>
    <s v="No"/>
    <s v=""/>
    <s v=""/>
    <s v=""/>
    <s v="Never got to attend EFY as a youth."/>
    <s v=""/>
    <s v=""/>
    <s v="Yes"/>
    <s v=""/>
    <s v="Denver"/>
    <s v="Good"/>
    <s v=""/>
    <s v="Good"/>
    <s v="Limited options for vegetarian peoples. Had some friends that had a hard time finding vegetarian options"/>
    <s v=""/>
    <s v=""/>
    <s v=""/>
    <s v="Male"/>
    <n v="22"/>
    <s v="Johnstown"/>
    <s v="Colorado"/>
  </r>
  <r>
    <x v="381"/>
    <d v="2024-06-04T20:13:56"/>
    <s v="IP Address"/>
    <s v="165.23.241.50"/>
    <n v="100"/>
    <n v="848"/>
    <s v="True"/>
    <d v="2024-06-04T20:13:57"/>
    <s v="R_12h8SF1HayPgedL"/>
    <s v=""/>
    <s v=""/>
    <s v="heather.shurt@gmail.com"/>
    <s v=""/>
    <n v="38.968299999999999"/>
    <n v="-95.269499999999994"/>
    <s v="email"/>
    <s v="EN"/>
    <s v=""/>
    <s v=""/>
    <s v=""/>
    <s v="Stake"/>
    <s v="Ward"/>
    <s v=""/>
    <s v=""/>
    <s v="No"/>
    <s v=""/>
    <s v=""/>
    <s v=""/>
    <s v="Never got to attend EFY as a youth."/>
    <s v=""/>
    <s v=""/>
    <s v="Yes"/>
    <s v=""/>
    <s v="Kansas City"/>
    <s v="Good"/>
    <s v="He was a little eccentric and extreme but he had really good messages."/>
    <s v="Good"/>
    <s v="The dinners were amazing and the lunchs were okay. The lunches were simple which was great for travel but the sandwiches could have used some more sauces. "/>
    <s v="The Devotionals, the church site visits, the fireworks, and service project."/>
    <s v="I felt the spirit during some of the devotionals which was really nice."/>
    <s v="It would be nice to share a basic schedule with people of what we were doing before the registration deadline to help incentivize people to come. I'm an older YSA doing graduate school so my schedule is flexible in the summers but a lot of my older YSA friends couldn't come because of work. However, once I saw the schedule I realized that they totally could have come to the evening stuff because the days were separated by travel activities during the day and then the dinner and dance/temple, etc. The majority of people at the conference were younger YSA which worked out great but if you would like to reach the older YSA who can't committ to taking 2-3 days off work, I would recommend sharing an early schedule before registration closes so YSA in the KC area can see that they can attend some fun things at the conference even if they can only come for the evening activities. "/>
    <s v="Female"/>
    <n v="28"/>
    <s v="Lawrence"/>
    <s v="Kansas"/>
  </r>
  <r>
    <x v="382"/>
    <d v="2024-06-04T20:15:31"/>
    <s v="IP Address"/>
    <s v="136.36.198.163"/>
    <n v="100"/>
    <n v="109"/>
    <s v="True"/>
    <d v="2024-06-04T20:15:32"/>
    <s v="R_5S1v6JbtebnUhF8"/>
    <s v=""/>
    <s v=""/>
    <s v="thueson.klora@gmail.com"/>
    <s v=""/>
    <n v="40.232900000000001"/>
    <n v="-111.6688"/>
    <s v="email"/>
    <s v="EN"/>
    <s v=""/>
    <s v="Friends"/>
    <s v=""/>
    <s v=""/>
    <s v=""/>
    <s v=""/>
    <s v=""/>
    <s v="No"/>
    <s v="Wanted to have a Gospel centered young adult experience"/>
    <s v=""/>
    <s v=""/>
    <s v=""/>
    <s v=""/>
    <s v=""/>
    <s v="Yes"/>
    <s v=""/>
    <s v="Boise"/>
    <s v="Exceptional"/>
    <s v="They taught with power"/>
    <s v="Exceptional"/>
    <s v="It was name brand stuff"/>
    <s v="Food, spirituality"/>
    <s v="I heard things that no one else could have known I needed to hear but God"/>
    <s v="Have a better venue for the concert and dance"/>
    <s v="Female"/>
    <n v="22"/>
    <s v="Provo"/>
    <s v="Utah"/>
  </r>
  <r>
    <x v="383"/>
    <d v="2024-06-04T20:20:49"/>
    <s v="IP Address"/>
    <s v="208.98.134.91"/>
    <n v="100"/>
    <n v="220"/>
    <s v="True"/>
    <d v="2024-06-04T20:20:50"/>
    <s v="R_1P7hrT18NEOTQHr"/>
    <s v=""/>
    <s v=""/>
    <s v="brownadan780@gmail.com"/>
    <s v=""/>
    <n v="43.999099999999999"/>
    <n v="-116.91670000000001"/>
    <s v="email"/>
    <s v="EN"/>
    <s v="Family"/>
    <s v=""/>
    <s v=""/>
    <s v=""/>
    <s v=""/>
    <s v=""/>
    <s v=""/>
    <s v="No"/>
    <s v="Wanted to have a Gospel centered young adult experience"/>
    <s v="Wanted to make friends"/>
    <s v=""/>
    <s v="Never got to attend EFY as a youth."/>
    <s v=""/>
    <s v=""/>
    <s v="Yes"/>
    <s v=""/>
    <s v="Boise"/>
    <s v="Good"/>
    <s v="It was well planned and it was an amazing time that we had"/>
    <s v="Good"/>
    <s v="Chick fli a was good and so was subway I like both of them"/>
    <s v="The talk with Sister Yee of the general relief society presidency was there to give a talk and I got to take a picture with her"/>
    <s v="I was able to got work off to attend"/>
    <s v="To have more activities and to have one of the quorum of the twelve speak"/>
    <s v="Male"/>
    <n v="22"/>
    <s v="Fruitland"/>
    <s v="Idaho"/>
  </r>
  <r>
    <x v="384"/>
    <d v="2024-06-04T20:22:15"/>
    <s v="IP Address"/>
    <s v="167.224.189.235"/>
    <n v="100"/>
    <n v="126"/>
    <s v="True"/>
    <d v="2024-06-04T20:22:16"/>
    <s v="R_1e3ZBVXuChRsJZ6"/>
    <s v=""/>
    <s v=""/>
    <s v="Luz.kaouk@gmail.com"/>
    <s v=""/>
    <n v="36.195799999999998"/>
    <n v="-94.214299999999994"/>
    <s v="email"/>
    <s v="EN"/>
    <s v="Family"/>
    <s v=""/>
    <s v=""/>
    <s v=""/>
    <s v=""/>
    <s v=""/>
    <s v=""/>
    <s v="No"/>
    <s v="Wanted to have a Gospel centered young adult experience"/>
    <s v="Wanted to make friends"/>
    <s v=""/>
    <s v=""/>
    <s v=""/>
    <s v=""/>
    <s v="Yes"/>
    <s v=""/>
    <s v="Kansas City"/>
    <s v="Good"/>
    <s v=""/>
    <s v="Good"/>
    <s v=""/>
    <s v=""/>
    <s v=""/>
    <s v=""/>
    <s v="Female"/>
    <n v="24"/>
    <s v="Bentonville"/>
    <s v="Arkansas"/>
  </r>
  <r>
    <x v="385"/>
    <d v="2024-06-04T20:31:08"/>
    <s v="IP Address"/>
    <s v="140.228.218.21"/>
    <n v="100"/>
    <n v="120"/>
    <s v="True"/>
    <d v="2024-06-04T20:31:09"/>
    <s v="R_7WW3cx3PknTaupX"/>
    <s v=""/>
    <s v=""/>
    <s v="camarler@msn.com"/>
    <s v=""/>
    <n v="40.252400000000002"/>
    <n v="-103.8013"/>
    <s v="email"/>
    <s v="EN"/>
    <s v="Family"/>
    <s v=""/>
    <s v=""/>
    <s v=""/>
    <s v=""/>
    <s v=""/>
    <s v=""/>
    <s v="No"/>
    <s v="Wanted to have a Gospel centered young adult experience"/>
    <s v="Wanted to make friends"/>
    <s v=""/>
    <s v=""/>
    <s v=""/>
    <s v=""/>
    <s v="Yes"/>
    <s v=""/>
    <s v="Denver"/>
    <s v="Good"/>
    <s v=""/>
    <s v="Average"/>
    <s v=""/>
    <s v="Temple trip, service project "/>
    <s v="Traffic was decent "/>
    <s v="More structured evening activities "/>
    <s v="Male"/>
    <n v="20"/>
    <s v="Fort Morgan "/>
    <s v="Colorado"/>
  </r>
  <r>
    <x v="386"/>
    <d v="2024-06-04T20:34:44"/>
    <s v="IP Address"/>
    <s v="174.213.211.176"/>
    <n v="100"/>
    <n v="269"/>
    <s v="True"/>
    <d v="2024-06-04T20:34:45"/>
    <s v="R_6iaZT3BMLowjZJB"/>
    <s v=""/>
    <s v=""/>
    <s v="mnbeyeler@gmail.com"/>
    <s v=""/>
    <n v="38.577399999999997"/>
    <n v="-90.670900000000003"/>
    <s v="email"/>
    <s v="EN"/>
    <s v="Family"/>
    <s v="Friends"/>
    <s v=""/>
    <s v="Stake"/>
    <s v="Ward"/>
    <s v=""/>
    <s v=""/>
    <s v="No"/>
    <s v="Wanted to have a Gospel centered young adult experience"/>
    <s v="Wanted to make friends"/>
    <s v=""/>
    <s v="Never got to attend EFY as a youth."/>
    <s v=""/>
    <s v=""/>
    <s v="Yes"/>
    <s v=""/>
    <s v="Kansas City"/>
    <s v="Good"/>
    <s v="The experience was overall enjoyable, and I assume the director was responsible!"/>
    <s v="Good"/>
    <s v="There was a good mix of foods. Any dissatisfaction I had was due to personal preference."/>
    <s v="I liked the two workshops I attended, as well as the service project."/>
    <s v="Everything worked out for me schedule-wise."/>
    <s v="I wish we could have had the opportunity to visit all four workshops, instead of having to choose only two. I also wish our groups were a little smaller and had opportunities to really mingle."/>
    <s v="Male"/>
    <n v="22"/>
    <s v="Holt"/>
    <s v="Missouri"/>
  </r>
  <r>
    <x v="387"/>
    <d v="2024-06-04T20:38:29"/>
    <s v="IP Address"/>
    <s v="104.235.136.229"/>
    <n v="100"/>
    <n v="242"/>
    <s v="True"/>
    <d v="2024-06-04T20:38:30"/>
    <s v="R_7prPP0m1ZxHnUFI"/>
    <s v=""/>
    <s v=""/>
    <s v="olivia.mathias14@gmail.com"/>
    <s v=""/>
    <n v="37.7241"/>
    <n v="-88.930099999999996"/>
    <s v="email"/>
    <s v="EN"/>
    <s v=""/>
    <s v=""/>
    <s v=""/>
    <s v="Stake"/>
    <s v=""/>
    <s v=""/>
    <s v=""/>
    <s v="No"/>
    <s v="Wanted to have a Gospel centered young adult experience"/>
    <s v=""/>
    <s v=""/>
    <s v=""/>
    <s v=""/>
    <s v=""/>
    <s v="Yes"/>
    <s v=""/>
    <s v="Kansas City"/>
    <s v="Good"/>
    <s v="He gave good devotionals but he wasn't super interesting and I didn't see him out talking to ysas much."/>
    <s v="Good"/>
    <s v="The Polynesian food was amazing but the box lunches got a little old. "/>
    <s v="The fireworks were really cool and the overnight temple experience was fun."/>
    <s v="I got an answer to a prayer I had during one devotional."/>
    <s v="The testimony meeting was very rushed and the talent show could've been better."/>
    <s v="Female"/>
    <n v="18"/>
    <s v="Carbondale IL"/>
    <s v="Illinois"/>
  </r>
  <r>
    <x v="388"/>
    <d v="2024-06-04T20:49:06"/>
    <s v="IP Address"/>
    <s v="73.48.18.11"/>
    <n v="100"/>
    <n v="846"/>
    <s v="True"/>
    <d v="2024-06-04T20:49:08"/>
    <s v="R_7EnqRPnMDaPyEdA"/>
    <s v=""/>
    <s v=""/>
    <s v="M1gurnd@gmail.com"/>
    <s v=""/>
    <n v="38.886800000000001"/>
    <n v="-94.822299999999998"/>
    <s v="email"/>
    <s v="EN"/>
    <s v=""/>
    <s v=""/>
    <s v=""/>
    <s v=""/>
    <s v="Ward"/>
    <s v=""/>
    <s v=""/>
    <s v="No"/>
    <s v="Wanted to have a Gospel centered young adult experience"/>
    <s v="Wanted to make friends"/>
    <s v=""/>
    <s v=""/>
    <s v="Other"/>
    <s v="A coworker and I talked about it and he told me that it would be good"/>
    <s v="Yes"/>
    <s v=""/>
    <s v="Kansas City"/>
    <s v="Exceptional"/>
    <s v="He was diligent "/>
    <s v="Good"/>
    <s v="The lunches were not great but the dinners were amazing "/>
    <s v="Cleaning the building with elder Morgan after the temple the sites and the people I was with"/>
    <s v="I met someone that new people I met i new in Virginia "/>
    <s v="Don’t use fog machines at the dance and better lunches "/>
    <s v="Male"/>
    <n v="30"/>
    <s v="Independence"/>
    <s v="Missouri"/>
  </r>
  <r>
    <x v="389"/>
    <d v="2024-06-04T21:02:58"/>
    <s v="IP Address"/>
    <s v="24.117.152.107"/>
    <n v="100"/>
    <n v="79"/>
    <s v="True"/>
    <d v="2024-06-04T21:03:00"/>
    <s v="R_3pVUkWxa2EDTsFB"/>
    <s v=""/>
    <s v=""/>
    <s v="sarah@duckworthfamily.org"/>
    <s v=""/>
    <n v="43.650199999999998"/>
    <n v="-116.43429999999999"/>
    <s v="email"/>
    <s v="EN"/>
    <s v=""/>
    <s v="Friends"/>
    <s v="Social media"/>
    <s v=""/>
    <s v="Ward"/>
    <s v=""/>
    <s v=""/>
    <s v="No"/>
    <s v=""/>
    <s v=""/>
    <s v=""/>
    <s v="Never got to attend EFY as a youth."/>
    <s v="Other"/>
    <s v="It was close by"/>
    <s v="Yes"/>
    <s v=""/>
    <s v="Boise"/>
    <s v="Exceptional"/>
    <s v=""/>
    <s v="Good"/>
    <s v=""/>
    <s v=""/>
    <s v=""/>
    <s v=""/>
    <s v="Female"/>
    <n v="19"/>
    <s v="Meridian "/>
    <s v="Idaho"/>
  </r>
  <r>
    <x v="390"/>
    <d v="2024-06-04T21:12:09"/>
    <s v="IP Address"/>
    <s v="104.28.116.191"/>
    <n v="100"/>
    <n v="191"/>
    <s v="True"/>
    <d v="2024-06-04T21:12:10"/>
    <s v="R_3hJS5OlbBNvi2I3"/>
    <s v=""/>
    <s v=""/>
    <s v="walgrenc2@gmail.com"/>
    <s v=""/>
    <n v="43.633899999999997"/>
    <n v="-116.2942"/>
    <s v="email"/>
    <s v="EN"/>
    <s v="Family"/>
    <s v=""/>
    <s v=""/>
    <s v="Stake"/>
    <s v="Ward"/>
    <s v=""/>
    <s v=""/>
    <s v="No"/>
    <s v=""/>
    <s v="Wanted to make friends"/>
    <s v=""/>
    <s v=""/>
    <s v=""/>
    <s v=""/>
    <s v="Yes"/>
    <s v=""/>
    <s v="Boise"/>
    <s v="Good"/>
    <s v="No complaints"/>
    <s v="Good"/>
    <s v="no complaints "/>
    <s v=""/>
    <s v=""/>
    <s v="None"/>
    <s v="Male"/>
    <n v="30"/>
    <s v="Nampa"/>
    <s v="Idaho"/>
  </r>
  <r>
    <x v="391"/>
    <d v="2024-06-04T21:12:39"/>
    <s v="IP Address"/>
    <s v="174.234.2.175"/>
    <n v="100"/>
    <n v="95"/>
    <s v="True"/>
    <d v="2024-06-04T21:12:40"/>
    <s v="R_1v7ZDqHNs9guFY7"/>
    <s v=""/>
    <s v=""/>
    <s v="jadenmitchell163328@gmail.com"/>
    <s v=""/>
    <n v="39.903799999999997"/>
    <n v="-104.9419"/>
    <s v="email"/>
    <s v="EN"/>
    <s v=""/>
    <s v=""/>
    <s v=""/>
    <s v="Stake"/>
    <s v=""/>
    <s v=""/>
    <s v=""/>
    <s v="No"/>
    <s v=""/>
    <s v=""/>
    <s v=""/>
    <s v=""/>
    <s v="Other"/>
    <s v=""/>
    <s v="Yes"/>
    <s v=""/>
    <s v="Denver"/>
    <s v="Average"/>
    <s v="Idk just didn't click with him"/>
    <s v="Average"/>
    <s v="Just mid food, but then again, am I supposed to expect resteraunt quality food? I'd say no"/>
    <s v=""/>
    <s v=""/>
    <s v="Get way more people there"/>
    <s v="Male"/>
    <n v="19"/>
    <s v="Colorado Springs"/>
    <s v="Colorado"/>
  </r>
  <r>
    <x v="392"/>
    <d v="2024-06-04T21:25:59"/>
    <s v="IP Address"/>
    <s v="174.210.1.82"/>
    <n v="100"/>
    <n v="414"/>
    <s v="True"/>
    <d v="2024-06-04T21:26:01"/>
    <s v="R_5v8OYhYPD0eZ82O"/>
    <s v=""/>
    <s v=""/>
    <s v="amywilhunt@gmail.com"/>
    <s v=""/>
    <n v="38.648699999999998"/>
    <n v="-90.329700000000003"/>
    <s v="email"/>
    <s v="EN"/>
    <s v=""/>
    <s v=""/>
    <s v=""/>
    <s v=""/>
    <s v="Ward"/>
    <s v=""/>
    <s v=""/>
    <s v="No"/>
    <s v="Wanted to have a Gospel centered young adult experience"/>
    <s v=""/>
    <s v=""/>
    <s v=""/>
    <s v=""/>
    <s v=""/>
    <s v="Yes"/>
    <s v=""/>
    <s v="Kansas City"/>
    <s v="Exceptional"/>
    <s v="It was orchestrated beautifully and we were able to do everything smoothly"/>
    <s v="Exceptional"/>
    <s v="Good food ready for us and I was never hungry"/>
    <s v="ALL NIGHT TEMPLE, BEST THING EVER DO. Please please please make that a more common thing at EFY"/>
    <s v="Huge introvert but I was able to freely talk and to people without fear."/>
    <s v="Longer or more devotionals"/>
    <s v="Male"/>
    <n v="18"/>
    <s v="Lake Saint louis"/>
    <s v="Missouri"/>
  </r>
  <r>
    <x v="393"/>
    <d v="2024-06-04T21:28:24"/>
    <s v="IP Address"/>
    <s v="97.118.44.88"/>
    <n v="100"/>
    <n v="148"/>
    <s v="True"/>
    <d v="2024-06-04T21:28:26"/>
    <s v="R_7Kg2Qpo9TSBrNjH"/>
    <s v=""/>
    <s v=""/>
    <s v="maddie.fullmer@gmail.com"/>
    <s v=""/>
    <n v="39.8401"/>
    <n v="-105.0027"/>
    <s v="email"/>
    <s v="EN"/>
    <s v=""/>
    <s v="Friends"/>
    <s v="Social media"/>
    <s v="Stake"/>
    <s v=""/>
    <s v=""/>
    <s v=""/>
    <s v="No"/>
    <s v=""/>
    <s v="Wanted to make friends"/>
    <s v="Loved EFY as a youth"/>
    <s v=""/>
    <s v=""/>
    <s v=""/>
    <s v="Yes"/>
    <s v=""/>
    <s v="Denver"/>
    <s v="Exceptional"/>
    <s v="He was interactive fun and spiritual"/>
    <s v="Good"/>
    <s v="Cafeteria food was ok but the conference provided food was delicious"/>
    <s v="Hanging out with friends"/>
    <s v="I got more time with important people in my life right before I leave on my mission"/>
    <s v="Split it into age groups ie. 18-25 and 26+. I felt pretty out of place amongst the older adults there"/>
    <s v="Female"/>
    <n v="19"/>
    <s v="Longmont"/>
    <s v="Colorado"/>
  </r>
  <r>
    <x v="394"/>
    <d v="2024-06-04T21:38:15"/>
    <s v="IP Address"/>
    <s v="174.27.181.225"/>
    <n v="100"/>
    <n v="465"/>
    <s v="True"/>
    <d v="2024-06-04T21:38:17"/>
    <s v="R_6RILF78ht3Sctjj"/>
    <s v=""/>
    <s v=""/>
    <s v="Kymberbroadhead@gmail.com"/>
    <s v=""/>
    <n v="43.650199999999998"/>
    <n v="-116.43429999999999"/>
    <s v="email"/>
    <s v="EN"/>
    <s v=""/>
    <s v=""/>
    <s v=""/>
    <s v="Stake"/>
    <s v="Ward"/>
    <s v=""/>
    <s v=""/>
    <s v="No"/>
    <s v="Wanted to have a Gospel centered young adult experience"/>
    <s v=""/>
    <s v=""/>
    <s v=""/>
    <s v=""/>
    <s v=""/>
    <s v="Yes"/>
    <s v=""/>
    <s v="Boise"/>
    <s v="Exceptional"/>
    <s v="The morningsides were fabulous. The McFadden’s were friendly, gospel centered and welcoming. I really appreciated their openness and faith. "/>
    <s v="Exceptional"/>
    <s v="Great food, across the board. "/>
    <s v="The spiritual portions were my favorite parts. The breakout courses, the devotional with Sister Yee, the service project and the morningsides with the McFaddens. "/>
    <s v="I was able to attend the full Friday of the conference rather than just the evening like I expected.  Much of the spiritual coursework was just what I needed. "/>
    <s v="Many of my friends were not able to attend due to the timing and work commitments. I’m not quite sure how to change/modify that but I think more of my 25+ peers working full time would have attended if most of the spiritual things like classes weren’t during the work day. "/>
    <s v="Female"/>
    <n v="28"/>
    <s v="Meridian"/>
    <s v="Idaho"/>
  </r>
  <r>
    <x v="395"/>
    <d v="2024-06-04T21:50:18"/>
    <s v="IP Address"/>
    <s v="64.98.229.13"/>
    <n v="100"/>
    <n v="75"/>
    <s v="True"/>
    <d v="2024-06-04T21:50:20"/>
    <s v="R_6XQp6qvui8es67T"/>
    <s v=""/>
    <s v=""/>
    <s v="k2mcentire@msn.com"/>
    <s v=""/>
    <n v="39.580199999999998"/>
    <n v="-104.9038"/>
    <s v="email"/>
    <s v="EN"/>
    <s v=""/>
    <s v=""/>
    <s v=""/>
    <s v=""/>
    <s v="Ward"/>
    <s v=""/>
    <s v=""/>
    <s v="No"/>
    <s v="Wanted to have a Gospel centered young adult experience"/>
    <s v="Wanted to make friends"/>
    <s v=""/>
    <s v=""/>
    <s v=""/>
    <s v=""/>
    <s v="Yes"/>
    <s v=""/>
    <s v="Denver"/>
    <s v="Average"/>
    <s v=""/>
    <s v="Average"/>
    <s v=""/>
    <s v=""/>
    <s v=""/>
    <s v=""/>
    <s v="Female"/>
    <n v="28"/>
    <s v="Littleton"/>
    <s v="Colorado"/>
  </r>
  <r>
    <x v="396"/>
    <d v="2024-06-04T21:55:12"/>
    <s v="IP Address"/>
    <s v="135.134.25.99"/>
    <n v="100"/>
    <n v="373"/>
    <s v="True"/>
    <d v="2024-06-04T21:55:13"/>
    <s v="R_770Y4mpNlGQ3Nhp"/>
    <s v=""/>
    <s v=""/>
    <s v="jjzthurgood@gmail.com"/>
    <s v=""/>
    <n v="42.558199999999999"/>
    <n v="-114.4657"/>
    <s v="email"/>
    <s v="EN"/>
    <s v="Family"/>
    <s v="Friends"/>
    <s v="Social media"/>
    <s v="Stake"/>
    <s v="Ward"/>
    <s v="Other"/>
    <s v=""/>
    <s v="No"/>
    <s v="Wanted to have a Gospel centered young adult experience"/>
    <s v="Wanted to make friends"/>
    <s v=""/>
    <s v="Never got to attend EFY as a youth."/>
    <s v=""/>
    <s v=""/>
    <s v="Yes"/>
    <s v=""/>
    <s v="Boise"/>
    <s v="Exceptional"/>
    <s v="They prepared every day for what they had to share, and they showed us how much they really care about us and the Lord. "/>
    <s v="Exceptional"/>
    <s v="It was so tasty, and there was always enough to get seconds and be full."/>
    <s v="The dance for sure, the Nashville Tribute Ckncert, 9-square, the rock climbing at Vertical View, and the lesson with Hank Smith and John Bytheway."/>
    <s v="I met some great new friends and connected with people that I had no idea would be there. I also was able to land a date from it with an awesome girl and it was probably one of the best dates I've been on."/>
    <s v="Give out the journals not at Wahooz but thr next day at the church, try not to put lunch so close to dinner when possible, more time at Wahooz if possible, more organized speed dating but out it closer to the start of the conference instead of the last day."/>
    <s v="Male"/>
    <n v="22"/>
    <s v="Nampa"/>
    <s v="Idaho"/>
  </r>
  <r>
    <x v="397"/>
    <d v="2024-06-04T22:01:22"/>
    <s v="IP Address"/>
    <s v="174.126.86.219"/>
    <n v="100"/>
    <n v="186"/>
    <s v="True"/>
    <d v="2024-06-04T22:01:23"/>
    <s v="R_3v6tfpTEABZ91Va"/>
    <s v=""/>
    <s v=""/>
    <s v="batman56ab@gmail.com"/>
    <s v=""/>
    <n v="43.5441"/>
    <n v="-116.56619999999999"/>
    <s v="email"/>
    <s v="EN"/>
    <s v=""/>
    <s v="Friends"/>
    <s v=""/>
    <s v="Stake"/>
    <s v="Ward"/>
    <s v=""/>
    <s v=""/>
    <s v="No"/>
    <s v="Wanted to have a Gospel centered young adult experience"/>
    <s v="Wanted to make friends"/>
    <s v=""/>
    <s v=""/>
    <s v=""/>
    <s v=""/>
    <s v="Yes"/>
    <s v=""/>
    <s v="Boise"/>
    <s v="Exceptional"/>
    <s v="He was awesome and funny"/>
    <s v="Exceptional"/>
    <s v="Cause they had chick fil-a"/>
    <s v="The Concert "/>
    <s v="Seeing my missionaries I served with"/>
    <s v="Feel the spirit "/>
    <s v="Male"/>
    <n v="21"/>
    <s v="Nampa"/>
    <s v="Idaho"/>
  </r>
  <r>
    <x v="398"/>
    <d v="2024-06-04T22:03:15"/>
    <s v="IP Address"/>
    <s v="76.205.180.21"/>
    <n v="100"/>
    <n v="322"/>
    <s v="True"/>
    <d v="2024-06-04T22:03:16"/>
    <s v="R_3tl11cZvXOu4bZG"/>
    <s v=""/>
    <s v=""/>
    <s v="tfuimaono2013@gmail.com"/>
    <s v=""/>
    <n v="39.0518"/>
    <n v="-94.404600000000002"/>
    <s v="email"/>
    <s v="EN"/>
    <s v=""/>
    <s v=""/>
    <s v=""/>
    <s v=""/>
    <s v="Ward"/>
    <s v=""/>
    <s v=""/>
    <s v="No"/>
    <s v="Wanted to have a Gospel centered young adult experience"/>
    <s v=""/>
    <s v="Loved EFY as a youth"/>
    <s v=""/>
    <s v=""/>
    <s v=""/>
    <s v="Yes"/>
    <s v=""/>
    <s v="Kansas City"/>
    <s v="Good"/>
    <s v="I enjoyed his devotionals. The Spirit spoke clearly to me through the experiences he shared."/>
    <s v="Good"/>
    <s v="I never went hungry."/>
    <s v="The daily devotionals, the guest speaker Jeremy Guthrie, being with other YSA, and the after hours sessions for the Temple!"/>
    <s v="It was a miracle I was able to attend!"/>
    <s v="Better advertising of the conference ahead of time. This year I was only aware of it a month or two out so was unable to take days off from work during the week. More notice ahead of time would’ve given opportunity to ask for those days off of work."/>
    <s v="Female"/>
    <n v="29"/>
    <s v="Independence"/>
    <s v="Missouri"/>
  </r>
  <r>
    <x v="399"/>
    <d v="2024-06-04T22:13:49"/>
    <s v="IP Address"/>
    <s v="72.22.231.251"/>
    <n v="100"/>
    <n v="6905"/>
    <s v="True"/>
    <d v="2024-06-04T22:13:50"/>
    <s v="R_3gRuiD44WsnCQW2"/>
    <s v=""/>
    <s v=""/>
    <s v="kevinarthurd@gmail.com"/>
    <s v=""/>
    <n v="42.540999999999997"/>
    <n v="-113.8205"/>
    <s v="email"/>
    <s v="EN"/>
    <s v=""/>
    <s v=""/>
    <s v=""/>
    <s v=""/>
    <s v="Ward"/>
    <s v=""/>
    <s v=""/>
    <s v="No"/>
    <s v=""/>
    <s v="Wanted to make friends"/>
    <s v=""/>
    <s v=""/>
    <s v=""/>
    <s v=""/>
    <s v="Yes"/>
    <s v=""/>
    <s v="Boise"/>
    <s v="Exceptional"/>
    <s v=""/>
    <s v="Exceptional"/>
    <s v="Food was good "/>
    <s v="John bythway and the Nashville tribute were pretty good "/>
    <s v="Made good friends "/>
    <s v="Keep doing what your doing "/>
    <s v="Male"/>
    <n v="25"/>
    <s v="Burley "/>
    <s v="Idaho"/>
  </r>
  <r>
    <x v="400"/>
    <d v="2024-06-04T22:33:01"/>
    <s v="IP Address"/>
    <s v="184.167.19.133"/>
    <n v="100"/>
    <n v="117"/>
    <s v="True"/>
    <d v="2024-06-04T22:33:03"/>
    <s v="R_3zUPTpWJ3QhSnBE"/>
    <s v=""/>
    <s v=""/>
    <s v="madison.s.ewing@gmail.com"/>
    <s v=""/>
    <n v="43.452800000000003"/>
    <n v="-110.7393"/>
    <s v="email"/>
    <s v="EN"/>
    <s v=""/>
    <s v="Friends"/>
    <s v=""/>
    <s v=""/>
    <s v=""/>
    <s v=""/>
    <s v=""/>
    <s v="No"/>
    <s v=""/>
    <s v="Wanted to make friends"/>
    <s v=""/>
    <s v=""/>
    <s v=""/>
    <s v=""/>
    <s v="Yes"/>
    <s v=""/>
    <s v="Boise"/>
    <s v="Good"/>
    <s v=""/>
    <s v="Average"/>
    <s v="Because it was all take out"/>
    <s v="The activities that didn’t seem forced were the easiest to make friends it was the forced activities that were awkward and made me gravitate towards my friends. "/>
    <s v=""/>
    <s v=""/>
    <s v="Female"/>
    <n v="22"/>
    <s v="Nampa"/>
    <s v="Idaho"/>
  </r>
  <r>
    <x v="401"/>
    <d v="2024-06-04T22:34:41"/>
    <s v="IP Address"/>
    <s v="172.56.148.19"/>
    <n v="100"/>
    <n v="175"/>
    <s v="True"/>
    <d v="2024-06-04T22:34:42"/>
    <s v="R_5TFMCQNP2hH0hMd"/>
    <s v=""/>
    <s v=""/>
    <s v="marcosapon4@gmail.com"/>
    <s v=""/>
    <n v="43.578400000000002"/>
    <n v="-116.2179"/>
    <s v="email"/>
    <s v="EN"/>
    <s v=""/>
    <s v=""/>
    <s v=""/>
    <s v=""/>
    <s v="Ward"/>
    <s v=""/>
    <s v=""/>
    <s v="No"/>
    <s v="Wanted to have a Gospel centered young adult experience"/>
    <s v="Wanted to make friends"/>
    <s v="Loved EFY as a youth"/>
    <s v="Never got to attend EFY as a youth."/>
    <s v=""/>
    <s v=""/>
    <s v="Yes"/>
    <s v=""/>
    <s v="Boise"/>
    <s v="Exceptional"/>
    <s v="10 out of 10"/>
    <s v="Exceptional"/>
    <s v="It was amazing "/>
    <s v="All of it"/>
    <s v="Meeting new friends and new growth of the gospel "/>
    <s v="I don’t know "/>
    <s v="Male"/>
    <n v="22"/>
    <s v="Nampa"/>
    <s v="Arizona"/>
  </r>
  <r>
    <x v="402"/>
    <d v="2024-06-04T22:52:06"/>
    <s v="IP Address"/>
    <s v="174.243.48.237"/>
    <n v="100"/>
    <n v="186"/>
    <s v="True"/>
    <d v="2024-06-04T22:52:07"/>
    <s v="R_5L747AMwP1ZB7s3"/>
    <s v=""/>
    <s v=""/>
    <s v="phoenixrising65483@gmail.com"/>
    <s v=""/>
    <n v="38.618499999999997"/>
    <n v="-90.344899999999996"/>
    <s v="email"/>
    <s v="EN"/>
    <s v=""/>
    <s v="Friends"/>
    <s v=""/>
    <s v="Stake"/>
    <s v=""/>
    <s v=""/>
    <s v=""/>
    <s v="No"/>
    <s v="Wanted to have a Gospel centered young adult experience"/>
    <s v="Wanted to make friends"/>
    <s v=""/>
    <s v="Never got to attend EFY as a youth."/>
    <s v=""/>
    <s v=""/>
    <s v="Yes"/>
    <s v=""/>
    <s v="Kansas City"/>
    <s v="Exceptional"/>
    <s v="He was on the point. And he was active with the people. I loved hearing from Brother GoldenHeart"/>
    <s v="Good"/>
    <s v="It was a little cold but the taste and texture was perfect."/>
    <s v="I loved the centering around us on are individual basses."/>
    <s v=""/>
    <s v=""/>
    <s v="Male"/>
    <n v="20"/>
    <s v="Licking"/>
    <s v="Missouri"/>
  </r>
  <r>
    <x v="403"/>
    <d v="2024-06-04T23:00:30"/>
    <s v="IP Address"/>
    <s v="140.190.41.44"/>
    <n v="100"/>
    <n v="225"/>
    <s v="True"/>
    <d v="2024-06-04T23:00:31"/>
    <s v="R_7uJ4S8MFpktH9vz"/>
    <s v=""/>
    <s v=""/>
    <s v="Malachimill30@gmail.com"/>
    <s v=""/>
    <n v="43.9709"/>
    <n v="-91.866900000000001"/>
    <s v="email"/>
    <s v="EN"/>
    <s v="Family"/>
    <s v=""/>
    <s v=""/>
    <s v=""/>
    <s v=""/>
    <s v=""/>
    <s v=""/>
    <s v="No"/>
    <s v=""/>
    <s v=""/>
    <s v=""/>
    <s v=""/>
    <s v="Other"/>
    <s v=""/>
    <s v="Yes"/>
    <s v=""/>
    <s v="Kansas City"/>
    <s v="Exceptional"/>
    <s v="Invited and kept the spirit present."/>
    <s v="Exceptional"/>
    <s v="Was really good and always had enough to eat."/>
    <s v="The fire works and devotionals"/>
    <s v="I was able to talk to Brother Goldhardt about adjusting to home from missionary life. It was a spiritually defining moment in my life."/>
    <s v="None"/>
    <s v="Male"/>
    <n v="21"/>
    <s v="Lewiston "/>
    <s v="Minnesota"/>
  </r>
  <r>
    <x v="404"/>
    <d v="2024-06-04T23:04:49"/>
    <s v="IP Address"/>
    <s v="98.97.11.207"/>
    <n v="100"/>
    <n v="390"/>
    <s v="True"/>
    <d v="2024-06-04T23:04:50"/>
    <s v="R_7R3PfBUhLdgU4iR"/>
    <s v=""/>
    <s v=""/>
    <s v="haeleycreates@gmail.com"/>
    <s v=""/>
    <n v="41.8874"/>
    <n v="-87.631799999999998"/>
    <s v="email"/>
    <s v="EN"/>
    <s v="Family"/>
    <s v="Friends"/>
    <s v=""/>
    <s v="Stake"/>
    <s v="Ward"/>
    <s v=""/>
    <s v=""/>
    <s v="No"/>
    <s v=""/>
    <s v=""/>
    <s v=""/>
    <s v=""/>
    <s v="Other"/>
    <s v=""/>
    <s v="Yes"/>
    <s v=""/>
    <s v="Kansas City"/>
    <s v="Good"/>
    <s v="No comment "/>
    <s v="Average"/>
    <s v="The dinners were great. But the sandwiches in the lunches made my stomach hurt. There weren’t any vegetables either."/>
    <s v="Going to Adam-Ondi-Ahman and the Hula Performance "/>
    <s v="That my friends and I were safe in our Airbnb "/>
    <s v="No fog machine at dances, and turn the music down. It was so loud that my friends and I had to go to the other side of the building and we could still hear it and feel it thumping in the wall. My friend’s heart was feeling weird/hurting and I was so overstimulated that I couldn’t even say anything because the music was so loud. We asked people to turn it down but nobody listened to us."/>
    <s v="Female"/>
    <n v="18"/>
    <s v="Hartville"/>
    <s v="Missouri"/>
  </r>
  <r>
    <x v="405"/>
    <d v="2024-06-04T23:09:24"/>
    <s v="IP Address"/>
    <s v="38.2.58.214"/>
    <n v="100"/>
    <n v="18471"/>
    <s v="True"/>
    <d v="2024-06-04T23:09:25"/>
    <s v="R_1k5lGp1t2llz4u9"/>
    <s v=""/>
    <s v=""/>
    <s v="Swordswimmer@aol.com"/>
    <s v=""/>
    <n v="39.339399999999998"/>
    <n v="-94.228999999999999"/>
    <s v="email"/>
    <s v="EN"/>
    <s v="Family"/>
    <s v="Friends"/>
    <s v=""/>
    <s v=""/>
    <s v="Ward"/>
    <s v=""/>
    <s v=""/>
    <s v="No"/>
    <s v="Wanted to have a Gospel centered young adult experience"/>
    <s v="Wanted to make friends"/>
    <s v=""/>
    <s v=""/>
    <s v=""/>
    <s v=""/>
    <s v="Yes"/>
    <s v=""/>
    <s v="Kansas City"/>
    <s v="Exceptional"/>
    <s v=""/>
    <s v="Good"/>
    <s v="Some of the food was excellent ex the Hawaiian food and the fried chicken but most of the rest was average "/>
    <s v=""/>
    <s v=""/>
    <s v="I would recommend putting everyone in the housing I live in the kc area and I felt like I couldn't be fully emerced In the activity because I was going back and forth along with I was not able to mingle with the other ysa. My other recommendation would be to not fill the day as much at times everything felt rushed."/>
    <s v="Male"/>
    <n v="23"/>
    <s v="Excelsior springs "/>
    <s v="Missouri"/>
  </r>
  <r>
    <x v="406"/>
    <d v="2024-06-04T23:15:07"/>
    <s v="IP Address"/>
    <s v="24.116.150.230"/>
    <n v="100"/>
    <n v="856"/>
    <s v="True"/>
    <d v="2024-06-04T23:15:08"/>
    <s v="R_1gYxqB2lvJZMqK5"/>
    <s v=""/>
    <s v=""/>
    <s v="rickie_p@hotmail.com"/>
    <s v=""/>
    <n v="43.484499999999997"/>
    <n v="-116.38209999999999"/>
    <s v="email"/>
    <s v="EN"/>
    <s v=""/>
    <s v=""/>
    <s v=""/>
    <s v="Stake"/>
    <s v="Ward"/>
    <s v=""/>
    <s v=""/>
    <s v="No"/>
    <s v="Wanted to have a Gospel centered young adult experience"/>
    <s v="Wanted to make friends"/>
    <s v="Loved EFY as a youth"/>
    <s v=""/>
    <s v=""/>
    <s v=""/>
    <s v="Yes"/>
    <s v=""/>
    <s v="Boise"/>
    <s v="Exceptional"/>
    <s v="They gave great real-life examples of how-to live the teachings of the gospel and were fun to listen to. They cared about us and their messages were exactly what I needed to hear."/>
    <s v="Good"/>
    <s v="It was all good. I think the sub sandwiches and the pizza should have been switched. By the time the pizza got to us out at our service project, it was cold."/>
    <s v="I loved the speakers, especially John Bytheway and Hank Smith. But all of them were phenomenal and their messages were so on point for what I needed to hear."/>
    <s v="The owner of my previous company called to check up on me and when he found out I was not returning for the summer, he offered to pay for me to come and visit for a week."/>
    <s v="Let people know who will be speaking in what room at what time. The first day we wanted to go to a particular speaker and thought they were in the gym, but they weren't and we ended up missing them. The speaker we heard was really good and what we needed, but it was confusing to know where we were trying to go on that first day."/>
    <s v="Female"/>
    <n v="29"/>
    <s v="Kuna"/>
    <s v="Idaho"/>
  </r>
  <r>
    <x v="407"/>
    <d v="2024-06-04T23:25:41"/>
    <s v="IP Address"/>
    <s v="204.229.10.179"/>
    <n v="100"/>
    <n v="251"/>
    <s v="True"/>
    <d v="2024-06-04T23:25:43"/>
    <s v="R_6YzH8XGYY99AN5n"/>
    <s v=""/>
    <s v=""/>
    <s v="alyssa.parco@gmail.com"/>
    <s v=""/>
    <n v="43.613799999999998"/>
    <n v="-116.3972"/>
    <s v="email"/>
    <s v="EN"/>
    <s v=""/>
    <s v="Friends"/>
    <s v=""/>
    <s v="Stake"/>
    <s v="Ward"/>
    <s v=""/>
    <s v=""/>
    <s v="No"/>
    <s v="Wanted to have a Gospel centered young adult experience"/>
    <s v="Wanted to make friends"/>
    <s v=""/>
    <s v=""/>
    <s v=""/>
    <s v=""/>
    <s v="Yes"/>
    <s v=""/>
    <s v="Boise"/>
    <s v="Exceptional"/>
    <s v="They were down to earth and had some relatable or really thought provoking experiences and were okay sharing then"/>
    <s v="Good"/>
    <s v=""/>
    <s v="Classes, Top golf, and maybe the dance? I enjoyed the speed dating surprisingly!"/>
    <s v="I found new ways to come closer to Christ"/>
    <s v="I honestly would have loved the ages split up a little bit, like 18-25 and 26-33 or something like that with different classes and activities because those groups are just in a different stage of life. I also wish that some of the activities were around the valley instead of all in one place, but I understand we needed a hub, I also think for the people who couldn’t get work off, having some spiritual stuff and classes on Saturday would have been great for people working as well. "/>
    <s v="Female"/>
    <n v="30"/>
    <s v="Meridian"/>
    <s v="Idaho"/>
  </r>
  <r>
    <x v="408"/>
    <d v="2024-06-04T23:29:35"/>
    <s v="IP Address"/>
    <s v="172.56.106.77"/>
    <n v="100"/>
    <n v="98"/>
    <s v="True"/>
    <d v="2024-06-04T23:29:37"/>
    <s v="R_6g6le8B8uu3RfQA"/>
    <s v=""/>
    <s v=""/>
    <s v="Killion.rose26@gmail.com"/>
    <s v=""/>
    <n v="47.379800000000003"/>
    <n v="-122.2893"/>
    <s v="email"/>
    <s v="EN"/>
    <s v=""/>
    <s v="Friends"/>
    <s v=""/>
    <s v=""/>
    <s v=""/>
    <s v=""/>
    <s v=""/>
    <s v="No"/>
    <s v=""/>
    <s v=""/>
    <s v=""/>
    <s v="Never got to attend EFY as a youth."/>
    <s v=""/>
    <s v=""/>
    <s v="Yes"/>
    <s v=""/>
    <s v="Kansas City"/>
    <s v="Good"/>
    <s v=""/>
    <s v="Average"/>
    <s v=""/>
    <s v="The breakout rooms and talent show"/>
    <s v=""/>
    <s v=""/>
    <s v="Female"/>
    <n v="20"/>
    <s v="Idaho falls"/>
    <s v="Idaho"/>
  </r>
  <r>
    <x v="409"/>
    <d v="2024-06-04T23:39:39"/>
    <s v="IP Address"/>
    <s v="174.27.65.61"/>
    <n v="100"/>
    <n v="332"/>
    <s v="True"/>
    <d v="2024-06-04T23:39:40"/>
    <s v="R_3kXg3nZazqUkrof"/>
    <s v=""/>
    <s v=""/>
    <s v="st83301abc@gmail.com"/>
    <s v=""/>
    <n v="43.613799999999998"/>
    <n v="-116.3972"/>
    <s v="email"/>
    <s v="EN"/>
    <s v=""/>
    <s v=""/>
    <s v=""/>
    <s v=""/>
    <s v="Ward"/>
    <s v=""/>
    <s v=""/>
    <s v="No"/>
    <s v="Wanted to have a Gospel centered young adult experience"/>
    <s v="Wanted to make friends"/>
    <s v="Loved EFY as a youth"/>
    <s v=""/>
    <s v=""/>
    <s v=""/>
    <s v="Yes"/>
    <s v=""/>
    <s v="Boise"/>
    <s v="Exceptional"/>
    <s v="The whole thing made my testimony grow even stronger than it already was "/>
    <s v="Exceptional"/>
    <s v="Because it was free and I can’t complain about free food 😂"/>
    <s v="The Mac’s "/>
    <s v="I was able to get some answers about things that have made life hard for me"/>
    <s v="Nothing it was so so so so so so so s phenomenal"/>
    <s v="Male"/>
    <n v="21"/>
    <s v="Twin Falls "/>
    <s v="Idaho"/>
  </r>
  <r>
    <x v="410"/>
    <d v="2024-06-04T23:51:50"/>
    <s v="IP Address"/>
    <s v="96.19.176.186"/>
    <n v="100"/>
    <n v="183"/>
    <s v="True"/>
    <d v="2024-06-04T23:51:51"/>
    <s v="R_6miTERddIeFGL3b"/>
    <s v=""/>
    <s v=""/>
    <s v="talonthetall@gmail.com"/>
    <s v=""/>
    <n v="43.650199999999998"/>
    <n v="-116.43429999999999"/>
    <s v="email"/>
    <s v="EN"/>
    <s v="Family"/>
    <s v=""/>
    <s v=""/>
    <s v=""/>
    <s v=""/>
    <s v=""/>
    <s v=""/>
    <s v="No"/>
    <s v="Wanted to have a Gospel centered young adult experience"/>
    <s v="Wanted to make friends"/>
    <s v="Loved EFY as a youth"/>
    <s v=""/>
    <s v=""/>
    <s v=""/>
    <s v="Yes"/>
    <s v=""/>
    <s v="Boise"/>
    <s v="Good"/>
    <s v=""/>
    <s v="Good"/>
    <s v=""/>
    <s v=""/>
    <s v=""/>
    <s v=""/>
    <s v="Male"/>
    <n v="18"/>
    <s v="Meridian"/>
    <s v="Idaho"/>
  </r>
  <r>
    <x v="411"/>
    <d v="2024-06-04T23:54:34"/>
    <s v="IP Address"/>
    <s v="72.24.140.145"/>
    <n v="100"/>
    <n v="290"/>
    <s v="True"/>
    <d v="2024-06-04T23:54:35"/>
    <s v="R_7pGbH3dEGVczNHi"/>
    <s v=""/>
    <s v=""/>
    <s v="Dowdy.jillian@gmail.com"/>
    <s v=""/>
    <n v="43.633899999999997"/>
    <n v="-116.2942"/>
    <s v="email"/>
    <s v="EN"/>
    <s v=""/>
    <s v=""/>
    <s v=""/>
    <s v=""/>
    <s v="Ward"/>
    <s v=""/>
    <s v=""/>
    <s v="No"/>
    <s v="Wanted to have a Gospel centered young adult experience"/>
    <s v="Wanted to make friends"/>
    <s v=""/>
    <s v="Never got to attend EFY as a youth."/>
    <s v=""/>
    <s v=""/>
    <s v="Yes"/>
    <s v=""/>
    <s v="Boise"/>
    <s v="Exceptional"/>
    <s v=""/>
    <s v="Good"/>
    <s v=""/>
    <s v="Hank Smith's talk and going to the rollerdrome"/>
    <s v="I met someone who, if I didn't run into her this conference, we would probably have never found out that we're related"/>
    <s v="Bishops should be able to accept or decline the admission of individuals who sign up. I have already spoken to President Justin Butler about this."/>
    <s v="Female"/>
    <n v="23"/>
    <s v="Boise"/>
    <s v="Idaho"/>
  </r>
  <r>
    <x v="412"/>
    <d v="2024-06-05T00:40:08"/>
    <s v="IP Address"/>
    <s v="107.133.239.4"/>
    <n v="100"/>
    <n v="16155"/>
    <s v="True"/>
    <d v="2024-06-05T00:40:09"/>
    <s v="R_7joDR6MPE83zUtZ"/>
    <s v=""/>
    <s v=""/>
    <s v="harrison.octopodes@gmail.com"/>
    <s v=""/>
    <n v="37.7042"/>
    <n v="-97.277799999999999"/>
    <s v="email"/>
    <s v="EN"/>
    <s v=""/>
    <s v="Friends"/>
    <s v=""/>
    <s v=""/>
    <s v=""/>
    <s v=""/>
    <s v=""/>
    <s v="No"/>
    <s v="Wanted to have a Gospel centered young adult experience"/>
    <s v="Wanted to make friends"/>
    <s v=""/>
    <s v=""/>
    <s v=""/>
    <s v=""/>
    <s v="Yes"/>
    <s v=""/>
    <s v="Kansas City"/>
    <s v="Exceptional"/>
    <s v="Spoke really well, encouraged us to make friends and feel the Spirit and to make lasting changes"/>
    <s v="Average"/>
    <s v="The lunch sandwiches were just not very tasty. In fact they were really bad. All the other food was quite good."/>
    <s v="Liberty Jail, Adam-ondi-Ahman, the dance"/>
    <s v="Found surprising friendships"/>
    <s v="If there’s another KC one, more time at Adam-ondi-ahman and less at the Far West temple site. There’s way more to explore at the former and we only had 45 minutes to look around the huge place."/>
    <s v="Male"/>
    <n v="20"/>
    <s v="Wichita"/>
    <s v="Kansas"/>
  </r>
  <r>
    <x v="413"/>
    <d v="2024-06-05T03:24:20"/>
    <s v="IP Address"/>
    <s v="86.155.16.244"/>
    <n v="100"/>
    <n v="96"/>
    <s v="True"/>
    <d v="2024-06-05T03:24:23"/>
    <s v="R_72VJTYJFSUa0gFv"/>
    <s v=""/>
    <s v=""/>
    <s v="Ben.stew42@outlook.com"/>
    <s v=""/>
    <n v="57.479399999999998"/>
    <n v="-4.2306999999999997"/>
    <s v="email"/>
    <s v="EN"/>
    <s v=""/>
    <s v="Friends"/>
    <s v="Social media"/>
    <s v="Stake"/>
    <s v="Ward"/>
    <s v=""/>
    <s v=""/>
    <s v="No"/>
    <s v="Wanted to have a Gospel centered young adult experience"/>
    <s v=""/>
    <s v=""/>
    <s v=""/>
    <s v="Other"/>
    <s v=""/>
    <s v="Yes"/>
    <s v=""/>
    <s v="Boise"/>
    <s v="Good"/>
    <s v=""/>
    <s v="Good"/>
    <s v=""/>
    <s v="The outdoor games."/>
    <s v=""/>
    <s v="It was fantastic."/>
    <s v="Male"/>
    <n v="20"/>
    <s v="Boise"/>
    <s v="Idaho"/>
  </r>
  <r>
    <x v="414"/>
    <d v="2024-06-05T07:02:00"/>
    <s v="IP Address"/>
    <s v="97.119.233.5"/>
    <n v="100"/>
    <n v="436"/>
    <s v="True"/>
    <d v="2024-06-05T07:02:02"/>
    <s v="R_1yjRLCSMvHR6NGG"/>
    <s v=""/>
    <s v=""/>
    <s v="allisonlouthan111@gmail.com"/>
    <s v=""/>
    <n v="41.232700000000001"/>
    <n v="-96.113799999999998"/>
    <s v="email"/>
    <s v="EN"/>
    <s v="Family"/>
    <s v="Friends"/>
    <s v=""/>
    <s v=""/>
    <s v="Ward"/>
    <s v=""/>
    <s v=""/>
    <s v="No"/>
    <s v="Wanted to have a Gospel centered young adult experience"/>
    <s v="Wanted to make friends"/>
    <s v="Loved EFY as a youth"/>
    <s v=""/>
    <s v=""/>
    <s v=""/>
    <s v="Yes"/>
    <s v=""/>
    <s v="Kansas City"/>
    <s v="Good"/>
    <s v="I don’t remember his name which is my fault but I think he did a great job."/>
    <s v="Good"/>
    <s v="My only complaint is that we weren’t told that breakfast was on us. Thankfully I had the funds to purchase breakfast elsewhere but I think it would have been nice to know ahead of time. I loved the dinners!!! And lunch was great. I appreciated that there was always water! "/>
    <s v="Temple, service project, visiting historic sites, and sports and games, and the Workshops "/>
    <s v="I received the impression I had been looking for regarding my relationship with my boyfriend. I also got to branch out and connect with others. On top of it all in the workshop I attended I decided what I wanted to study in college! "/>
    <s v="Either provide breakfast or notify ahead of time. Smaller group divisions like efy, let there be enough time to go to all the workshops!! I wanted to attended them all but we had to pick housing closer to the conference. "/>
    <s v="Female"/>
    <n v="21"/>
    <s v="Omaha"/>
    <s v="Nebraska"/>
  </r>
  <r>
    <x v="415"/>
    <d v="2024-06-05T08:22:38"/>
    <s v="IP Address"/>
    <s v="216.147.125.71"/>
    <n v="100"/>
    <n v="1123"/>
    <s v="True"/>
    <d v="2024-06-05T08:22:39"/>
    <s v="R_6YMmLSFt2WJr2bf"/>
    <s v=""/>
    <s v=""/>
    <s v="1elenasparks@gmail.com"/>
    <s v=""/>
    <n v="39.738799999999998"/>
    <n v="-104.9868"/>
    <s v="email"/>
    <s v="EN"/>
    <s v=""/>
    <s v=""/>
    <s v=""/>
    <s v="Stake"/>
    <s v=""/>
    <s v=""/>
    <s v=""/>
    <s v="No"/>
    <s v="Wanted to have a Gospel centered young adult experience"/>
    <s v="Wanted to make friends"/>
    <s v=""/>
    <s v=""/>
    <s v="Other"/>
    <s v="I went to FSY as a youth and loved it, so was hoping for a similar experience.  My YSA ward is two hours away, so I haven't really been able to engage consistently with them. Going to a conference like this, that was long enough for it to be worth driving to, was a great way to get into it."/>
    <s v="Yes"/>
    <s v=""/>
    <s v="Denver"/>
    <s v="Exceptional"/>
    <s v="He was a very good speaker (engaging, funny, spiritual, and clever), and was also very personal with everybody when not on the stage. You felt like you mattered to him."/>
    <s v="Average"/>
    <s v="It seemed like it could've been more planned out. Breakfast was always good, but the other meals were inconsistent. It wasn't bad, per se, but there were times when it wasn't particularly well flavored or cooked. Again, not bad, but it certainly could've been better."/>
    <s v="The dance was incredible. Having the dance class beforehand made it so that you could dance more than just the slow songs. I also really enjoyed the service project and the talent show."/>
    <s v=""/>
    <s v="I don't know if this would be possible, but making it longer would be nice. I also really enjoy dances, and wouldn't mind having more than one, but that's just my opinion for if it was longer. I wish there would've been a little bit more time between classes in the afternoon (even half an hour would be fine). There were a couple times I wanted to ask the teacher some questions, but couldn't because I had to rush off to the next class. Better food would also be nice."/>
    <s v="Female"/>
    <n v="18"/>
    <s v="Hartville"/>
    <s v="Wyoming"/>
  </r>
  <r>
    <x v="416"/>
    <d v="2024-06-05T08:37:26"/>
    <s v="IP Address"/>
    <s v="24.119.50.214"/>
    <n v="100"/>
    <n v="413"/>
    <s v="True"/>
    <d v="2024-06-05T08:37:27"/>
    <s v="R_1Po1lYpDlRSZiA2"/>
    <s v=""/>
    <s v=""/>
    <s v="Jaret.cleverly@yahoo.com"/>
    <s v=""/>
    <n v="43.5441"/>
    <n v="-116.56619999999999"/>
    <s v="email"/>
    <s v="EN"/>
    <s v=""/>
    <s v=""/>
    <s v=""/>
    <s v=""/>
    <s v="Ward"/>
    <s v=""/>
    <s v=""/>
    <s v="No"/>
    <s v=""/>
    <s v=""/>
    <s v=""/>
    <s v=""/>
    <s v="Other"/>
    <s v=""/>
    <s v="Yes"/>
    <s v=""/>
    <s v="Boise"/>
    <s v="Good"/>
    <s v=""/>
    <s v="Good"/>
    <s v=""/>
    <s v="I wasn’t able to attend most of the conference but Sister Yee was a great speaker. And Wahooz was great to just have people gathered. "/>
    <s v=""/>
    <s v="I felt like it was more for the younger ysa. Activities were happening during the work day that many of us couldn’t go to. "/>
    <s v="Male"/>
    <n v="27"/>
    <s v="Meridian"/>
    <s v="Idaho"/>
  </r>
  <r>
    <x v="417"/>
    <d v="2024-06-05T09:08:40"/>
    <s v="IP Address"/>
    <s v="174.204.4.68"/>
    <n v="100"/>
    <n v="345"/>
    <s v="True"/>
    <d v="2024-06-05T09:08:42"/>
    <s v="R_7P4PqA1vVyhHRS7"/>
    <s v=""/>
    <s v=""/>
    <s v="elysiawhitehead1@gmail.com"/>
    <s v=""/>
    <n v="40.656599999999997"/>
    <n v="-111.8907"/>
    <s v="email"/>
    <s v="EN"/>
    <s v=""/>
    <s v=""/>
    <s v=""/>
    <s v=""/>
    <s v="Ward"/>
    <s v=""/>
    <s v=""/>
    <s v="No"/>
    <s v="Wanted to have a Gospel centered young adult experience"/>
    <s v="Wanted to make friends"/>
    <s v="Loved EFY as a youth"/>
    <s v=""/>
    <s v=""/>
    <s v=""/>
    <s v="Yes"/>
    <s v=""/>
    <s v="Boise"/>
    <s v="Good"/>
    <s v="They were always giving 100% effort to make sure we all had an amazing time!"/>
    <s v="Exceptional"/>
    <s v="There was always enough food and the food was general enough that everyone would like it! I loved all the food they served!"/>
    <s v="The devotional/ workshops. Hank Smith was one of the speakers and I was spiritually uplifted from his talk. I also loved all the different activities we were able to participate in! The last day we did a service project which I also loved!"/>
    <s v="I had a few questions and God was able to answer most of then for me! I am grateful for God and his hand in my life. Because of this conference I have a new desire to center my life on him and give him my time!"/>
    <s v="The last day the address we were meeting in the morning got changed. My friend and I did not know, and had to get the new address from another friend attending the conference. I would adjust some of the communication of locations but besides tay I believe the conference was done well. "/>
    <s v="Female"/>
    <n v="21"/>
    <s v="Twin Falls"/>
    <s v="Idaho"/>
  </r>
  <r>
    <x v="418"/>
    <d v="2024-06-05T10:12:14"/>
    <s v="IP Address"/>
    <s v="172.56.150.112"/>
    <n v="100"/>
    <n v="52"/>
    <s v="True"/>
    <d v="2024-06-05T10:12:15"/>
    <s v="R_3QAO3Jf3bbdRjEa"/>
    <s v=""/>
    <s v=""/>
    <s v="Tyguytouchdown@yahoo.com"/>
    <s v=""/>
    <n v="43.578400000000002"/>
    <n v="-116.2179"/>
    <s v="email"/>
    <s v="EN"/>
    <s v=""/>
    <s v="Friends"/>
    <s v=""/>
    <s v=""/>
    <s v=""/>
    <s v=""/>
    <s v=""/>
    <s v="No"/>
    <s v=""/>
    <s v=""/>
    <s v=""/>
    <s v="Never got to attend EFY as a youth."/>
    <s v=""/>
    <s v=""/>
    <s v="Yes"/>
    <s v=""/>
    <s v="Boise"/>
    <s v="Exceptional"/>
    <s v=""/>
    <s v="Exceptional"/>
    <s v=""/>
    <s v=""/>
    <s v=""/>
    <s v=""/>
    <s v="Male"/>
    <n v="21"/>
    <s v="Emmett"/>
    <s v="Idaho"/>
  </r>
  <r>
    <x v="419"/>
    <d v="2024-06-05T10:21:53"/>
    <s v="IP Address"/>
    <s v="24.9.197.213"/>
    <n v="100"/>
    <n v="540"/>
    <s v="True"/>
    <d v="2024-06-05T10:21:54"/>
    <s v="R_5yqoKyUO91Iu9VI"/>
    <s v=""/>
    <s v=""/>
    <s v="IAmVoran@gmail.com"/>
    <s v=""/>
    <n v="40.4236"/>
    <n v="-105.09350000000001"/>
    <s v="email"/>
    <s v="EN"/>
    <s v=""/>
    <s v="Friends"/>
    <s v=""/>
    <s v=""/>
    <s v=""/>
    <s v="Other"/>
    <s v="Institute announcement"/>
    <s v="No"/>
    <s v=""/>
    <s v="Wanted to make friends"/>
    <s v=""/>
    <s v="Never got to attend EFY as a youth."/>
    <s v="Other"/>
    <s v="Wanted to know what the lord would have me learn about certain topics."/>
    <s v="Yes"/>
    <s v=""/>
    <s v="Denver"/>
    <s v="Good"/>
    <s v="He was a good speaker, and based on his actions while he was not on stage, he truly cared about the people he was talking to."/>
    <s v="Good"/>
    <s v="I really liked most of it. I wish it had been clearer where the sauces were when we had chik-fil-a, because the sauce is always the best part and it wasn't clear that there were sauces."/>
    <s v="I learned a lot from the classes I attended. I really enjoyed my trip to the temple as well."/>
    <s v="I had a question I had been praying about directly answered during one of the classes, confirmed by the holy ghost. I now know what I should be doing to prepare."/>
    <s v="Next time, it might be a good idea to put a slightly higher emphasis on hygiene and sanitation as you feel guided. Me and a number of my friends (even some of those I was barely around during the conference) each got sick with the same sort of disease right around the time we returned home. I was too sick to even get out of bed on Sunday."/>
    <s v="Male"/>
    <n v="26"/>
    <s v="Loveland"/>
    <s v="Colorado"/>
  </r>
  <r>
    <x v="420"/>
    <d v="2024-06-05T10:45:29"/>
    <s v="IP Address"/>
    <s v="64.6.118.131"/>
    <n v="100"/>
    <n v="238163"/>
    <s v="True"/>
    <d v="2024-06-05T10:45:30"/>
    <s v="R_7QAmHgpwSl8n5Kl"/>
    <s v=""/>
    <s v=""/>
    <s v="madelynm324@gmail.com"/>
    <s v=""/>
    <n v="39.212499999999999"/>
    <n v="-96.43"/>
    <s v="email"/>
    <s v="EN"/>
    <s v=""/>
    <s v=""/>
    <s v=""/>
    <s v=""/>
    <s v="Ward"/>
    <s v=""/>
    <s v=""/>
    <s v="No"/>
    <s v="Wanted to have a Gospel centered young adult experience"/>
    <s v="Wanted to make friends"/>
    <s v=""/>
    <s v=""/>
    <s v=""/>
    <s v=""/>
    <s v="Yes"/>
    <s v=""/>
    <s v="Kansas City"/>
    <s v="Good"/>
    <s v=""/>
    <s v="Average"/>
    <s v=""/>
    <s v=""/>
    <s v=""/>
    <s v="More communication and clearer instructions "/>
    <s v="Female"/>
    <n v="19"/>
    <s v="Manhattan "/>
    <s v="Kansas"/>
  </r>
  <r>
    <x v="421"/>
    <d v="2024-06-05T11:11:27"/>
    <s v="IP Address"/>
    <s v="75.174.113.85"/>
    <n v="100"/>
    <n v="490"/>
    <s v="True"/>
    <d v="2024-06-05T11:11:29"/>
    <s v="R_1zRPOeIV829R3XR"/>
    <s v=""/>
    <s v=""/>
    <s v="jaclyn.m.thompson19@gmail.com"/>
    <s v=""/>
    <n v="43.588500000000003"/>
    <n v="-116.1918"/>
    <s v="email"/>
    <s v="EN"/>
    <s v=""/>
    <s v=""/>
    <s v=""/>
    <s v=""/>
    <s v="Ward"/>
    <s v=""/>
    <s v=""/>
    <s v="No"/>
    <s v="Wanted to have a Gospel centered young adult experience"/>
    <s v=""/>
    <s v=""/>
    <s v="Never got to attend EFY as a youth."/>
    <s v=""/>
    <s v=""/>
    <s v="Yes"/>
    <s v=""/>
    <s v="Boise"/>
    <s v="Exceptional"/>
    <s v="Always upbeat, positive, and every time he talked I got something from what he had to say. "/>
    <s v="Exceptional"/>
    <s v="There was a variety of food from popular restaurants that I know and like to go to often. "/>
    <s v="The morning devotionals were always my favorite part of the day. The speakers were amazing and I left feeling the Spirit and knowing that I was loved. "/>
    <s v="The topics were spot on to what I needed to hear. They validated my concerns and current situation while giving me hope that even though I'm not where I want to be right now in my life that Heavenly Father has a plan for me and I will claim the blessings that He has promised me in my patriarchal blessing as long as I keep going."/>
    <s v="There was a lot going on with different options to choose from. However, for someone like me there was too much and while I could have taken a break during activities, I would have liked to have a dedicated moment where I could be somewhere around the church building to sit, ponder, and write in my journal. "/>
    <s v="Female"/>
    <n v="30"/>
    <s v="Kimberly"/>
    <s v="Idaho"/>
  </r>
  <r>
    <x v="422"/>
    <d v="2024-06-05T11:25:00"/>
    <s v="IP Address"/>
    <s v="174.218.178.89"/>
    <n v="100"/>
    <n v="596"/>
    <s v="True"/>
    <d v="2024-06-05T11:25:01"/>
    <s v="R_51t4wbgMIUbsVUR"/>
    <s v=""/>
    <s v=""/>
    <s v="reynoldsandrew2001@gmail.com"/>
    <s v=""/>
    <n v="40.659599999999998"/>
    <n v="-111.9195"/>
    <s v="email"/>
    <s v="EN"/>
    <s v="Family"/>
    <s v="Friends"/>
    <s v="Social media"/>
    <s v=""/>
    <s v=""/>
    <s v=""/>
    <s v=""/>
    <s v="No"/>
    <s v="Wanted to have a Gospel centered young adult experience"/>
    <s v=""/>
    <s v="Loved EFY as a youth"/>
    <s v=""/>
    <s v=""/>
    <s v=""/>
    <s v="Yes"/>
    <s v=""/>
    <s v="Boise"/>
    <s v="Exceptional"/>
    <s v="They did a wonderful job sharing stories and inviting the Spirit while also keeping us engaged and happy. It was so special to hear their testimonies and to reflect on my own as they interacted with us. "/>
    <s v="Exceptional"/>
    <s v="I did not expect the food to be the level it was. I was not anticipating so much of it to be catered and in such great abundance."/>
    <s v="I loved the breakout rooms and devotionals. It was so cool to hear from so many different people and to get to be fed and uplifted spiritually.  I also REALLY loved the concert by Nashville Tribute Band. They are one of my favorite groups, so to see them in person and to get to interact in that way was spectacular. It was a very wholesome and energetic environment, too."/>
    <s v="I was able to attend even though I didn't sign up online. I had just gotten off of my mission, so being allowed to join was huge for me. I was able to attend the different events with my friends, which was so good. "/>
    <s v="We had a speed daring event that was fun. Having a sign-up to make sure there is an equal number of males and females would be great, or just having a more structured rotation."/>
    <s v="Male"/>
    <n v="23"/>
    <s v="Middleton"/>
    <s v="Idaho"/>
  </r>
  <r>
    <x v="423"/>
    <d v="2024-06-05T11:34:15"/>
    <s v="IP Address"/>
    <s v="73.110.152.231"/>
    <n v="100"/>
    <n v="304"/>
    <s v="True"/>
    <d v="2024-06-05T11:34:17"/>
    <s v="R_6yru9QFnk3uRkUw"/>
    <s v=""/>
    <s v=""/>
    <s v="aileeae01@gmail.com"/>
    <s v=""/>
    <n v="40.509300000000003"/>
    <n v="-88.984399999999994"/>
    <s v="email"/>
    <s v="EN"/>
    <s v=""/>
    <s v=""/>
    <s v=""/>
    <s v="Stake"/>
    <s v=""/>
    <s v=""/>
    <s v=""/>
    <s v="No"/>
    <s v="Wanted to have a Gospel centered young adult experience"/>
    <s v="Wanted to make friends"/>
    <s v="Loved EFY as a youth"/>
    <s v=""/>
    <s v=""/>
    <s v=""/>
    <s v="Yes"/>
    <s v=""/>
    <s v="Kansas City"/>
    <s v="Exceptional"/>
    <s v="He gave such good insite and I felt the Spirit very strongly."/>
    <s v="Average"/>
    <s v="Not a large fan."/>
    <s v="Everything except the ride and get to know people activity."/>
    <s v="I took notes for once."/>
    <s v="provide breakfast's and dinner for the day of arrival."/>
    <s v="Male"/>
    <n v="19"/>
    <s v="Normal"/>
    <s v="Illinois"/>
  </r>
  <r>
    <x v="424"/>
    <d v="2024-06-05T12:17:07"/>
    <s v="IP Address"/>
    <s v="216.147.123.235"/>
    <n v="100"/>
    <n v="351"/>
    <s v="True"/>
    <d v="2024-06-05T12:17:09"/>
    <s v="R_5CqYFTx7iTMVgA0"/>
    <s v=""/>
    <s v=""/>
    <s v="moronimail@protonmail.com"/>
    <s v=""/>
    <n v="39.738799999999998"/>
    <n v="-104.9868"/>
    <s v="email"/>
    <s v="EN"/>
    <s v=""/>
    <s v="Friends"/>
    <s v="Social media"/>
    <s v="Stake"/>
    <s v="Ward"/>
    <s v=""/>
    <s v=""/>
    <s v="No"/>
    <s v="Wanted to have a Gospel centered young adult experience"/>
    <s v="Wanted to make friends"/>
    <s v=""/>
    <s v=""/>
    <s v=""/>
    <s v=""/>
    <s v="Yes"/>
    <s v=""/>
    <s v="Kansas City"/>
    <s v="Exceptional"/>
    <s v="He talked well and had the Spirit with him"/>
    <s v="Good"/>
    <s v="The lunches were acceptable, yet the dinners were phenomenal"/>
    <s v="The all-night temple night was amazing and so spiritual"/>
    <s v="I met several great friends, and I was able to function well while staying up all night for the Temple night"/>
    <s v="I would recommend some sort of group leaders; similar to the FHE leaders or FSY counselors"/>
    <s v="Male"/>
    <n v="18"/>
    <s v="Kingsville"/>
    <s v="Missouri"/>
  </r>
  <r>
    <x v="425"/>
    <d v="2024-06-05T13:09:10"/>
    <s v="IP Address"/>
    <s v="162.218.219.147"/>
    <n v="100"/>
    <n v="215"/>
    <s v="True"/>
    <d v="2024-06-05T13:09:12"/>
    <s v="R_5C9r22YA5cu9XtT"/>
    <s v=""/>
    <s v=""/>
    <s v="sethkunzler@gmail.com"/>
    <s v=""/>
    <n v="41.507300000000001"/>
    <n v="-112.0167"/>
    <s v="email"/>
    <s v="EN"/>
    <s v="Family"/>
    <s v="Friends"/>
    <s v="Social media"/>
    <s v="Stake"/>
    <s v="Ward"/>
    <s v=""/>
    <s v=""/>
    <s v="No"/>
    <s v="Wanted to have a Gospel centered young adult experience"/>
    <s v="Wanted to make friends"/>
    <s v="Loved EFY as a youth"/>
    <s v=""/>
    <s v=""/>
    <s v=""/>
    <s v="Yes"/>
    <s v=""/>
    <s v="Boise"/>
    <s v="Exceptional"/>
    <s v="because they were exceptional"/>
    <s v="Good"/>
    <s v="The quality was good and there was plenty. for the whole cost of the conference being 50 bucks, it was pretty gosh darn good."/>
    <s v="the devotionals, wish we had had more of them."/>
    <s v=""/>
    <s v="more devotionals"/>
    <s v="Male"/>
    <n v="21"/>
    <s v="Boise"/>
    <s v="Idaho"/>
  </r>
  <r>
    <x v="426"/>
    <d v="2024-06-05T13:11:33"/>
    <s v="IP Address"/>
    <s v="172.59.79.226"/>
    <n v="100"/>
    <n v="364"/>
    <s v="True"/>
    <d v="2024-06-05T13:11:34"/>
    <s v="R_6s56IrfDFTzt1dD"/>
    <s v=""/>
    <s v=""/>
    <s v="lydeaautry@outlook.com"/>
    <s v=""/>
    <n v="39.084699999999998"/>
    <n v="-94.530799999999999"/>
    <s v="email"/>
    <s v="EN"/>
    <s v="Family"/>
    <s v=""/>
    <s v=""/>
    <s v=""/>
    <s v=""/>
    <s v=""/>
    <s v=""/>
    <s v="No"/>
    <s v="Wanted to have a Gospel centered young adult experience"/>
    <s v="Wanted to make friends"/>
    <s v="Loved EFY as a youth"/>
    <s v=""/>
    <s v="Other"/>
    <s v="I was really stressed out and I needed a break from the world."/>
    <s v="Yes"/>
    <s v=""/>
    <s v="Kansas City"/>
    <s v="Exceptional"/>
    <s v="I didn't see anything I didn't approve of."/>
    <s v="Exceptional"/>
    <s v=""/>
    <s v="Being able to see the temple all of the time will at the conference."/>
    <s v="I gained a friend that I had known for over a month."/>
    <s v=""/>
    <s v="Female"/>
    <n v="20"/>
    <s v="Cameron"/>
    <s v="Missouri"/>
  </r>
  <r>
    <x v="427"/>
    <d v="2024-06-05T13:14:41"/>
    <s v="IP Address"/>
    <s v="67.165.193.176"/>
    <n v="100"/>
    <n v="130"/>
    <s v="True"/>
    <d v="2024-06-05T13:14:43"/>
    <s v="R_7Ljo3rDmGOd1mTq"/>
    <s v=""/>
    <s v=""/>
    <s v="Paige.rf.hamilton@gmail.com"/>
    <s v=""/>
    <n v="39.543700000000001"/>
    <n v="-105.0136"/>
    <s v="email"/>
    <s v="EN"/>
    <s v=""/>
    <s v=""/>
    <s v=""/>
    <s v=""/>
    <s v="Ward"/>
    <s v=""/>
    <s v=""/>
    <s v="No"/>
    <s v=""/>
    <s v="Wanted to make friends"/>
    <s v="Loved EFY as a youth"/>
    <s v=""/>
    <s v=""/>
    <s v=""/>
    <s v="Yes"/>
    <s v=""/>
    <s v="Denver"/>
    <s v="Good"/>
    <s v=""/>
    <s v="Good"/>
    <s v=""/>
    <s v="The people and experiences I had needing to rely on the Holy Ghost!!"/>
    <s v="I met some people that I needed to meet, lifted some people who needed to be lifted, and saw growth in myself that I needed to see!"/>
    <s v="Sometimes I didn’t like any of the options for what class to go to"/>
    <s v="Female"/>
    <n v="20"/>
    <s v="Highlands Ranch"/>
    <s v="Colorado"/>
  </r>
  <r>
    <x v="428"/>
    <d v="2024-06-05T13:16:25"/>
    <s v="IP Address"/>
    <s v="174.210.171.200"/>
    <n v="100"/>
    <n v="328"/>
    <s v="True"/>
    <d v="2024-06-05T13:16:26"/>
    <s v="R_3NntAF6wSUahZ8u"/>
    <s v=""/>
    <s v=""/>
    <s v="jadehw2018@gmail.com"/>
    <s v=""/>
    <n v="39.0383"/>
    <n v="-94.573700000000002"/>
    <s v="email"/>
    <s v="EN"/>
    <s v=""/>
    <s v=""/>
    <s v=""/>
    <s v=""/>
    <s v="Ward"/>
    <s v=""/>
    <s v=""/>
    <s v="No"/>
    <s v="Wanted to have a Gospel centered young adult experience"/>
    <s v=""/>
    <s v=""/>
    <s v="Never got to attend EFY as a youth."/>
    <s v=""/>
    <s v=""/>
    <s v="Yes"/>
    <s v=""/>
    <s v="Kansas City"/>
    <s v="Exceptional"/>
    <s v="Excellent devotionals."/>
    <s v="Poor"/>
    <s v="Meat sandwiches were left out all day. Made people sick."/>
    <s v="Instruction and teachings from devotionals."/>
    <s v=""/>
    <s v="The conference felt like on designed for converts. Very basic topics were covered—which I can see there is a need for. But there's also a need for more rigorous instruction. Things that teach about doctrine, where it comes from, how the BOM relates to the New and Old Testament. In other words, things for people who are solid in their testimony and not particularly struggling. Those people often attend and are left underwhelmed or bored because the focus of these conferences are typically pretty basic fundamentals—which is great! But it would be nice to have something with more depth to it."/>
    <s v="Female"/>
    <n v="24"/>
    <s v="Gallatin"/>
    <s v="Missouri"/>
  </r>
  <r>
    <x v="429"/>
    <d v="2024-06-05T13:41:39"/>
    <s v="IP Address"/>
    <s v="107.175.102.211"/>
    <n v="100"/>
    <n v="72"/>
    <s v="True"/>
    <d v="2024-06-05T13:41:41"/>
    <s v="R_1HSqJIIreMTnDtE"/>
    <s v=""/>
    <s v=""/>
    <s v="BallMckay@gmail.com"/>
    <s v=""/>
    <n v="42.885599999999997"/>
    <n v="-78.873599999999996"/>
    <s v="email"/>
    <s v="EN"/>
    <s v=""/>
    <s v="Friends"/>
    <s v=""/>
    <s v="Stake"/>
    <s v="Ward"/>
    <s v=""/>
    <s v=""/>
    <s v="Yes"/>
    <s v="Wanted to have a Gospel centered young adult experience"/>
    <s v="Wanted to make friends"/>
    <s v="Loved EFY as a youth"/>
    <s v=""/>
    <s v=""/>
    <s v=""/>
    <s v="Yes"/>
    <s v=""/>
    <s v="Boise"/>
    <s v="Exceptional"/>
    <s v=""/>
    <s v="Exceptional"/>
    <s v=""/>
    <s v=""/>
    <s v=""/>
    <s v=""/>
    <s v="Male"/>
    <n v="22"/>
    <s v="Meridian "/>
    <s v="Idaho"/>
  </r>
  <r>
    <x v="430"/>
    <d v="2024-06-05T13:51:41"/>
    <s v="IP Address"/>
    <s v="73.127.10.223"/>
    <n v="100"/>
    <n v="399"/>
    <s v="True"/>
    <d v="2024-06-05T13:51:42"/>
    <s v="R_7igvHwPFnUAYdrz"/>
    <s v=""/>
    <s v=""/>
    <s v="lindseymworthen@gmail.com"/>
    <s v=""/>
    <n v="40.396900000000002"/>
    <n v="-111.7919"/>
    <s v="email"/>
    <s v="EN"/>
    <s v=""/>
    <s v=""/>
    <s v=""/>
    <s v=""/>
    <s v=""/>
    <s v="Other"/>
    <s v="I used to work for efy"/>
    <s v="Yes"/>
    <s v="Wanted to have a Gospel centered young adult experience"/>
    <s v=""/>
    <s v=""/>
    <s v="Never got to attend EFY as a youth."/>
    <s v=""/>
    <s v=""/>
    <s v="Yes"/>
    <s v=""/>
    <s v="Denver"/>
    <s v="Exceptional"/>
    <s v="Brother Hinton tried to get to know as many of the participants as possible and taught well"/>
    <s v="Good"/>
    <s v="I personally would have liked to have more vegetables, but it was good food"/>
    <s v="I really liked the mental health in relationships class and the temple trip"/>
    <s v="At the temple one of the ordinance workers recognized my last name and it turns out she knows my aunt, uncle, and grandpa! I also shared something during testimony meeting that struck a chord with a few others."/>
    <s v="I liked how in nauvoo last year we had companies that we actually spent more time with and got to know them better. I would have liked to have had more EFY type stuff like r&amp;r and game night to get to know people better."/>
    <s v="Female"/>
    <n v="22"/>
    <s v="Provo"/>
    <s v="Utah"/>
  </r>
  <r>
    <x v="431"/>
    <d v="2024-06-05T15:16:35"/>
    <s v="IP Address"/>
    <s v="24.117.4.89"/>
    <n v="100"/>
    <n v="154"/>
    <s v="True"/>
    <d v="2024-06-05T15:16:37"/>
    <s v="R_5xk69gwyiB9Blst"/>
    <s v=""/>
    <s v=""/>
    <s v="therealethanhigbee@gmail.com"/>
    <s v=""/>
    <n v="44.042200000000001"/>
    <n v="-116.96259999999999"/>
    <s v="email"/>
    <s v="EN"/>
    <s v=""/>
    <s v="Friends"/>
    <s v=""/>
    <s v=""/>
    <s v=""/>
    <s v=""/>
    <s v=""/>
    <s v="No"/>
    <s v="Wanted to have a Gospel centered young adult experience"/>
    <s v=""/>
    <s v=""/>
    <s v=""/>
    <s v=""/>
    <s v=""/>
    <s v="Yes"/>
    <s v=""/>
    <s v="Boise"/>
    <s v="Exceptional"/>
    <s v="Everything ran smoothly, personal experience."/>
    <s v="Exceptional"/>
    <s v="Delicious, yum yum."/>
    <s v="Hank Smith/John Bytheway speaking."/>
    <s v="Gained a new perspective on the way the adversary works that allowed me to overcome a trial"/>
    <s v="Encourage more young adult interaction."/>
    <s v="Male"/>
    <n v="18"/>
    <s v="Kuna"/>
    <s v="Idaho"/>
  </r>
  <r>
    <x v="432"/>
    <d v="2024-06-05T15:38:56"/>
    <s v="IP Address"/>
    <s v="75.71.8.116"/>
    <n v="100"/>
    <n v="643"/>
    <s v="True"/>
    <d v="2024-06-05T15:38:57"/>
    <s v="R_6oLYYAJc3fUXNdf"/>
    <s v=""/>
    <s v=""/>
    <s v="abrielkhan17@gmail.com"/>
    <s v=""/>
    <n v="40.295900000000003"/>
    <n v="-105.1067"/>
    <s v="email"/>
    <s v="EN"/>
    <s v=""/>
    <s v=""/>
    <s v=""/>
    <s v="Stake"/>
    <s v="Ward"/>
    <s v=""/>
    <s v=""/>
    <s v="No"/>
    <s v="Wanted to have a Gospel centered young adult experience"/>
    <s v="Wanted to make friends"/>
    <s v=""/>
    <s v="Never got to attend EFY as a youth."/>
    <s v=""/>
    <s v=""/>
    <s v="Yes"/>
    <s v=""/>
    <s v="Denver"/>
    <s v="Exceptional"/>
    <s v="He was super nice and did a great job organizing things "/>
    <s v="Poor"/>
    <s v="Breakfast was really good! lunch and dinner, however, left much to be desired."/>
    <s v="The morningsides, the classes, the devotional, and the free time. it all worked really well together"/>
    <s v="I got a time of peace in my whirlwind of a life"/>
    <s v="Give us some buffer time between the organized activities. so that we can do stuff like go to the dorms and grab something or go to the bathroom without missing something."/>
    <s v="Male"/>
    <n v="22"/>
    <s v="Berthoud"/>
    <s v="Colorado"/>
  </r>
  <r>
    <x v="433"/>
    <d v="2024-06-05T16:36:39"/>
    <s v="IP Address"/>
    <s v="69.9.58.135"/>
    <n v="100"/>
    <n v="129"/>
    <s v="True"/>
    <d v="2024-06-05T16:36:40"/>
    <s v="R_3MomkTUZCvxvYOt"/>
    <s v=""/>
    <s v=""/>
    <s v="laurswendsen@gmail.com"/>
    <s v=""/>
    <n v="43.692500000000003"/>
    <n v="-116.5155"/>
    <s v="email"/>
    <s v="EN"/>
    <s v=""/>
    <s v=""/>
    <s v=""/>
    <s v=""/>
    <s v="Ward"/>
    <s v=""/>
    <s v=""/>
    <s v="No"/>
    <s v=""/>
    <s v=""/>
    <s v="Loved EFY as a youth"/>
    <s v=""/>
    <s v=""/>
    <s v=""/>
    <s v="Yes"/>
    <s v=""/>
    <s v="Boise"/>
    <s v="Exceptional"/>
    <s v="The activities were fun and the speakers were amazing."/>
    <s v="Exceptional"/>
    <s v="The food was amazing"/>
    <s v="The concert was the highlight of the conference."/>
    <s v="It was a miracle that so many YSA showed up to the service project."/>
    <s v="N/A"/>
    <s v="Female"/>
    <n v="18"/>
    <s v="Boise"/>
    <s v="Idaho"/>
  </r>
  <r>
    <x v="434"/>
    <d v="2024-06-05T16:38:35"/>
    <s v="IP Address"/>
    <s v="64.39.203.161"/>
    <n v="100"/>
    <n v="261"/>
    <s v="True"/>
    <d v="2024-06-05T16:38:36"/>
    <s v="R_5JHdeWVLzNRuQG5"/>
    <s v=""/>
    <s v=""/>
    <s v="123amymitchell@gmail.com"/>
    <s v=""/>
    <n v="38.617600000000003"/>
    <n v="-95.449200000000005"/>
    <s v="email"/>
    <s v="EN"/>
    <s v="Family"/>
    <s v="Friends"/>
    <s v=""/>
    <s v=""/>
    <s v="Ward"/>
    <s v=""/>
    <s v=""/>
    <s v="No"/>
    <s v="Wanted to have a Gospel centered young adult experience"/>
    <s v="Wanted to make friends"/>
    <s v=""/>
    <s v=""/>
    <s v=""/>
    <s v=""/>
    <s v="Yes"/>
    <s v=""/>
    <s v="Kansas City"/>
    <s v="Good"/>
    <s v="Because I felt the spirit there and had a good attitude "/>
    <s v="Good"/>
    <s v="food was good except sandwiches everyday for lunch kinda got old"/>
    <s v="singing hymns in the church/devotional and when the bishops had their “workshops” and you choose a topic that intrigued you. Temple night. dance "/>
    <s v="Answers to some questions iv been praying about. Felt the spirit very strongly "/>
    <s v="have more interactive activities. and maybe different lunches. all in all I thought it was pretty good:) "/>
    <s v="Female"/>
    <n v="21"/>
    <s v="Wichita "/>
    <s v="Kansas"/>
  </r>
  <r>
    <x v="435"/>
    <d v="2024-06-05T16:54:59"/>
    <s v="IP Address"/>
    <s v="174.215.241.209"/>
    <n v="100"/>
    <n v="276083"/>
    <s v="True"/>
    <d v="2024-06-05T16:55:01"/>
    <s v="R_3zIEn0gavg1Gmf7"/>
    <s v=""/>
    <s v=""/>
    <s v="mysticalpianofingers@gmail.com"/>
    <s v=""/>
    <n v="41.267099999999999"/>
    <n v="-96.037800000000004"/>
    <s v="email"/>
    <s v="EN"/>
    <s v=""/>
    <s v=""/>
    <s v=""/>
    <s v="Stake"/>
    <s v="Ward"/>
    <s v=""/>
    <s v=""/>
    <s v="Yes"/>
    <s v="Wanted to have a Gospel centered young adult experience"/>
    <s v="Wanted to make friends"/>
    <s v="Loved EFY as a youth"/>
    <s v=""/>
    <s v="Other"/>
    <s v="Wanted to attend the fun activities; Elder Morgan sent out a letter encouraging us to sign up"/>
    <s v="Yes"/>
    <s v=""/>
    <s v="Kansas City"/>
    <s v="Good"/>
    <s v="I felt like I didn't hear from him that many times but when I did it was really good!! Sometimes it did seem like he was more used to talking to high schoolers though."/>
    <s v="Good"/>
    <s v="Always very good and there was plenty of it!"/>
    <s v="Any time I had an opportunity to serve. Except the service project itself haha, that was just okay."/>
    <s v=""/>
    <s v="Communication. A lot of stuff was communicated late or not at all. And that included stuff that was known early enough that it could have been communicated - like, someone clearly knew where the service project was going to take place, but we weren't told beforehand to prepare for ticks and poison ivy, so I showed up in capris and flats with no bug spray."/>
    <s v="Female"/>
    <n v="25"/>
    <s v="Des Moines"/>
    <s v="Iowa"/>
  </r>
  <r>
    <x v="436"/>
    <d v="2024-06-05T17:30:15"/>
    <s v="IP Address"/>
    <s v="68.98.69.239"/>
    <n v="100"/>
    <n v="279"/>
    <s v="True"/>
    <d v="2024-06-05T17:30:16"/>
    <s v="R_1kOhSLm1MJd01QB"/>
    <s v=""/>
    <s v=""/>
    <s v="miszacm17@gmail.com"/>
    <s v=""/>
    <n v="33.434199999999997"/>
    <n v="-111.8454"/>
    <s v="email"/>
    <s v="EN"/>
    <s v=""/>
    <s v=""/>
    <s v=""/>
    <s v=""/>
    <s v="Ward"/>
    <s v=""/>
    <s v=""/>
    <s v="No"/>
    <s v="Wanted to have a Gospel centered young adult experience"/>
    <s v="Wanted to make friends"/>
    <s v=""/>
    <s v="Never got to attend EFY as a youth."/>
    <s v=""/>
    <s v=""/>
    <s v="Yes"/>
    <s v=""/>
    <s v="Boise"/>
    <s v="Good"/>
    <s v=""/>
    <s v="Good"/>
    <s v="Good mostly. "/>
    <s v="The devotionals, Wahoo's, and the concert!"/>
    <s v="Got to learn and understand better how the Holy Ghost works every day."/>
    <s v="More communication, the schedule felt up in the air for Thursday and Friday. Lots of uncertainty of when and who was speaking where. I think it would be ideal if all the activities could be in the same spot. As someone who needed rides, It would be easier to attend the night activities if they weren't in a separate location."/>
    <s v="Female"/>
    <n v="25"/>
    <s v="meridian"/>
    <s v="Idaho"/>
  </r>
  <r>
    <x v="437"/>
    <d v="2024-06-05T17:30:19"/>
    <s v="IP Address"/>
    <s v="75.52.148.226"/>
    <n v="100"/>
    <n v="335462"/>
    <s v="True"/>
    <d v="2024-06-05T17:30:20"/>
    <s v="R_7jxkwDPQvcOeHCl"/>
    <s v=""/>
    <s v=""/>
    <s v="eligeorge9503@gmail.com"/>
    <s v=""/>
    <n v="35.421999999999997"/>
    <n v="-97.657799999999995"/>
    <s v="email"/>
    <s v="EN"/>
    <s v=""/>
    <s v=""/>
    <s v=""/>
    <s v=""/>
    <s v="Ward"/>
    <s v=""/>
    <s v=""/>
    <s v="No"/>
    <s v=""/>
    <s v=""/>
    <s v="Loved EFY as a youth"/>
    <s v=""/>
    <s v=""/>
    <s v=""/>
    <s v="Yes"/>
    <s v=""/>
    <s v="Kansas City"/>
    <s v="Exceptional"/>
    <s v="He had a genuine testimony of the fullness of the gospel and his messages had so much passion. It was really inspiring "/>
    <s v="Good"/>
    <s v="The actual meals were really solid. The lack of breakfast was not good for me."/>
    <s v="Reconnecting to my Heavenly Father by the Morning side devotionals and the temple"/>
    <s v="I have been doubting my faith for a long time, but I found it at EFYSA once again"/>
    <s v="Have breakfast and rides for those going to and from housing and the church building."/>
    <s v="Male"/>
    <n v="20"/>
    <s v="Oklahoma City"/>
    <s v="Oklahoma"/>
  </r>
  <r>
    <x v="438"/>
    <d v="2024-06-05T18:07:16"/>
    <s v="IP Address"/>
    <s v="174.215.22.231"/>
    <n v="100"/>
    <n v="205"/>
    <s v="True"/>
    <d v="2024-06-05T18:07:17"/>
    <s v="R_6gHNyOHhryVP5ai"/>
    <s v=""/>
    <s v=""/>
    <s v="laransom@outlook.com"/>
    <s v=""/>
    <n v="39.738799999999998"/>
    <n v="-104.9868"/>
    <s v="email"/>
    <s v="EN"/>
    <s v=""/>
    <s v=""/>
    <s v=""/>
    <s v=""/>
    <s v=""/>
    <s v="Other"/>
    <s v="Stake ores when I got released from my mission"/>
    <s v="No"/>
    <s v=""/>
    <s v="Wanted to make friends"/>
    <s v=""/>
    <s v="Never got to attend EFY as a youth."/>
    <s v=""/>
    <s v=""/>
    <s v="Yes"/>
    <s v=""/>
    <s v="Denver"/>
    <s v="Exceptional"/>
    <s v=""/>
    <s v="Exceptional"/>
    <s v=""/>
    <s v=""/>
    <s v="I didn’t come with anyone and I was scared of not making friends but god is a god of miracles and I met so many amazing people!!!"/>
    <s v=""/>
    <s v="Female"/>
    <n v="20"/>
    <s v="Colorado Springs "/>
    <s v="Colorado"/>
  </r>
  <r>
    <x v="439"/>
    <d v="2024-06-05T18:18:10"/>
    <s v="IP Address"/>
    <s v="172.56.201.254"/>
    <n v="100"/>
    <n v="445"/>
    <s v="True"/>
    <d v="2024-06-05T18:18:12"/>
    <s v="R_3e4aJSiKG1csN81"/>
    <s v=""/>
    <s v=""/>
    <s v="kimib3sngr@gmail.com"/>
    <s v=""/>
    <n v="47.603400000000001"/>
    <n v="-122.34139999999999"/>
    <s v="email"/>
    <s v="EN"/>
    <s v="Family"/>
    <s v=""/>
    <s v="Social media"/>
    <s v=""/>
    <s v=""/>
    <s v=""/>
    <s v=""/>
    <s v="No"/>
    <s v="Wanted to have a Gospel centered young adult experience"/>
    <s v="Wanted to make friends"/>
    <s v="Loved EFY as a youth"/>
    <s v=""/>
    <s v=""/>
    <s v=""/>
    <s v="Yes"/>
    <s v=""/>
    <s v="Boise"/>
    <s v="Exceptional"/>
    <s v="The McFaddens made such a good effort to connect with the young adults. I loved how willing they were to be vulnerable and share their faith-building stories because it brought such a sweet spirit to the conference."/>
    <s v="Good"/>
    <s v="Everything that was catered to us tasted amazing! The only thing I would recommend is to add more fruit and veggie options. I would also recommend spacing out the meals more."/>
    <s v="Topgolf, all the outdoor sports activities, speakers, dance, concert, service project, everything really!!"/>
    <s v="I was able to learn ways I could connect with Christ even with my anxiety. I also went with my two older sisters, and the three of us were able to get really close!"/>
    <s v="Have an opening meet and greet event so that it’s easier for participants to make connections with new people early on in the conference."/>
    <s v="Female"/>
    <n v="18"/>
    <s v="Meridian"/>
    <s v="Idaho"/>
  </r>
  <r>
    <x v="440"/>
    <d v="2024-06-05T18:31:49"/>
    <s v="IP Address"/>
    <s v="174.196.45.148"/>
    <n v="100"/>
    <n v="248"/>
    <s v="True"/>
    <d v="2024-06-05T18:31:50"/>
    <s v="R_3XT8HotOWLvTvOh"/>
    <s v=""/>
    <s v=""/>
    <s v="jleski12@gmail.com"/>
    <s v=""/>
    <n v="39.148400000000002"/>
    <n v="-94.568600000000004"/>
    <s v="email"/>
    <s v="EN"/>
    <s v="Family"/>
    <s v=""/>
    <s v=""/>
    <s v=""/>
    <s v="Ward"/>
    <s v=""/>
    <s v=""/>
    <s v="No"/>
    <s v=""/>
    <s v=""/>
    <s v=""/>
    <s v="Never got to attend EFY as a youth."/>
    <s v=""/>
    <s v=""/>
    <s v="Yes"/>
    <s v=""/>
    <s v="Kansas City"/>
    <s v="Average"/>
    <s v="Besides devotionals, I never really saw him. I just don't know enough to rate well too."/>
    <s v="Average"/>
    <s v="Lunches were really dry but the dinners were good. "/>
    <s v="The evening events were cool."/>
    <s v="No miracles besides the HG helping me with something. Maybe that's a miracle though. "/>
    <s v="Not enough activities so too much downtime across a few activities. In the KC area the activities weren't well liked by people who lived there as the historical sites are frequently done year after year. Tech set-up had issues several times. "/>
    <s v="Male"/>
    <n v="21"/>
    <s v="KC"/>
    <s v="Missouri"/>
  </r>
  <r>
    <x v="441"/>
    <d v="2024-06-05T19:19:44"/>
    <s v="IP Address"/>
    <s v="174.29.180.248"/>
    <n v="100"/>
    <n v="161"/>
    <s v="True"/>
    <d v="2024-06-05T19:19:45"/>
    <s v="R_3bFCvJwVOOEZxjb"/>
    <s v=""/>
    <s v=""/>
    <s v="marler.ayden@gmail.com"/>
    <s v=""/>
    <n v="39.759300000000003"/>
    <n v="-104.96510000000001"/>
    <s v="email"/>
    <s v="EN"/>
    <s v=""/>
    <s v=""/>
    <s v=""/>
    <s v=""/>
    <s v=""/>
    <s v="Other"/>
    <s v="email"/>
    <s v="No"/>
    <s v="Wanted to have a Gospel centered young adult experience"/>
    <s v="Wanted to make friends"/>
    <s v="Loved EFY as a youth"/>
    <s v=""/>
    <s v=""/>
    <s v=""/>
    <s v="Yes"/>
    <s v=""/>
    <s v="Denver"/>
    <s v="Good"/>
    <s v="I thought he did a good job."/>
    <s v="Average"/>
    <s v="It was good. Portions were far too small. "/>
    <s v="The Dance was amazing, as were the classes."/>
    <s v="My brother was eager to go to the temple, even though he isn't super keen on a lot of church things. "/>
    <s v="Speed dating event would be cool. As would more time in our groups. "/>
    <s v="Male"/>
    <n v="22"/>
    <s v="Denver"/>
    <s v="Colorado"/>
  </r>
  <r>
    <x v="442"/>
    <d v="2024-06-05T19:37:51"/>
    <s v="IP Address"/>
    <s v="172.56.151.82"/>
    <n v="100"/>
    <n v="60"/>
    <s v="True"/>
    <d v="2024-06-05T19:37:52"/>
    <s v="R_6o6kbGI6SLM1HZJ"/>
    <s v=""/>
    <s v=""/>
    <s v="Saul.ecarreon@gmail.com"/>
    <s v=""/>
    <n v="43.578400000000002"/>
    <n v="-116.2179"/>
    <s v="email"/>
    <s v="EN"/>
    <s v=""/>
    <s v=""/>
    <s v=""/>
    <s v=""/>
    <s v="Ward"/>
    <s v=""/>
    <s v=""/>
    <s v="No"/>
    <s v=""/>
    <s v="Wanted to make friends"/>
    <s v=""/>
    <s v="Never got to attend EFY as a youth."/>
    <s v=""/>
    <s v=""/>
    <s v="Yes"/>
    <s v=""/>
    <s v="Boise"/>
    <s v="Good"/>
    <s v=""/>
    <s v="Exceptional"/>
    <s v=""/>
    <s v=""/>
    <s v=""/>
    <s v=""/>
    <s v="Male"/>
    <n v="20"/>
    <s v="Nampa"/>
    <s v="Idaho"/>
  </r>
  <r>
    <x v="443"/>
    <d v="2024-06-05T22:08:21"/>
    <s v="IP Address"/>
    <s v="136.36.57.166"/>
    <n v="100"/>
    <n v="297"/>
    <s v="True"/>
    <d v="2024-06-05T22:08:22"/>
    <s v="R_3TxElA41rZgohm9"/>
    <s v=""/>
    <s v=""/>
    <s v="emilyemagnusson@gmail.com"/>
    <s v=""/>
    <n v="40.258400000000002"/>
    <n v="-111.6591"/>
    <s v="email"/>
    <s v="EN"/>
    <s v=""/>
    <s v="Friends"/>
    <s v="Social media"/>
    <s v=""/>
    <s v=""/>
    <s v=""/>
    <s v=""/>
    <s v="No"/>
    <s v="Wanted to have a Gospel centered young adult experience"/>
    <s v=""/>
    <s v=""/>
    <s v="Never got to attend EFY as a youth."/>
    <s v=""/>
    <s v=""/>
    <s v="Yes"/>
    <s v=""/>
    <s v="Denver"/>
    <s v="Good"/>
    <s v="Not as engaging/energetic as I would have hoped "/>
    <s v="Exceptional"/>
    <s v="I loved every meal we had and there was always enough variety for everyone "/>
    <s v="Going to the Denver temple, the variety show, and being able to go on a hike during free time"/>
    <s v="Helped me really notice that God is in the details and that He truly does know me and lets me know that I’m loved by the seemingly small things that would happen throughout my day"/>
    <s v="Create more opportunities for people to get to know each other and become more right knit as a group"/>
    <s v="Female"/>
    <n v="20"/>
    <s v="Provo"/>
    <s v="Utah"/>
  </r>
  <r>
    <x v="444"/>
    <d v="2024-06-05T23:55:53"/>
    <s v="IP Address"/>
    <s v="73.3.199.130"/>
    <n v="100"/>
    <n v="124"/>
    <s v="True"/>
    <d v="2024-06-05T23:55:54"/>
    <s v="R_5ltdoEnckAskreh"/>
    <s v=""/>
    <s v=""/>
    <s v="mckenna@rellek.com"/>
    <s v=""/>
    <n v="39.371000000000002"/>
    <n v="-104.85899999999999"/>
    <s v="email"/>
    <s v="EN"/>
    <s v=""/>
    <s v=""/>
    <s v=""/>
    <s v=""/>
    <s v="Ward"/>
    <s v=""/>
    <s v=""/>
    <s v="No"/>
    <s v=""/>
    <s v=""/>
    <s v=""/>
    <s v="Never got to attend EFY as a youth."/>
    <s v=""/>
    <s v=""/>
    <s v="Yes"/>
    <s v=""/>
    <s v="Denver"/>
    <s v="Exceptional"/>
    <s v="Very charismatic, cared a lot about each individual person, very passionate. "/>
    <s v="Exceptional"/>
    <s v=""/>
    <s v=""/>
    <s v=""/>
    <s v=""/>
    <s v="Female"/>
    <n v="19"/>
    <s v="Castle Pines"/>
    <s v="Colorado"/>
  </r>
  <r>
    <x v="445"/>
    <d v="2024-06-06T00:06:39"/>
    <s v="IP Address"/>
    <s v="174.126.154.197"/>
    <n v="100"/>
    <n v="788"/>
    <s v="True"/>
    <d v="2024-06-06T00:06:40"/>
    <s v="R_710rZdkvTLZE8Os"/>
    <s v=""/>
    <s v=""/>
    <s v="silvazt66@gmail.com"/>
    <s v=""/>
    <n v="42.558199999999999"/>
    <n v="-114.4659"/>
    <s v="email"/>
    <s v="EN"/>
    <s v=""/>
    <s v=""/>
    <s v="Social media"/>
    <s v=""/>
    <s v=""/>
    <s v=""/>
    <s v=""/>
    <s v="No"/>
    <s v=""/>
    <s v=""/>
    <s v=""/>
    <s v="Never got to attend EFY as a youth."/>
    <s v="Other"/>
    <s v="I want to courtship a girl in my region , want to date more"/>
    <s v="Yes"/>
    <s v=""/>
    <s v="Boise"/>
    <s v="Poor"/>
    <s v="I felt like there wasn't really a (get to know you actives) to help break the ice with new people. "/>
    <s v="Exceptional"/>
    <s v="food was good easy to get to and tasted well "/>
    <s v="the talks , and a group of kids letting me join there friend circle ,  the dance its my go to place .   "/>
    <s v="just been accepted at the conference because of my age 36.  "/>
    <s v="i wish there was more interaction with people  around the same age good 26 and 36 range.  "/>
    <s v="Male"/>
    <n v="36"/>
    <s v="twin falls"/>
    <s v="Idaho"/>
  </r>
  <r>
    <x v="446"/>
    <d v="2024-06-06T01:09:13"/>
    <s v="IP Address"/>
    <s v="67.60.154.187"/>
    <n v="100"/>
    <n v="516"/>
    <s v="True"/>
    <d v="2024-06-06T01:09:14"/>
    <s v="R_6DBBhsfu63xuTJ4"/>
    <s v=""/>
    <s v=""/>
    <s v="gumbyhardy@gmail.com"/>
    <s v=""/>
    <n v="43.704599999999999"/>
    <n v="-116.3583"/>
    <s v="email"/>
    <s v="EN"/>
    <s v="Family"/>
    <s v="Friends"/>
    <s v=""/>
    <s v=""/>
    <s v="Ward"/>
    <s v=""/>
    <s v=""/>
    <s v="No"/>
    <s v=""/>
    <s v="Wanted to make friends"/>
    <s v=""/>
    <s v=""/>
    <s v=""/>
    <s v=""/>
    <s v="Yes"/>
    <s v=""/>
    <s v="Boise"/>
    <s v="Good"/>
    <s v="The session was really fun and I felt like everyone in charge was very energetic and friendly and wanted to make it a great experience for everyone."/>
    <s v="Exceptional"/>
    <s v="There was a lot of really good food and there was always extra."/>
    <s v="I really loved going to Wahooz and participating in the activities, getting to hang out with my friends and make new ones. I also really loved the speakers. There were some really great talks that I heard and I got some really great impressions from them."/>
    <s v="One thing that really stood out to me was something that Hank Smith said in his talk. &quot;Don't judge your past mistakes with today's knowledge&quot;. It isn't inherently spiritual, but I feel like it can be applied to spiritual mistakes as well. Learning and growing from your mistakes is a wonderful thing, but looking back on them and feeling shame is something that Heavenly Father and Christ wouldn't want. They want you to look back and be proud of how far you've come. "/>
    <s v="I think something big would be making sure everything is a little more organized. During the conference, things like meals were very chaotic because people weren't really sure where to go, and it was the same thing with check-in at Wahooz. I went with my brother and we weren't sure where to get our name tags or anything. We sort of just followed the crowd. Another thing that could improve the conference. Would be to make sure that all of the information is getting sent out through multiple channels to people. I wasn't aware that we were supposed to sign up for the different activities, because I didn't get that information beforehand. I think it was mentioned in one of the emails, but I don't recall being given any sort of link to sign up. Making sure that people are getting information and links and such through emails and on Instagram or other Social Media would be a good way to ensure that everyone is on the same page. Overall though, it was a really great experience!"/>
    <s v="Female"/>
    <n v="19"/>
    <s v="Nampa"/>
    <s v="Idaho"/>
  </r>
  <r>
    <x v="447"/>
    <d v="2024-06-06T04:02:06"/>
    <s v="IP Address"/>
    <s v="172.56.151.163"/>
    <n v="100"/>
    <n v="200"/>
    <s v="True"/>
    <d v="2024-06-06T04:02:07"/>
    <s v="R_7kIjq1Hexyaazm7"/>
    <s v=""/>
    <s v=""/>
    <s v="brkln.taylor@gmail.com"/>
    <s v=""/>
    <n v="43.578400000000002"/>
    <n v="-116.2179"/>
    <s v="email"/>
    <s v="EN"/>
    <s v=""/>
    <s v=""/>
    <s v=""/>
    <s v=""/>
    <s v="Ward"/>
    <s v=""/>
    <s v=""/>
    <s v="No"/>
    <s v="Wanted to have a Gospel centered young adult experience"/>
    <s v=""/>
    <s v="Loved EFY as a youth"/>
    <s v=""/>
    <s v=""/>
    <s v=""/>
    <s v="Yes"/>
    <s v=""/>
    <s v="Boise"/>
    <s v="Exceptional"/>
    <s v="They were so authentic and spiritual!"/>
    <s v="Exceptional"/>
    <s v="Always hit the spot, exactly what I was craving. Only thing I didn’t like was the icecream on Chickfila day."/>
    <s v="I really loved anytime the McFaddens spoke, just incredible. Also thought the service project was cool! "/>
    <s v="Everything I was praying about was addressed in one way or another, and while all my questions weren’t totally answered, it was cool to see that God sees me and knows what I’m thinking/worried about."/>
    <s v="Less driving to other locations, if at all possible. I feel like the dance and concert could’ve been at the church."/>
    <s v="Female"/>
    <n v="21"/>
    <s v="Kuna"/>
    <s v="Idaho"/>
  </r>
  <r>
    <x v="448"/>
    <d v="2024-06-06T07:41:18"/>
    <s v="IP Address"/>
    <s v="207.179.199.120"/>
    <n v="100"/>
    <n v="237"/>
    <s v="True"/>
    <d v="2024-06-06T07:41:20"/>
    <s v="R_6tG1Rkgkln2ea5s"/>
    <s v=""/>
    <s v=""/>
    <s v="lyscollegebound@gmail.com"/>
    <s v=""/>
    <n v="40.706299999999999"/>
    <n v="-89.420299999999997"/>
    <s v="email"/>
    <s v="EN"/>
    <s v=""/>
    <s v=""/>
    <s v=""/>
    <s v=""/>
    <s v="Ward"/>
    <s v=""/>
    <s v=""/>
    <s v="No"/>
    <s v="Wanted to have a Gospel centered young adult experience"/>
    <s v="Wanted to make friends"/>
    <s v=""/>
    <s v="Never got to attend EFY as a youth."/>
    <s v=""/>
    <s v=""/>
    <s v="Yes"/>
    <s v=""/>
    <s v="Kansas City"/>
    <s v="Exceptional"/>
    <s v="He was fun and spiritual and always made good use of his time"/>
    <s v="Good"/>
    <s v="It was always good, but the same lunch two days in a row wasn’t my favorite thing in the world. "/>
    <s v="When we all sang together the spirit was so strong! And of course the overnight temple experience!"/>
    <s v="I made relationships with people that will be my best friends for life and I got to really feel God’s love for his children. "/>
    <s v=""/>
    <s v="Female"/>
    <n v="18"/>
    <s v="Washington"/>
    <s v="Illinois"/>
  </r>
  <r>
    <x v="449"/>
    <d v="2024-06-06T08:20:04"/>
    <s v="IP Address"/>
    <s v="173.18.164.229"/>
    <n v="100"/>
    <n v="61"/>
    <s v="True"/>
    <d v="2024-06-06T08:20:06"/>
    <s v="R_5rqMqdTVnCRahOd"/>
    <s v=""/>
    <s v=""/>
    <s v="mclaneeverett@gmail.com"/>
    <s v=""/>
    <n v="40.947000000000003"/>
    <n v="-90.926699999999997"/>
    <s v="email"/>
    <s v="EN"/>
    <s v=""/>
    <s v="Friends"/>
    <s v=""/>
    <s v=""/>
    <s v="Ward"/>
    <s v=""/>
    <s v=""/>
    <s v="No"/>
    <s v="Wanted to have a Gospel centered young adult experience"/>
    <s v="Wanted to make friends"/>
    <s v=""/>
    <s v="Never got to attend EFY as a youth."/>
    <s v=""/>
    <s v=""/>
    <s v="Yes"/>
    <s v=""/>
    <s v="Kansas City"/>
    <s v="Exceptional"/>
    <s v=""/>
    <s v="Good"/>
    <s v=""/>
    <s v=""/>
    <s v=""/>
    <s v=""/>
    <s v="Male"/>
    <n v="23"/>
    <s v="Nauvoo IL"/>
    <s v="Illinois"/>
  </r>
  <r>
    <x v="450"/>
    <d v="2024-06-06T08:27:18"/>
    <s v="IP Address"/>
    <s v="104.243.60.222"/>
    <n v="100"/>
    <n v="381"/>
    <s v="True"/>
    <d v="2024-06-06T08:27:19"/>
    <s v="R_7gbz0kGhzEezcSR"/>
    <s v=""/>
    <s v=""/>
    <s v="erika.webster282@gmail.com"/>
    <s v=""/>
    <n v="40.102699999999999"/>
    <n v="-111.64490000000001"/>
    <s v="email"/>
    <s v="EN"/>
    <s v="Family"/>
    <s v=""/>
    <s v=""/>
    <s v=""/>
    <s v=""/>
    <s v=""/>
    <s v=""/>
    <s v="No"/>
    <s v="Wanted to have a Gospel centered young adult experience"/>
    <s v="Wanted to make friends"/>
    <s v=""/>
    <s v="Never got to attend EFY as a youth."/>
    <s v=""/>
    <s v=""/>
    <s v="Yes"/>
    <s v=""/>
    <s v="Boise"/>
    <s v="Average"/>
    <s v="Coming from someone who went to the conference not in a friend group, the environment was hard to get to know people. Most people just stayed in the group that they came with and activities didn’t allow for many mixing to get to know people. I wish they would’ve had more activities that forced people to go out and meet new people, it was just hard coming alone, and not having that opportunity through the structure of the activities."/>
    <s v="Good"/>
    <s v="The food was filling and for the most part always warm"/>
    <s v="I loved the devotionals from Hank, smith and John by the way."/>
    <s v="I was able to get some questions answered. "/>
    <s v="You could have more structured activities where you are encouraged to mix and mingle more with the other young, single adults, I think it would allow more opportunities for more people to meet each other. "/>
    <s v="Female"/>
    <n v="23"/>
    <s v="Nampa"/>
    <s v="Idaho"/>
  </r>
  <r>
    <x v="451"/>
    <d v="2024-06-06T10:25:17"/>
    <s v="IP Address"/>
    <s v="24.9.65.24"/>
    <n v="100"/>
    <n v="42366"/>
    <s v="True"/>
    <d v="2024-06-06T10:25:19"/>
    <s v="R_53bLpFZ1KE8bdWp"/>
    <s v=""/>
    <s v=""/>
    <s v="angela.grundvig@gmail.com"/>
    <s v=""/>
    <n v="40.410200000000003"/>
    <n v="-104.75839999999999"/>
    <s v="email"/>
    <s v="EN"/>
    <s v=""/>
    <s v=""/>
    <s v="Social media"/>
    <s v=""/>
    <s v="Ward"/>
    <s v=""/>
    <s v=""/>
    <s v="No"/>
    <s v="Wanted to have a Gospel centered young adult experience"/>
    <s v="Wanted to make friends"/>
    <s v=""/>
    <s v=""/>
    <s v=""/>
    <s v=""/>
    <s v="Yes"/>
    <s v=""/>
    <s v="Denver"/>
    <s v="Good"/>
    <s v="He seemed like he really cared, he did a good job of asking questions and involving the YSA’s, and he was a good public speaker, and I felt he could have done a little better with reaching out to YSA’s who were more timid."/>
    <s v="Good"/>
    <s v="It was very yummy, and the portions were good, sometimes it felt like there could have been more fruit and veggies."/>
    <s v="The classes, the broadcast with Sister Ye, the testimony meeting and the taking it home devotional!"/>
    <s v="I felt the spirit share with me how Christ loves me and I was able to make peace with my mission which I’ve agonized over, struggling with feeling like it was not good enough."/>
    <s v="I would recommend more class times with more options to choose from. "/>
    <s v="Female"/>
    <n v="31"/>
    <s v="Currently Loveland CO, but during the school year, Orem UT"/>
    <s v="Colorado"/>
  </r>
  <r>
    <x v="452"/>
    <d v="2024-06-06T11:20:04"/>
    <s v="IP Address"/>
    <s v="68.96.134.147"/>
    <n v="100"/>
    <n v="298"/>
    <s v="True"/>
    <d v="2024-06-06T11:20:06"/>
    <s v="R_1PRLT6vmuVx7xj2"/>
    <s v=""/>
    <s v=""/>
    <s v="Mchllkeiser@gmail.com"/>
    <s v=""/>
    <n v="41.285400000000003"/>
    <n v="-96.1494"/>
    <s v="email"/>
    <s v="EN"/>
    <s v="Family"/>
    <s v="Friends"/>
    <s v=""/>
    <s v=""/>
    <s v=""/>
    <s v=""/>
    <s v=""/>
    <s v="No"/>
    <s v=""/>
    <s v=""/>
    <s v=""/>
    <s v="Never got to attend EFY as a youth."/>
    <s v="Other"/>
    <s v="I wanted to spend more time with my friends."/>
    <s v="Yes"/>
    <s v=""/>
    <s v="Kansas City"/>
    <s v="Average"/>
    <s v=""/>
    <s v="Good"/>
    <s v="Loved the luau food but the sandwiches weren’t the best. "/>
    <s v="I liked the dance. I liked the fireworks and I liked the luau. "/>
    <s v="I went to worlds of fun one of the days and they didn’t have any lines because the weather channel said it would rain all day but it didn’t."/>
    <s v="More interactive activities. One of the days was completely filled with people talking at you. It was lecture after lecture and it really got incredibly boring. Even if the people were saying wonderful things not everyone likes to just sit and listen all day. It doesn’t give us any time to interact with each other and it is very draining. "/>
    <s v="Female"/>
    <n v="23"/>
    <s v="Omaha"/>
    <s v="Nebraska"/>
  </r>
  <r>
    <x v="453"/>
    <d v="2024-06-06T12:14:54"/>
    <s v="IP Address"/>
    <s v="67.177.228.213"/>
    <n v="100"/>
    <n v="514"/>
    <s v="True"/>
    <d v="2024-06-06T12:14:56"/>
    <s v="R_30vYd6oNwRYdreU"/>
    <s v=""/>
    <s v=""/>
    <s v="jcfeickert@gmail.com"/>
    <s v=""/>
    <n v="38.858499999999999"/>
    <n v="-104.7162"/>
    <s v="email"/>
    <s v="EN"/>
    <s v="Family"/>
    <s v=""/>
    <s v=""/>
    <s v="Stake"/>
    <s v="Ward"/>
    <s v=""/>
    <s v=""/>
    <s v="No"/>
    <s v=""/>
    <s v="Wanted to make friends"/>
    <s v="Loved EFY as a youth"/>
    <s v=""/>
    <s v=""/>
    <s v=""/>
    <s v="Yes"/>
    <s v=""/>
    <s v="Denver"/>
    <s v="Average"/>
    <s v="She did her general duties as director, but I never actually had any relationship with her, so I can't be biased."/>
    <s v="Good"/>
    <s v="It was definitely a step up from the food I get at home."/>
    <s v="I would say the Temple trip in the variety show are probably at the top of my list. What miracles"/>
    <s v="I didn't think I'd get the chance to perform in the variety show, but it worked out quite well. Also, bold of you to assume that I experienced any miracles."/>
    <s v="Make directions to classes more clear, and provide sufficient reminders for activities."/>
    <s v="Male"/>
    <n v="21"/>
    <s v="Colorado Springs"/>
    <s v="Colorado"/>
  </r>
  <r>
    <x v="454"/>
    <d v="2024-06-06T13:28:03"/>
    <s v="IP Address"/>
    <s v="24.255.157.137"/>
    <n v="100"/>
    <n v="411180"/>
    <s v="True"/>
    <d v="2024-06-06T13:28:04"/>
    <s v="R_7Xa6t8yUGD9bON3"/>
    <s v=""/>
    <s v=""/>
    <s v="Nickelsavage@gmail.com"/>
    <s v=""/>
    <n v="39.245800000000003"/>
    <n v="-96.633600000000001"/>
    <s v="email"/>
    <s v="EN"/>
    <s v=""/>
    <s v="Friends"/>
    <s v=""/>
    <s v=""/>
    <s v="Ward"/>
    <s v=""/>
    <s v=""/>
    <s v="No"/>
    <s v="Wanted to have a Gospel centered young adult experience"/>
    <s v="Wanted to make friends"/>
    <s v="Loved EFY as a youth"/>
    <s v=""/>
    <s v="Other"/>
    <s v="Spirit told me to"/>
    <s v="Yes"/>
    <s v=""/>
    <s v="Kansas City"/>
    <s v="Good"/>
    <s v="Entertaining and charismatic and brought the spirit"/>
    <s v="Good"/>
    <s v="I liked how you could pick out your lunch. the containers were clear (even if they were bulky). The snacks were also delicious "/>
    <s v="The devotionals and the workshops and the random opportunities that I had to meet new people"/>
    <s v="I met old friends and received answers to prayers through the devotionals"/>
    <s v="Have a better plan. Have one person on each bus who knows EXACTLY what is going on (from where the buses need to park, to when we need to leave, when and where we are eating lunch). The committee members seemed to know about as much as I did.  Ask talents how long their talent is BEFORE accepting them into the show or pre-impose a time limit BEFORE they pick a song or skill.  Give people the option to say that they drove together when assigning housing. Many people were stranded without rides (it all worked out, but it was stressful)  If planning sports and activities, make sure that there is a field to play on or a plan to have people take down the cultural hall chairs  (I know these seem nit-picky, trust me, I had a marvelous time, but it could definitely use more structure and communication)"/>
    <s v="Female"/>
    <n v="21"/>
    <s v="manhattan"/>
    <s v="Kansas"/>
  </r>
  <r>
    <x v="455"/>
    <d v="2024-06-06T15:12:33"/>
    <s v="IP Address"/>
    <s v="204.131.187.227"/>
    <n v="100"/>
    <n v="194"/>
    <s v="True"/>
    <d v="2024-06-06T15:12:35"/>
    <s v="R_7bGwh1rqWmiVAk1"/>
    <s v=""/>
    <s v=""/>
    <s v="Rissc10@gmail.com"/>
    <s v=""/>
    <n v="39.580199999999998"/>
    <n v="-104.9038"/>
    <s v="email"/>
    <s v="EN"/>
    <s v="Family"/>
    <s v=""/>
    <s v=""/>
    <s v=""/>
    <s v="Ward"/>
    <s v=""/>
    <s v=""/>
    <s v="No"/>
    <s v=""/>
    <s v="Wanted to make friends"/>
    <s v=""/>
    <s v=""/>
    <s v=""/>
    <s v=""/>
    <s v="Yes"/>
    <s v=""/>
    <s v="Denver"/>
    <s v="Exceptional"/>
    <s v=""/>
    <s v="Good"/>
    <s v=""/>
    <s v=""/>
    <s v=""/>
    <s v="I wished I had a general outline of what was happening sooner, and a better idea of what I was signing up for.  I almost didn't sign up at all because I wasn't sure what ro expect or even if I'd be spending the night or expected to commute every day."/>
    <s v="Female"/>
    <n v="28"/>
    <s v="Parker"/>
    <s v="Colorado"/>
  </r>
  <r>
    <x v="456"/>
    <d v="2024-06-06T17:41:09"/>
    <s v="IP Address"/>
    <s v="166.194.147.65"/>
    <n v="100"/>
    <n v="209"/>
    <s v="True"/>
    <d v="2024-06-06T17:41:11"/>
    <s v="R_1GZE5163K0PJPB0"/>
    <s v=""/>
    <s v=""/>
    <s v="moniplewe@msn.com"/>
    <s v=""/>
    <n v="33.488900000000001"/>
    <n v="-112.21729999999999"/>
    <s v="email"/>
    <s v="EN"/>
    <s v=""/>
    <s v="Friends"/>
    <s v=""/>
    <s v="Stake"/>
    <s v=""/>
    <s v=""/>
    <s v=""/>
    <s v="No"/>
    <s v="Wanted to have a Gospel centered young adult experience"/>
    <s v=""/>
    <s v="Loved EFY as a youth"/>
    <s v=""/>
    <s v=""/>
    <s v=""/>
    <s v="Yes"/>
    <s v=""/>
    <s v="Kansas City"/>
    <s v="Exceptional"/>
    <s v="He was well prepared and knew what he was going to talk about. "/>
    <s v="Good"/>
    <s v=""/>
    <s v="Temple Night"/>
    <s v="Ran into someone from my mission at the temple. "/>
    <s v="Have more time to do activities. "/>
    <s v="Female"/>
    <n v="26"/>
    <s v="Durango"/>
    <s v="Colorado"/>
  </r>
  <r>
    <x v="457"/>
    <d v="2024-06-06T19:39:05"/>
    <s v="IP Address"/>
    <s v="74.205.158.214"/>
    <n v="100"/>
    <n v="79"/>
    <s v="True"/>
    <d v="2024-06-06T19:39:06"/>
    <s v="R_7NWI2Rr1RtF3GWB"/>
    <s v=""/>
    <s v=""/>
    <s v="eric@yourwayhome.com"/>
    <s v=""/>
    <n v="40.107700000000001"/>
    <n v="-104.8107"/>
    <s v="email"/>
    <s v="EN"/>
    <s v="Family"/>
    <s v=""/>
    <s v=""/>
    <s v=""/>
    <s v=""/>
    <s v=""/>
    <s v=""/>
    <s v="No"/>
    <s v="Wanted to have a Gospel centered young adult experience"/>
    <s v=""/>
    <s v=""/>
    <s v=""/>
    <s v=""/>
    <s v=""/>
    <s v="Yes"/>
    <s v=""/>
    <s v="Denver"/>
    <s v="Good"/>
    <s v=""/>
    <s v="Good"/>
    <s v=""/>
    <s v=""/>
    <s v=""/>
    <s v=""/>
    <s v="Female"/>
    <n v="18"/>
    <s v="Longmont"/>
    <s v="Colorado"/>
  </r>
  <r>
    <x v="458"/>
    <d v="2024-06-06T19:39:19"/>
    <s v="IP Address"/>
    <s v="172.56.148.211"/>
    <n v="100"/>
    <n v="103"/>
    <s v="True"/>
    <d v="2024-06-06T19:39:20"/>
    <s v="R_32m1xXIw7ofYt0Z"/>
    <s v=""/>
    <s v=""/>
    <s v="jadeynfong16@gmail.com"/>
    <s v=""/>
    <n v="43.578400000000002"/>
    <n v="-116.2179"/>
    <s v="email"/>
    <s v="EN"/>
    <s v="Family"/>
    <s v=""/>
    <s v=""/>
    <s v=""/>
    <s v=""/>
    <s v=""/>
    <s v=""/>
    <s v="No"/>
    <s v=""/>
    <s v="Wanted to make friends"/>
    <s v=""/>
    <s v=""/>
    <s v=""/>
    <s v=""/>
    <s v="Yes"/>
    <s v=""/>
    <s v="Boise"/>
    <s v="Exceptional"/>
    <s v="They did the sessions very well and were very engaging "/>
    <s v="Exceptional"/>
    <s v="It was good! "/>
    <s v="Listening to the speakers and meeting my friends "/>
    <s v="I haven’t "/>
    <s v="None! "/>
    <s v="Female"/>
    <n v="18"/>
    <s v="Nampa"/>
    <s v="Idaho"/>
  </r>
  <r>
    <x v="459"/>
    <d v="2024-06-06T19:39:40"/>
    <s v="IP Address"/>
    <s v="47.28.33.21"/>
    <n v="100"/>
    <n v="80"/>
    <s v="True"/>
    <d v="2024-06-06T19:39:41"/>
    <s v="R_7iswlEvCpFZr5Q0"/>
    <s v=""/>
    <s v=""/>
    <s v="ericnewman1255@yahoo.com"/>
    <s v=""/>
    <n v="45.333199999999998"/>
    <n v="-118.08540000000001"/>
    <s v="email"/>
    <s v="EN"/>
    <s v=""/>
    <s v=""/>
    <s v=""/>
    <s v=""/>
    <s v="Ward"/>
    <s v=""/>
    <s v=""/>
    <s v="No"/>
    <s v="Wanted to have a Gospel centered young adult experience"/>
    <s v=""/>
    <s v=""/>
    <s v="Never got to attend EFY as a youth."/>
    <s v=""/>
    <s v=""/>
    <s v="No"/>
    <s v="Sickness was the reason I was unable to attend, otherwise I would have."/>
    <s v="Boise"/>
    <s v="Exceptional"/>
    <s v=""/>
    <s v="Exceptional"/>
    <s v=""/>
    <s v=""/>
    <s v=""/>
    <s v=""/>
    <s v="Male"/>
    <n v="21"/>
    <s v="La Grande"/>
    <s v="Oregon"/>
  </r>
  <r>
    <x v="460"/>
    <d v="2024-06-06T19:39:43"/>
    <s v="IP Address"/>
    <s v="67.6.144.179"/>
    <n v="100"/>
    <n v="175768"/>
    <s v="True"/>
    <d v="2024-06-06T19:39:45"/>
    <s v="R_3iq6MxXF2sumq8v"/>
    <s v=""/>
    <s v=""/>
    <s v="sophibessey@gmail.com"/>
    <s v=""/>
    <n v="38.933599999999998"/>
    <n v="-92.363"/>
    <s v="email"/>
    <s v="EN"/>
    <s v=""/>
    <s v="Friends"/>
    <s v=""/>
    <s v=""/>
    <s v=""/>
    <s v=""/>
    <s v=""/>
    <s v="No"/>
    <s v="Wanted to have a Gospel centered young adult experience"/>
    <s v=""/>
    <s v=""/>
    <s v=""/>
    <s v=""/>
    <s v=""/>
    <s v="Yes"/>
    <s v=""/>
    <s v="Kansas City"/>
    <s v="Exceptional"/>
    <s v=""/>
    <s v="Average"/>
    <s v="Had to eat out sometimes because it was all pretty average "/>
    <s v="Being at the temple and Liberty jail "/>
    <s v="Temple session is where i experienced most of my miracles "/>
    <s v=""/>
    <s v="Female"/>
    <n v="20"/>
    <s v="Columbia "/>
    <s v="Missouri"/>
  </r>
  <r>
    <x v="461"/>
    <d v="2024-06-06T19:39:54"/>
    <s v="IP Address"/>
    <s v="67.215.46.77"/>
    <n v="100"/>
    <n v="136"/>
    <s v="True"/>
    <d v="2024-06-06T19:39:55"/>
    <s v="R_34f4QJYCUC9oP2p"/>
    <s v=""/>
    <s v=""/>
    <s v="ryleeraewelch@gmail.com"/>
    <s v=""/>
    <n v="42.720500000000001"/>
    <n v="-111.8429"/>
    <s v="email"/>
    <s v="EN"/>
    <s v=""/>
    <s v="Friends"/>
    <s v=""/>
    <s v=""/>
    <s v=""/>
    <s v=""/>
    <s v=""/>
    <s v="No"/>
    <s v=""/>
    <s v="Wanted to make friends"/>
    <s v=""/>
    <s v="Never got to attend EFY as a youth."/>
    <s v=""/>
    <s v=""/>
    <s v="Yes"/>
    <s v=""/>
    <s v="Boise"/>
    <s v="Good"/>
    <s v="I thought that they were good. "/>
    <s v="Good"/>
    <s v="The food was good. "/>
    <s v="The dance and concert. "/>
    <s v="I could feel the spirit more when I needed it. "/>
    <s v="Nothing. "/>
    <s v="Female"/>
    <n v="18"/>
    <s v="Bancroft "/>
    <s v="Idaho"/>
  </r>
  <r>
    <x v="462"/>
    <d v="2024-06-06T19:41:17"/>
    <s v="IP Address"/>
    <s v="184.167.79.139"/>
    <n v="100"/>
    <n v="223"/>
    <s v="True"/>
    <d v="2024-06-06T19:41:18"/>
    <s v="R_1PWXmK7OlLWcCsL"/>
    <s v=""/>
    <s v=""/>
    <s v="Abby.day.burgess@gmail.com"/>
    <s v=""/>
    <n v="44.012"/>
    <n v="-107.95529999999999"/>
    <s v="email"/>
    <s v="EN"/>
    <s v="Family"/>
    <s v="Friends"/>
    <s v=""/>
    <s v=""/>
    <s v=""/>
    <s v=""/>
    <s v=""/>
    <s v="No"/>
    <s v="Wanted to have a Gospel centered young adult experience"/>
    <s v=""/>
    <s v="Loved EFY as a youth"/>
    <s v=""/>
    <s v=""/>
    <s v=""/>
    <s v="Yes"/>
    <s v=""/>
    <s v="Denver"/>
    <s v="Good"/>
    <s v="He was great, I just think that his personality didn’t mesh well with mine. And that’s on me"/>
    <s v="Average"/>
    <s v="I didn’t eat many of the meals (my sister and I went to restaurants for funsies) but the ones I did eat were just alright"/>
    <s v="The dance was super fun, and I loved the classes!  I also got to room with my sister and just hanging out with her was such a wonderful experience. We really bonded"/>
    <s v="I got some answers and reassurances "/>
    <s v="None!"/>
    <s v="Female"/>
    <n v="20"/>
    <s v="Worland wyoming"/>
    <s v="Wyoming"/>
  </r>
  <r>
    <x v="463"/>
    <d v="2024-06-06T19:42:33"/>
    <s v="IP Address"/>
    <s v="107.77.198.90"/>
    <n v="100"/>
    <n v="280"/>
    <s v="True"/>
    <d v="2024-06-06T19:42:34"/>
    <s v="R_6gqMbYNC8ywMYuL"/>
    <s v=""/>
    <s v=""/>
    <s v="emmaleighroper@gmail.com"/>
    <s v=""/>
    <n v="37.750999999999998"/>
    <n v="-97.822000000000003"/>
    <s v="email"/>
    <s v="EN"/>
    <s v=""/>
    <s v=""/>
    <s v=""/>
    <s v=""/>
    <s v=""/>
    <s v="Other"/>
    <s v="email"/>
    <s v="Yes"/>
    <s v=""/>
    <s v="Wanted to make friends"/>
    <s v=""/>
    <s v="Never got to attend EFY as a youth."/>
    <s v=""/>
    <s v=""/>
    <s v="Yes"/>
    <s v=""/>
    <s v="Boise"/>
    <s v="Exceptional"/>
    <s v="It was just so good"/>
    <s v="Good"/>
    <s v="It was yummy food"/>
    <s v="Making new friends and listening to the speakers "/>
    <s v="I made it. Have a crazy airport day on Tuesday but made it Thursday morning "/>
    <s v="Nothing but… Have SHIRTS. I love getting shirts for stores, conferences, etc."/>
    <s v="Female"/>
    <n v="21"/>
    <s v="Wylie"/>
    <s v="Texas"/>
  </r>
  <r>
    <x v="464"/>
    <d v="2024-06-06T19:42:55"/>
    <s v="IP Address"/>
    <s v="73.217.246.44"/>
    <n v="100"/>
    <n v="257388"/>
    <s v="True"/>
    <d v="2024-06-06T19:42:56"/>
    <s v="R_6BQTGLxT1efcMoE"/>
    <s v=""/>
    <s v=""/>
    <s v="annaka.carlson@icloud.com"/>
    <s v=""/>
    <n v="39.0169"/>
    <n v="-94.313699999999997"/>
    <s v="email"/>
    <s v="EN"/>
    <s v=""/>
    <s v=""/>
    <s v=""/>
    <s v=""/>
    <s v="Ward"/>
    <s v=""/>
    <s v=""/>
    <s v="No"/>
    <s v="Wanted to have a Gospel centered young adult experience"/>
    <s v="Wanted to make friends"/>
    <s v=""/>
    <s v="Never got to attend EFY as a youth."/>
    <s v=""/>
    <s v=""/>
    <s v="Yes"/>
    <s v=""/>
    <s v="Kansas City"/>
    <s v="Average"/>
    <s v=""/>
    <s v="Poor"/>
    <s v=""/>
    <s v="Service project"/>
    <s v=""/>
    <s v=""/>
    <s v="Female"/>
    <n v="28"/>
    <s v="Kansas City "/>
    <s v="Missouri"/>
  </r>
  <r>
    <x v="465"/>
    <d v="2024-06-06T19:43:28"/>
    <s v="IP Address"/>
    <s v="192.136.211.204"/>
    <n v="100"/>
    <n v="95"/>
    <s v="True"/>
    <d v="2024-06-06T19:43:29"/>
    <s v="R_5jTmNTaSXAm3F1w"/>
    <s v=""/>
    <s v=""/>
    <s v="Simbagal2011@gmail.com"/>
    <s v=""/>
    <n v="39.028399999999998"/>
    <n v="-94.654499999999999"/>
    <s v="email"/>
    <s v="EN"/>
    <s v=""/>
    <s v=""/>
    <s v=""/>
    <s v=""/>
    <s v="Ward"/>
    <s v=""/>
    <s v=""/>
    <s v="No"/>
    <s v="Wanted to have a Gospel centered young adult experience"/>
    <s v=""/>
    <s v=""/>
    <s v="Never got to attend EFY as a youth."/>
    <s v=""/>
    <s v=""/>
    <s v="Yes"/>
    <s v=""/>
    <s v="Kansas City"/>
    <s v="Poor"/>
    <s v="Seemed very chaotic without much direction"/>
    <s v="Average"/>
    <s v="You came to BBQ from HyVee.... we had the conference in the BBQ capitol of the country! "/>
    <s v=""/>
    <s v=""/>
    <s v=""/>
    <s v="Female"/>
    <n v="30"/>
    <s v="Olathe"/>
    <s v="Kansas"/>
  </r>
  <r>
    <x v="466"/>
    <d v="2024-06-06T19:43:41"/>
    <s v="IP Address"/>
    <s v="31.222.254.55"/>
    <n v="100"/>
    <n v="214"/>
    <s v="True"/>
    <d v="2024-06-06T19:43:42"/>
    <s v="R_3wxiJI75UfQUokF"/>
    <s v=""/>
    <s v=""/>
    <s v="bencoltblack@gmail.com"/>
    <s v=""/>
    <n v="40.759"/>
    <n v="-111.88760000000001"/>
    <s v="email"/>
    <s v="EN"/>
    <s v="Family"/>
    <s v="Friends"/>
    <s v=""/>
    <s v=""/>
    <s v=""/>
    <s v=""/>
    <s v=""/>
    <s v="No"/>
    <s v="Wanted to have a Gospel centered young adult experience"/>
    <s v="Wanted to make friends"/>
    <s v=""/>
    <s v=""/>
    <s v=""/>
    <s v=""/>
    <s v="Yes"/>
    <s v=""/>
    <s v="Boise"/>
    <s v="Exceptional"/>
    <s v="They loved us! They were so sincere and loving with each one of us and so focused on our joy in Christ!"/>
    <s v="Good"/>
    <s v="It filled me up and I enjoyed it! It was better than I expected "/>
    <s v="The morning devotionals with the session directors (Bro &amp; Sis Mac) and the devotional with Sister Yee"/>
    <s v="More desire, direction, and motivation to come closer to Christ! Getting out of a spiritual rut"/>
    <s v="More ways for YSA to get to know each other and meet more people outside the friends they came with!"/>
    <s v="Male"/>
    <n v="21"/>
    <s v="Eagle"/>
    <s v="Idaho"/>
  </r>
  <r>
    <x v="467"/>
    <d v="2024-06-06T19:48:10"/>
    <s v="IP Address"/>
    <s v="172.59.230.116"/>
    <n v="100"/>
    <n v="104"/>
    <s v="True"/>
    <d v="2024-06-06T19:48:11"/>
    <s v="R_1pMqh9hWvzpOOXg"/>
    <s v=""/>
    <s v=""/>
    <s v="rob.jusiewicz@gmail.com"/>
    <s v=""/>
    <n v="39.7301"/>
    <n v="-104.90779999999999"/>
    <s v="email"/>
    <s v="EN"/>
    <s v=""/>
    <s v="Friends"/>
    <s v=""/>
    <s v="Stake"/>
    <s v="Ward"/>
    <s v=""/>
    <s v=""/>
    <s v="No"/>
    <s v="Wanted to have a Gospel centered young adult experience"/>
    <s v="Wanted to make friends"/>
    <s v=""/>
    <s v="Never got to attend EFY as a youth."/>
    <s v="Other"/>
    <s v="Wanted to meet cute girls "/>
    <s v="No"/>
    <s v="No, I just had a work trip come up last minute. Thanks!"/>
    <s v="Denver"/>
    <s v=""/>
    <s v=""/>
    <s v=""/>
    <s v=""/>
    <s v=""/>
    <s v=""/>
    <s v=""/>
    <s v=""/>
    <s v=""/>
    <s v=""/>
    <s v=""/>
  </r>
  <r>
    <x v="468"/>
    <d v="2024-06-06T19:49:53"/>
    <s v="IP Address"/>
    <s v="97.178.174.177"/>
    <n v="100"/>
    <n v="186"/>
    <s v="True"/>
    <d v="2024-06-06T19:49:54"/>
    <s v="R_7DqjcNq2OVFRVaY"/>
    <s v=""/>
    <s v=""/>
    <s v="Alena.reed13@gmail.com"/>
    <s v=""/>
    <n v="40.761099999999999"/>
    <n v="-111.9003"/>
    <s v="email"/>
    <s v="EN"/>
    <s v=""/>
    <s v=""/>
    <s v=""/>
    <s v=""/>
    <s v="Ward"/>
    <s v=""/>
    <s v=""/>
    <s v="No"/>
    <s v="Wanted to have a Gospel centered young adult experience"/>
    <s v="Wanted to make friends"/>
    <s v=""/>
    <s v=""/>
    <s v=""/>
    <s v=""/>
    <s v="Yes"/>
    <s v=""/>
    <s v="Boise"/>
    <s v="Exceptional"/>
    <s v="They were excellent speakers and it was clear they were driven by the Spirit. "/>
    <s v="Good"/>
    <s v="There was nothing wrong with it, it just wasn’t the best thing I’d ever had. "/>
    <s v="The workshops were awesome and hearing the speakers was super uplifting. I especially loved the panel of sisters that spoke. I also enjoyed Sister Yees Devotional and the dance. "/>
    <s v="I experienced a boost in confidence and felt the Spirit in a way that I’d just been lacking. "/>
    <s v="Honestly I thought it was great as is. "/>
    <s v="Female"/>
    <n v="20"/>
    <s v="Boise"/>
    <s v="Idaho"/>
  </r>
  <r>
    <x v="469"/>
    <d v="2024-06-06T19:51:09"/>
    <s v="IP Address"/>
    <s v="173.47.35.103"/>
    <n v="100"/>
    <n v="113"/>
    <s v="True"/>
    <d v="2024-06-06T19:51:10"/>
    <s v="R_3rHAHdya7HHT9et"/>
    <s v=""/>
    <s v=""/>
    <s v="arndtkid@gmail.com"/>
    <s v=""/>
    <n v="43.650199999999998"/>
    <n v="-116.43429999999999"/>
    <s v="email"/>
    <s v="EN"/>
    <s v=""/>
    <s v=""/>
    <s v=""/>
    <s v=""/>
    <s v="Ward"/>
    <s v=""/>
    <s v=""/>
    <s v="No"/>
    <s v=""/>
    <s v=""/>
    <s v=""/>
    <s v="Never got to attend EFY as a youth."/>
    <s v=""/>
    <s v=""/>
    <s v="Yes"/>
    <s v=""/>
    <s v="Boise"/>
    <s v="Exceptional"/>
    <s v="They connected well with the group"/>
    <s v="Exceptional"/>
    <s v=""/>
    <s v=""/>
    <s v=""/>
    <s v=""/>
    <s v="Male"/>
    <n v="22"/>
    <s v="Nampa"/>
    <s v="Idaho"/>
  </r>
  <r>
    <x v="470"/>
    <d v="2024-06-06T19:53:06"/>
    <s v="IP Address"/>
    <s v="174.210.168.67"/>
    <n v="100"/>
    <n v="346"/>
    <s v="True"/>
    <d v="2024-06-06T19:53:08"/>
    <s v="R_1QbI3DBIQOaQiq4"/>
    <s v=""/>
    <s v=""/>
    <s v="king.ray2120@gmail.com"/>
    <s v=""/>
    <n v="39.053699999999999"/>
    <n v="-94.590599999999995"/>
    <s v="email"/>
    <s v="EN"/>
    <s v="Family"/>
    <s v="Friends"/>
    <s v="Social media"/>
    <s v="Stake"/>
    <s v="Ward"/>
    <s v=""/>
    <s v=""/>
    <s v="No"/>
    <s v="Wanted to have a Gospel centered young adult experience"/>
    <s v="Wanted to make friends"/>
    <s v=""/>
    <s v="Never got to attend EFY as a youth."/>
    <s v=""/>
    <s v=""/>
    <s v="Yes"/>
    <s v=""/>
    <s v="Kansas City"/>
    <s v="Exceptional"/>
    <s v="The Spirit they brought to the event"/>
    <s v="Exceptional"/>
    <s v="Had more than enough to satisfy everyone"/>
    <s v="The church historic sites, the talent show, dance, everything!"/>
    <s v="Felt greater love from God and a greater sense of identity."/>
    <s v="Set time aside for the attendees to share testimonies and teach to each other.  Maybe smaller groups to allow for better bonding."/>
    <s v="Male"/>
    <n v="25"/>
    <s v="Liberty "/>
    <s v="Missouri"/>
  </r>
  <r>
    <x v="471"/>
    <d v="2024-06-06T19:54:44"/>
    <s v="IP Address"/>
    <s v="172.56.200.204"/>
    <n v="100"/>
    <n v="573"/>
    <s v="True"/>
    <d v="2024-06-06T19:54:45"/>
    <s v="R_3JryMQwox8efagA"/>
    <s v=""/>
    <s v=""/>
    <s v="abbibair@gmail.com"/>
    <s v=""/>
    <n v="47.603400000000001"/>
    <n v="-122.34139999999999"/>
    <s v="email"/>
    <s v="EN"/>
    <s v=""/>
    <s v=""/>
    <s v=""/>
    <s v=""/>
    <s v="Ward"/>
    <s v="Other"/>
    <s v="Institute"/>
    <s v="No"/>
    <s v="Wanted to have a Gospel centered young adult experience"/>
    <s v=""/>
    <s v=""/>
    <s v="Never got to attend EFY as a youth."/>
    <s v=""/>
    <s v=""/>
    <s v="Yes"/>
    <s v=""/>
    <s v="Boise"/>
    <s v="Good"/>
    <s v="Everything went very well, could have better communication over all"/>
    <s v="Good"/>
    <s v="Food was good"/>
    <s v="I loved the concert The speakers were amazing"/>
    <s v="Hank Smith’s talk particularly was good, I learned the most from that and felt that was a message I needed to hear "/>
    <s v="More communication to the young adults about every thing, it was a little confusing on what activity was next and where to go"/>
    <s v="Female"/>
    <n v="19"/>
    <s v="Caldwell"/>
    <s v="Idaho"/>
  </r>
  <r>
    <x v="472"/>
    <d v="2024-06-06T19:55:47"/>
    <s v="IP Address"/>
    <s v="173.47.19.9"/>
    <n v="100"/>
    <n v="490"/>
    <s v="True"/>
    <d v="2024-06-06T19:55:49"/>
    <s v="R_6PYT6R68xSSxX2F"/>
    <s v=""/>
    <s v=""/>
    <s v="emmisharp06@duck.com"/>
    <s v=""/>
    <n v="43.692500000000003"/>
    <n v="-116.5155"/>
    <s v="email"/>
    <s v="EN"/>
    <s v=""/>
    <s v=""/>
    <s v=""/>
    <s v=""/>
    <s v=""/>
    <s v="Other"/>
    <s v=""/>
    <s v="No"/>
    <s v="Wanted to have a Gospel centered young adult experience"/>
    <s v=""/>
    <s v="Loved EFY as a youth"/>
    <s v=""/>
    <s v=""/>
    <s v=""/>
    <s v="Yes"/>
    <s v=""/>
    <s v="Boise"/>
    <s v="Exceptional"/>
    <s v="I’m a little biased, but he is such an awesome guy. I loved watching him interact with other people that he didn’t know personally because he was very helpful, outgoing, and Christ-centered."/>
    <s v="Exceptional"/>
    <s v="Soooo much better than campus food. The options were popular with a lot of us."/>
    <s v="My favorite parts were the workshops by far. They were really focused in on things I am struggling with."/>
    <s v="I was blessed to see the kindness and spirit of god in so many people."/>
    <s v="I don’t have any, I really think think it is a huge individual thing of committing to making friends, feeling the spirit, etc. because there were lots of opportunities."/>
    <s v="Female"/>
    <n v="18"/>
    <s v="Caldwell"/>
    <s v="Idaho"/>
  </r>
  <r>
    <x v="473"/>
    <d v="2024-06-06T20:06:06"/>
    <s v="IP Address"/>
    <s v="172.127.142.236"/>
    <n v="100"/>
    <n v="86"/>
    <s v="True"/>
    <d v="2024-06-06T20:06:07"/>
    <s v="R_71aRuZkRAV4WFWX"/>
    <s v=""/>
    <s v=""/>
    <s v="Kirraabplanalp@gmail.com"/>
    <s v=""/>
    <n v="39.078099999999999"/>
    <n v="-94.4529"/>
    <s v="email"/>
    <s v="EN"/>
    <s v="Family"/>
    <s v="Friends"/>
    <s v=""/>
    <s v=""/>
    <s v=""/>
    <s v=""/>
    <s v=""/>
    <s v="No"/>
    <s v="Wanted to have a Gospel centered young adult experience"/>
    <s v="Wanted to make friends"/>
    <s v=""/>
    <s v="Never got to attend EFY as a youth."/>
    <s v=""/>
    <s v=""/>
    <s v="Yes"/>
    <s v=""/>
    <s v="Kansas City"/>
    <s v="Exceptional"/>
    <s v="Strong spirit"/>
    <s v="Average"/>
    <s v="Lunches were the same and kind of mediocre"/>
    <s v="Visiting the church sites"/>
    <s v=""/>
    <s v="More organization. More direction to leaders. Less downtime."/>
    <s v="Female"/>
    <n v="18"/>
    <s v=""/>
    <s v="Missouri"/>
  </r>
  <r>
    <x v="474"/>
    <d v="2024-06-06T20:08:03"/>
    <s v="IP Address"/>
    <s v="108.147.103.40"/>
    <n v="100"/>
    <n v="427387"/>
    <s v="True"/>
    <d v="2024-06-06T20:08:04"/>
    <s v="R_31DHbe295rvryuZ"/>
    <s v=""/>
    <s v=""/>
    <s v="pickeringma.mva@gmail.com"/>
    <s v=""/>
    <n v="38.577399999999997"/>
    <n v="-90.670900000000003"/>
    <s v="email"/>
    <s v="EN"/>
    <s v=""/>
    <s v=""/>
    <s v=""/>
    <s v=""/>
    <s v=""/>
    <s v="Other"/>
    <s v="YSA Regional Committee "/>
    <s v="Yes"/>
    <s v="Wanted to have a Gospel centered young adult experience"/>
    <s v="Wanted to make friends"/>
    <s v=""/>
    <s v="Never got to attend EFY as a youth."/>
    <s v=""/>
    <s v=""/>
    <s v="Yes"/>
    <s v=""/>
    <s v="Kansas City"/>
    <s v="Exceptional"/>
    <s v="He was fun, energetic, great teachings "/>
    <s v="Good"/>
    <s v="Was plentiful "/>
    <s v="Temple "/>
    <s v="Set up a date from someone at the conference "/>
    <s v=""/>
    <s v="Male"/>
    <n v="22"/>
    <s v="Manhattan, Kansas"/>
    <s v="Kansas"/>
  </r>
  <r>
    <x v="475"/>
    <d v="2024-06-06T20:08:20"/>
    <s v="IP Address"/>
    <s v="98.164.12.64"/>
    <n v="100"/>
    <n v="45"/>
    <s v="True"/>
    <d v="2024-06-06T20:08:21"/>
    <s v="R_539LNcm3UZC2z4o"/>
    <s v=""/>
    <s v=""/>
    <s v="trevorbaldauf@gmail.com"/>
    <s v=""/>
    <n v="38.046500000000002"/>
    <n v="-97.348299999999995"/>
    <s v="email"/>
    <s v="EN"/>
    <s v="Family"/>
    <s v=""/>
    <s v=""/>
    <s v=""/>
    <s v=""/>
    <s v=""/>
    <s v=""/>
    <s v="No"/>
    <s v="Wanted to have a Gospel centered young adult experience"/>
    <s v="Wanted to make friends"/>
    <s v=""/>
    <s v="Never got to attend EFY as a youth."/>
    <s v=""/>
    <s v=""/>
    <s v="Yes"/>
    <s v=""/>
    <s v="Kansas City"/>
    <s v="Exceptional"/>
    <s v=""/>
    <s v="Exceptional"/>
    <s v=""/>
    <s v=""/>
    <s v=""/>
    <s v=""/>
    <s v="Male"/>
    <n v="18"/>
    <s v="Hesston"/>
    <s v="Kansas"/>
  </r>
  <r>
    <x v="476"/>
    <d v="2024-06-06T20:14:27"/>
    <s v="IP Address"/>
    <s v="67.176.45.211"/>
    <n v="100"/>
    <n v="21"/>
    <s v="True"/>
    <d v="2024-06-06T20:14:28"/>
    <s v="R_3ruALwxhiy4qnNn"/>
    <s v=""/>
    <s v=""/>
    <s v="cjhunt614@gmail.com"/>
    <s v=""/>
    <n v="39.1004"/>
    <n v="-104.8548"/>
    <s v="email"/>
    <s v="EN"/>
    <s v=""/>
    <s v=""/>
    <s v="Social media"/>
    <s v=""/>
    <s v=""/>
    <s v=""/>
    <s v=""/>
    <s v="Yes"/>
    <s v=""/>
    <s v="Wanted to make friends"/>
    <s v=""/>
    <s v=""/>
    <s v=""/>
    <s v=""/>
    <s v="No"/>
    <s v=""/>
    <s v=""/>
    <s v=""/>
    <s v=""/>
    <s v=""/>
    <s v=""/>
    <s v=""/>
    <s v=""/>
    <s v=""/>
    <s v=""/>
    <s v=""/>
    <s v=""/>
    <s v=""/>
  </r>
  <r>
    <x v="477"/>
    <d v="2024-06-06T20:22:04"/>
    <s v="IP Address"/>
    <s v="174.230.198.141"/>
    <n v="100"/>
    <n v="404"/>
    <s v="True"/>
    <d v="2024-06-06T20:22:05"/>
    <s v="R_5FmtVaqmx4IaZeH"/>
    <s v=""/>
    <s v=""/>
    <s v="Renneknoraj@gmail.com"/>
    <s v=""/>
    <n v="40.761099999999999"/>
    <n v="-111.9003"/>
    <s v="email"/>
    <s v="EN"/>
    <s v="Family"/>
    <s v="Friends"/>
    <s v="Social media"/>
    <s v="Stake"/>
    <s v="Ward"/>
    <s v=""/>
    <s v=""/>
    <s v="No"/>
    <s v="Wanted to have a Gospel centered young adult experience"/>
    <s v=""/>
    <s v="Loved EFY as a youth"/>
    <s v=""/>
    <s v=""/>
    <s v=""/>
    <s v="Yes"/>
    <s v=""/>
    <s v="Boise"/>
    <s v="Exceptional"/>
    <s v="All the activities were awesome, and the speakers were also awesome."/>
    <s v="Good"/>
    <s v="It was great, there were some meals that were interesting, not a fan of Costa Vida "/>
    <s v="Brother mac's and john bytheway's talks were something that have stuck with me, and the best activity was the top golf"/>
    <s v="Feeling a great spirit during brother mac's talk, few things make me cry and that has become one of them"/>
    <s v="Some breaks for those to go to their houses and housing to unwind from the back to back events, the entire thing was exhausting to keep up with."/>
    <s v="Male"/>
    <n v="21"/>
    <s v="Middleton"/>
    <s v="Idaho"/>
  </r>
  <r>
    <x v="478"/>
    <d v="2024-06-06T20:24:43"/>
    <s v="IP Address"/>
    <s v="24.117.41.10"/>
    <n v="100"/>
    <n v="215"/>
    <s v="True"/>
    <d v="2024-06-06T20:24:44"/>
    <s v="R_7o1jHLU7Rhe4fyB"/>
    <s v=""/>
    <s v=""/>
    <s v="Lololicious2003@gmail.com"/>
    <s v=""/>
    <n v="44.042200000000001"/>
    <n v="-116.96259999999999"/>
    <s v="email"/>
    <s v="EN"/>
    <s v=""/>
    <s v="Friends"/>
    <s v=""/>
    <s v="Stake"/>
    <s v="Ward"/>
    <s v=""/>
    <s v=""/>
    <s v="No"/>
    <s v="Wanted to have a Gospel centered young adult experience"/>
    <s v=""/>
    <s v=""/>
    <s v="Never got to attend EFY as a youth."/>
    <s v=""/>
    <s v=""/>
    <s v="Yes"/>
    <s v=""/>
    <s v="Boise"/>
    <s v="Exceptional"/>
    <s v="They were awesome and well organized"/>
    <s v="Good"/>
    <s v="It was pretty good!"/>
    <s v="I loved the devotional and getting to hang out with my friends! The dance was probably my favorite part. "/>
    <s v="I received revelation that I am on the right path in my education and relationships. "/>
    <s v="I think having what discussions were where for devos would help a lot. "/>
    <s v="Female"/>
    <n v="21"/>
    <s v="Kuna"/>
    <s v="Idaho"/>
  </r>
  <r>
    <x v="479"/>
    <d v="2024-06-06T20:44:33"/>
    <s v="IP Address"/>
    <s v="184.99.74.43"/>
    <n v="100"/>
    <n v="2327"/>
    <s v="True"/>
    <d v="2024-06-06T20:44:35"/>
    <s v="R_6dYh8bXZsKi4P6u"/>
    <s v=""/>
    <s v=""/>
    <s v="shivanisami2016@gmail.com"/>
    <s v=""/>
    <n v="43.613799999999998"/>
    <n v="-116.3972"/>
    <s v="email"/>
    <s v="EN"/>
    <s v=""/>
    <s v="Friends"/>
    <s v="Social media"/>
    <s v="Stake"/>
    <s v="Ward"/>
    <s v=""/>
    <s v=""/>
    <s v="No"/>
    <s v="Wanted to have a Gospel centered young adult experience"/>
    <s v="Wanted to make friends"/>
    <s v=""/>
    <s v="Never got to attend EFY as a youth."/>
    <s v=""/>
    <s v=""/>
    <s v="Yes"/>
    <s v=""/>
    <s v="Boise"/>
    <s v="Exceptional"/>
    <s v="They were very personal and loveable. They have a powerful testimony. "/>
    <s v="Exceptional"/>
    <s v="Food was really good and yummy. My personal favorite was Chick-fil-A for lunch. "/>
    <s v="The morning devotional, classes and workshops were my personal favorite. "/>
    <s v="My faith was nourished and my foundation on my Savior was strengthened. I met friends from different backgrounds, places and different stages in life. We all had the same purpose to invite others to come unto Christ. "/>
    <s v="Overall, it was all perfect. "/>
    <s v="Female"/>
    <n v="29"/>
    <s v="Boise"/>
    <s v="Idaho"/>
  </r>
  <r>
    <x v="480"/>
    <d v="2024-06-06T20:49:46"/>
    <s v="IP Address"/>
    <s v="73.206.171.205"/>
    <n v="100"/>
    <n v="267"/>
    <s v="True"/>
    <d v="2024-06-06T20:49:47"/>
    <s v="R_6hstMUOLKRa5qoD"/>
    <s v=""/>
    <s v=""/>
    <s v="qcalvert@gmail.com"/>
    <s v=""/>
    <n v="29.976199999999999"/>
    <n v="-95.640100000000004"/>
    <s v="email"/>
    <s v="EN"/>
    <s v="Family"/>
    <s v=""/>
    <s v=""/>
    <s v=""/>
    <s v=""/>
    <s v=""/>
    <s v=""/>
    <s v="No"/>
    <s v=""/>
    <s v="Wanted to make friends"/>
    <s v=""/>
    <s v=""/>
    <s v=""/>
    <s v=""/>
    <s v="Yes"/>
    <s v=""/>
    <s v="Denver"/>
    <s v="Good"/>
    <s v=""/>
    <s v="Average"/>
    <s v=""/>
    <s v="I liked getting to talk to a variety of people and do activites.  I liked the variety show.  It was fun to watch.  I liked the dance, as I got to dance with new people. The devotionals were good and spiritual. "/>
    <s v=""/>
    <s v=""/>
    <s v="Male"/>
    <n v="27"/>
    <s v="Houston"/>
    <s v="Texas"/>
  </r>
  <r>
    <x v="481"/>
    <d v="2024-06-06T20:52:06"/>
    <s v="IP Address"/>
    <s v="69.9.54.68"/>
    <n v="100"/>
    <n v="926"/>
    <s v="True"/>
    <d v="2024-06-06T20:52:07"/>
    <s v="R_1HCcsA27JLnmLJT"/>
    <s v=""/>
    <s v=""/>
    <s v="savannahoclark@gmail.com"/>
    <s v=""/>
    <n v="43.692500000000003"/>
    <n v="-116.5155"/>
    <s v="email"/>
    <s v="EN"/>
    <s v=""/>
    <s v="Friends"/>
    <s v=""/>
    <s v=""/>
    <s v=""/>
    <s v="Other"/>
    <s v="I heard about it from one of the seminary teachers at my school Brother Butler "/>
    <s v="No"/>
    <s v="Wanted to have a Gospel centered young adult experience"/>
    <s v=""/>
    <s v=""/>
    <s v=""/>
    <s v="Other"/>
    <s v="I just graduated from high school and absolutely loved FSY when I went a few years ago (I’m going again this summer ahh) and thought this YSA conference would also be amazing! And a bunch of my friends were going so that made me excited haha also my seminary teacher was telling us about it all the time so I knew I’d have to go. "/>
    <s v="Yes"/>
    <s v=""/>
    <s v="Boise"/>
    <s v="Exceptional"/>
    <s v="They were just awesome! I had such a great experience and they definitely created the environment for that. "/>
    <s v="Exceptional"/>
    <s v="The food was SO good. Such good choices for restaurant catering and it was just awesome. I do which the meals on some of the days had been farther apart but besides that it was great!"/>
    <s v="I loved all the speakers and all the opportunities to feel such a strong spirit through the class lessons. "/>
    <s v="I was able to feel such a strong feeling of momentum to dedicate a greater part of my life to God. To really prioritize study and prayer and my purpose here on earth. I’m so grateful that I went and that I can make some positive changes in my life :) "/>
    <s v="I think some get to know you games would be super nice. There were a lot of opportunities to do fun stuff with your friends but I’d love some games with new people. "/>
    <s v="Female"/>
    <n v="17"/>
    <s v="Middleton"/>
    <s v="Idaho"/>
  </r>
  <r>
    <x v="482"/>
    <d v="2024-06-06T20:53:48"/>
    <s v="IP Address"/>
    <s v="67.145.68.28"/>
    <n v="100"/>
    <n v="623"/>
    <s v="True"/>
    <d v="2024-06-06T20:53:49"/>
    <s v="R_7ClaAwUsKQtvQSV"/>
    <s v=""/>
    <s v=""/>
    <s v="cjcontests3@gmail.com"/>
    <s v=""/>
    <n v="37.750999999999998"/>
    <n v="-97.822000000000003"/>
    <s v="email"/>
    <s v="EN"/>
    <s v="Family"/>
    <s v=""/>
    <s v=""/>
    <s v=""/>
    <s v=""/>
    <s v=""/>
    <s v=""/>
    <s v="Do not remember"/>
    <s v="Wanted to have a Gospel centered young adult experience"/>
    <s v="Wanted to make friends"/>
    <s v=""/>
    <s v=""/>
    <s v=""/>
    <s v=""/>
    <s v="Yes"/>
    <s v=""/>
    <s v="Kansas City"/>
    <s v="Good"/>
    <s v="Multiple people in charge, most were good. However those in charge of the testimony meeting &amp; dance made things too loud to feel the spirit."/>
    <s v="Good"/>
    <s v="Dinner was exceptional. Lunch was okay."/>
    <s v="When I left the crowds during Adam-Ondi-Ahman and listening to the workshops."/>
    <s v="Once I was able to escape the excessive crowds, Adam-Ondi-Ahman held great peace."/>
    <s v="- Reduce crowd sizes by staggering events like the dance. Less than half of the crowd could even fit on the dance floor.   - Keep the dance music and testimony meeting hymns at normal volume levels, and avoid excessive music at the testimony meetings. Too much noise makes the Spirit hard to feel or hear. Excessive dance volume can harm people.  - Not every young adult has a car or people they want to carpool with. Please provide shelter-to-meeting transport."/>
    <s v="Male"/>
    <n v="18"/>
    <s v="Hillsboro"/>
    <s v="Kansas"/>
  </r>
  <r>
    <x v="483"/>
    <d v="2024-06-06T20:57:45"/>
    <s v="IP Address"/>
    <s v="174.243.51.119"/>
    <n v="100"/>
    <n v="438920"/>
    <s v="True"/>
    <d v="2024-06-06T20:57:46"/>
    <s v="R_6cIyR9WuKQ1jeIF"/>
    <s v=""/>
    <s v=""/>
    <s v="snorrigebowulfricssen@gmail.com"/>
    <s v=""/>
    <n v="38.618499999999997"/>
    <n v="-90.344899999999996"/>
    <s v="email"/>
    <s v="EN"/>
    <s v=""/>
    <s v="Friends"/>
    <s v=""/>
    <s v="Stake"/>
    <s v="Ward"/>
    <s v=""/>
    <s v=""/>
    <s v="No"/>
    <s v="Wanted to have a Gospel centered young adult experience"/>
    <s v="Wanted to make friends"/>
    <s v=""/>
    <s v="Never got to attend EFY as a youth."/>
    <s v=""/>
    <s v=""/>
    <s v="Yes"/>
    <s v=""/>
    <s v="Kansas City"/>
    <s v="Exceptional"/>
    <s v=""/>
    <s v="Good"/>
    <s v=""/>
    <s v=""/>
    <s v=""/>
    <s v=""/>
    <s v="Male"/>
    <n v="23"/>
    <s v="Squires"/>
    <s v="Missouri"/>
  </r>
  <r>
    <x v="484"/>
    <d v="2024-06-06T20:58:24"/>
    <s v="IP Address"/>
    <s v="152.37.196.7"/>
    <n v="100"/>
    <n v="145"/>
    <s v="True"/>
    <d v="2024-06-06T20:58:26"/>
    <s v="R_705CPX2fUv2MUxh"/>
    <s v=""/>
    <s v=""/>
    <s v="anna.leman123@gmail.com"/>
    <s v=""/>
    <n v="43.613799999999998"/>
    <n v="-116.3972"/>
    <s v="email"/>
    <s v="EN"/>
    <s v=""/>
    <s v=""/>
    <s v=""/>
    <s v=""/>
    <s v="Ward"/>
    <s v=""/>
    <s v=""/>
    <s v="No"/>
    <s v=""/>
    <s v=""/>
    <s v=""/>
    <s v=""/>
    <s v="Other"/>
    <s v="I was on the planning committee and I wanted to meet people "/>
    <s v="Yes"/>
    <s v=""/>
    <s v="Boise"/>
    <s v=""/>
    <s v=""/>
    <s v="Exceptional"/>
    <s v=""/>
    <s v="Classes with John bytheway and Hank smith"/>
    <s v=""/>
    <s v="Actually have the people in the area plan it. I was on the committee and it felt pointless by the end to be on said committee. It felt like it was a ysa conference for ysa planned by older married people. "/>
    <s v="Female"/>
    <n v="27"/>
    <s v="Boise area "/>
    <s v="Idaho"/>
  </r>
  <r>
    <x v="485"/>
    <d v="2024-06-06T21:03:33"/>
    <s v="IP Address"/>
    <s v="172.56.150.180"/>
    <n v="100"/>
    <n v="81"/>
    <s v="True"/>
    <d v="2024-06-06T21:03:34"/>
    <s v="R_6pANLK5GJRRBv2s"/>
    <s v=""/>
    <s v=""/>
    <s v="wikisavage@gmail.com"/>
    <s v=""/>
    <n v="43.578400000000002"/>
    <n v="-116.2179"/>
    <s v="email"/>
    <s v="EN"/>
    <s v=""/>
    <s v=""/>
    <s v=""/>
    <s v=""/>
    <s v="Ward"/>
    <s v=""/>
    <s v=""/>
    <s v="No"/>
    <s v="Wanted to have a Gospel centered young adult experience"/>
    <s v=""/>
    <s v=""/>
    <s v=""/>
    <s v=""/>
    <s v=""/>
    <s v="Yes"/>
    <s v=""/>
    <s v="Boise"/>
    <s v="Exceptional"/>
    <s v=""/>
    <s v="Exceptional"/>
    <s v="Awesome caters!"/>
    <s v="The personal stories and testimonies were incredible "/>
    <s v="Answers to prayers, guidance"/>
    <s v=""/>
    <s v="Female"/>
    <n v="22"/>
    <s v="Kuna "/>
    <s v="Idaho"/>
  </r>
  <r>
    <x v="486"/>
    <d v="2024-06-06T21:22:45"/>
    <s v="IP Address"/>
    <s v="198.71.127.133"/>
    <n v="100"/>
    <n v="270"/>
    <s v="True"/>
    <d v="2024-06-06T21:22:46"/>
    <s v="R_70rzlH2p6IUhnzP"/>
    <s v=""/>
    <s v=""/>
    <s v="Tdsquared11@gmail.com"/>
    <s v=""/>
    <n v="36.914700000000003"/>
    <n v="-111.4575"/>
    <s v="email"/>
    <s v="EN"/>
    <s v=""/>
    <s v=""/>
    <s v=""/>
    <s v=""/>
    <s v=""/>
    <s v="Other"/>
    <s v="Church email"/>
    <s v="No"/>
    <s v="Wanted to have a Gospel centered young adult experience"/>
    <s v="Wanted to make friends"/>
    <s v="Loved EFY as a youth"/>
    <s v=""/>
    <s v=""/>
    <s v=""/>
    <s v="Yes"/>
    <s v=""/>
    <s v="Boise"/>
    <s v="Good"/>
    <s v="There was a lot of confusion on my part as to where to go, when to be there, and what was happening. I did not get to experience much of EFYSA."/>
    <s v="Average"/>
    <s v="I don’t eat fast food, carbs, and junk food. It was really bad for my health to eat the food provided."/>
    <s v="John Bytheway, Mario Kart tournament, the dance."/>
    <s v="None"/>
    <s v="N/A"/>
    <s v="Male"/>
    <n v="19"/>
    <s v="Enoch"/>
    <s v="Utah"/>
  </r>
  <r>
    <x v="487"/>
    <d v="2024-06-06T21:34:54"/>
    <s v="IP Address"/>
    <s v="172.59.73.134"/>
    <n v="100"/>
    <n v="183703"/>
    <s v="True"/>
    <d v="2024-06-06T21:34:55"/>
    <s v="R_7hDOzlqusTpW6EI"/>
    <s v=""/>
    <s v=""/>
    <s v="Sistercumorahshaffer@gmail.com"/>
    <s v=""/>
    <n v="38.968699999999998"/>
    <n v="-94.569599999999994"/>
    <s v="email"/>
    <s v="EN"/>
    <s v=""/>
    <s v=""/>
    <s v=""/>
    <s v=""/>
    <s v="Ward"/>
    <s v=""/>
    <s v=""/>
    <s v="No"/>
    <s v="Wanted to have a Gospel centered young adult experience"/>
    <s v=""/>
    <s v=""/>
    <s v=""/>
    <s v=""/>
    <s v=""/>
    <s v="Yes"/>
    <s v=""/>
    <s v="Kansas City"/>
    <s v="Exceptional"/>
    <s v="He asked me about my life and helped me feel seen."/>
    <s v="Exceptional"/>
    <s v="It tasted great. The sandwich lunches were good too."/>
    <s v="The run with elder Morgan! 🏃🏼‍♀️ "/>
    <s v="Personal revelation and feeling more confident "/>
    <s v="Say or do something to make those who are divorced or single parents feel seen and comfortable. Re-entering the YSA crowd on the first night made me extremely uncomfortable and uneasy. "/>
    <s v="Female"/>
    <n v="28"/>
    <s v="Independence"/>
    <s v="Missouri"/>
  </r>
  <r>
    <x v="488"/>
    <d v="2024-06-06T21:36:52"/>
    <s v="IP Address"/>
    <s v="67.60.113.190"/>
    <n v="100"/>
    <n v="181962"/>
    <s v="True"/>
    <d v="2024-06-06T21:36:53"/>
    <s v="R_5pK1N7iMV7vYzwo"/>
    <s v=""/>
    <s v=""/>
    <s v="savannah.huber.23@gmail.com"/>
    <s v=""/>
    <n v="43.692500000000003"/>
    <n v="-116.5155"/>
    <s v="email"/>
    <s v="EN"/>
    <s v="Family"/>
    <s v="Friends"/>
    <s v="Social media"/>
    <s v=""/>
    <s v=""/>
    <s v=""/>
    <s v=""/>
    <s v="No"/>
    <s v="Wanted to have a Gospel centered young adult experience"/>
    <s v="Wanted to make friends"/>
    <s v="Loved EFY as a youth"/>
    <s v=""/>
    <s v=""/>
    <s v=""/>
    <s v="Yes"/>
    <s v=""/>
    <s v="Boise"/>
    <s v="Exceptional"/>
    <s v="Brother and Sister Mac are some of the list amazing people I have ever met. They are so incredible, and they know how to incorporate gospel principles into real life scenarios. They have the ability to invite the Spirit wherever they are, and by simply being around them, I was able to learn from them. "/>
    <s v="Exceptional"/>
    <s v="What’s not to love about Chick-fil-A, Costa Vida, and other lovely restaurants??"/>
    <s v="All of it! I loved the classes, devotionals, games, time to meet new people, the dance, and the service project!!"/>
    <s v="To me, it was a miracle to make friends with people from around where I live as I have a talent of making friends with people who don’t live close to me. It was also a miracle to learn from the Mac’s again. They were my session directors during a Mission Ready session of EFY in 2023, and I loved them then, so I was thrilled to see them again. And more of course, but I can’t list them all! "/>
    <s v="Have it be longer, if possible!! And add evening-time devotionals on each day. Also, snacks during “free time” or activity time would be fantastic too."/>
    <s v="Female"/>
    <n v="19"/>
    <s v="Star"/>
    <s v="Idaho"/>
  </r>
  <r>
    <x v="489"/>
    <d v="2024-06-06T21:48:32"/>
    <s v="IP Address"/>
    <s v="172.56.151.134"/>
    <n v="100"/>
    <n v="98"/>
    <s v="True"/>
    <d v="2024-06-06T21:48:33"/>
    <s v="R_1B5U5FtKb87abJb"/>
    <s v=""/>
    <s v=""/>
    <s v="wall.owen23@gmail.com"/>
    <s v=""/>
    <n v="43.578400000000002"/>
    <n v="-116.2179"/>
    <s v="email"/>
    <s v="EN"/>
    <s v=""/>
    <s v=""/>
    <s v=""/>
    <s v=""/>
    <s v=""/>
    <s v="Other"/>
    <s v=""/>
    <s v="No"/>
    <s v=""/>
    <s v=""/>
    <s v="Loved EFY as a youth"/>
    <s v=""/>
    <s v=""/>
    <s v=""/>
    <s v="Yes"/>
    <s v=""/>
    <s v="Boise"/>
    <s v="Exceptional"/>
    <s v="Good brotha"/>
    <s v="Exceptional"/>
    <s v="Delicious brotha"/>
    <s v="Spiritual brotha"/>
    <s v="Service brotha"/>
    <s v="Snow cone brotha"/>
    <s v="Male"/>
    <n v="18"/>
    <s v="Boise"/>
    <s v="Idaho"/>
  </r>
  <r>
    <x v="490"/>
    <d v="2024-06-06T21:53:39"/>
    <s v="IP Address"/>
    <s v="172.56.150.23"/>
    <n v="100"/>
    <n v="51"/>
    <s v="True"/>
    <d v="2024-06-06T21:53:40"/>
    <s v="R_1HFYruYy03pL5zX"/>
    <s v=""/>
    <s v=""/>
    <s v="ahill435737@gmail.com"/>
    <s v=""/>
    <n v="43.578400000000002"/>
    <n v="-116.2179"/>
    <s v="email"/>
    <s v="EN"/>
    <s v=""/>
    <s v=""/>
    <s v=""/>
    <s v=""/>
    <s v=""/>
    <s v="Other"/>
    <s v=""/>
    <s v="No"/>
    <s v="Wanted to have a Gospel centered young adult experience"/>
    <s v=""/>
    <s v=""/>
    <s v="Never got to attend EFY as a youth."/>
    <s v=""/>
    <s v=""/>
    <s v="Yes"/>
    <s v=""/>
    <s v="Boise"/>
    <s v="Good"/>
    <s v=""/>
    <s v="Good"/>
    <s v=""/>
    <s v=""/>
    <s v=""/>
    <s v=""/>
    <s v="Male"/>
    <n v="19"/>
    <s v="Nampa"/>
    <s v="Idaho"/>
  </r>
  <r>
    <x v="491"/>
    <d v="2024-06-06T21:57:58"/>
    <s v="IP Address"/>
    <s v="208.98.138.104"/>
    <n v="100"/>
    <n v="151"/>
    <s v="True"/>
    <d v="2024-06-06T21:57:59"/>
    <s v="R_5V8PU761uM8xfxP"/>
    <s v=""/>
    <s v=""/>
    <s v="Leandah5@yahoo.com"/>
    <s v=""/>
    <n v="43.999099999999999"/>
    <n v="-116.91670000000001"/>
    <s v="email"/>
    <s v="EN"/>
    <s v=""/>
    <s v=""/>
    <s v=""/>
    <s v="Stake"/>
    <s v=""/>
    <s v=""/>
    <s v=""/>
    <s v="No"/>
    <s v=""/>
    <s v=""/>
    <s v=""/>
    <s v="Never got to attend EFY as a youth."/>
    <s v=""/>
    <s v=""/>
    <s v="Yes"/>
    <s v=""/>
    <s v="Boise"/>
    <s v="Exceptional"/>
    <s v=""/>
    <s v="Exceptional"/>
    <s v=""/>
    <s v="The speakers, the activities"/>
    <s v=""/>
    <s v=""/>
    <s v="Female"/>
    <n v="24"/>
    <s v="Fruitland"/>
    <s v="Idaho"/>
  </r>
  <r>
    <x v="492"/>
    <d v="2024-06-06T22:29:06"/>
    <s v="IP Address"/>
    <s v="136.32.23.90"/>
    <n v="100"/>
    <n v="559"/>
    <s v="True"/>
    <d v="2024-06-06T22:29:08"/>
    <s v="R_3JJya2wkVMqNdz0"/>
    <s v=""/>
    <s v=""/>
    <s v="iamapowell@gmail.com"/>
    <s v=""/>
    <n v="39.0383"/>
    <n v="-94.573700000000002"/>
    <s v="email"/>
    <s v="EN"/>
    <s v=""/>
    <s v=""/>
    <s v=""/>
    <s v=""/>
    <s v="Ward"/>
    <s v=""/>
    <s v=""/>
    <s v="No"/>
    <s v="Wanted to have a Gospel centered young adult experience"/>
    <s v="Wanted to make friends"/>
    <s v=""/>
    <s v="Never got to attend EFY as a youth."/>
    <s v=""/>
    <s v=""/>
    <s v="Yes"/>
    <s v=""/>
    <s v="Kansas City"/>
    <s v="Exceptional"/>
    <s v=""/>
    <s v="Exceptional"/>
    <s v="Awesome and gave options for those who have received their own personal revelation on the Word of Wisdom"/>
    <s v="In Order:  - The temple  - Sister Yee's Talk  - Interaction with Others with similar experiences  - Fireworks!! Awesome!"/>
    <s v="I was able to recognize my friendship making skills better."/>
    <s v="Longer service project. Less than an hour didn't feel very impactful even with so many people :( It would be awesome to do a half day and really be able to see &quot;mountains moved&quot;. Also Another suggestion is to have church appropriate dances. I wasn't able to go to the dance, but it sounded scary, inappropriate and destructive."/>
    <s v="Male"/>
    <n v="24"/>
    <s v="Lees Summit"/>
    <s v="Missouri"/>
  </r>
  <r>
    <x v="493"/>
    <d v="2024-06-06T22:45:10"/>
    <s v="IP Address"/>
    <s v="172.59.225.238"/>
    <n v="100"/>
    <n v="398316"/>
    <s v="True"/>
    <d v="2024-06-06T22:45:11"/>
    <s v="R_5HyQyuRsrmXnQfn"/>
    <s v=""/>
    <s v=""/>
    <s v="geonatkap@gmail.com"/>
    <s v=""/>
    <n v="39.697299999999998"/>
    <n v="-104.8394"/>
    <s v="email"/>
    <s v="EN"/>
    <s v=""/>
    <s v="Friends"/>
    <s v=""/>
    <s v=""/>
    <s v=""/>
    <s v=""/>
    <s v=""/>
    <s v="No"/>
    <s v=""/>
    <s v=""/>
    <s v=""/>
    <s v="Never got to attend EFY as a youth."/>
    <s v="Other"/>
    <s v=""/>
    <s v="Yes"/>
    <s v=""/>
    <s v="Denver"/>
    <s v="Exceptional"/>
    <s v="I thought it was pretty well organized and I really appreciated the unstructured freedom that was allowed."/>
    <s v="Good"/>
    <s v="The food was mostly better than I expected it would be, sometimes quantities ran out very fast and the people serving did a great job but the food was not always easily edible."/>
    <s v="I loved how the main goals of the conference seemed to be get a bunch of people in the same place to meet, start hanging out, and becoming friends. I didn’t feel a lot of pressure about getting married or anything so serious and I was able to meet and bond with many people!"/>
    <s v="I will count this one as a miracle, I was on a knee scooter the whole time for a foot injury, and on the way to a river in downtown golden I lost a bolt and the scooter started to fall apart but it just so happened that on the way to the river there was a bike shop. I didn’t have to walk too far to get there and they were able to replace my missing part! I also really appreciate the people I had the opportunity to meet"/>
    <s v="The session director came up to my group asking for feedback and many of us said our favorite part was the freedom of getting to choose who we met, hung out with, and what activities we spent the day doing. He said he heard a lot of similar answers but also some different answers where people reported they felt it was harder to meet people and would have preferred more structured groups and activities to allow them an easier time meeting people. The director asked if we had any ideas on how to solve this disparity, since he valued and wanted to maintain the freedom some found so helpful, and he also wished to help those who felt less comfortable reaching out to people with the lax structure. At the time, I didn’t have any ideas but I do have one now! I think for future conferences, there should be an option during the signup process where people can select if they would prefer to be put into a more structured group that will meet together consistently with others who chose that option; or if they would prefer to be in groups that have more freedom. You could even do a range of options like 1. Mostly structured, 2. Partially structured, and 3. Unstructured. I believe this would allow each individual to pick the most comfortable, helpful, and fun promoting option for THEM and not force anyone into a style of conference they wouldn’t love. The groups can of course interact with each other, and people wouldn’t have to be separated based on their choice, but it would allow for people who prefer to be grouped together to have that option. Based on how many people choose each option during their signup, you can organize people into according groups and make certain structural preparations for those who would rather be in a consistent group to help the meet and bond with others. I think the flexibility and agency of this idea would function really well!  A shorter suggestion involves whoever taught the class on finding your future spouse. To put it bluntly he was a horrible teacher. He took the opportunity of teaching the class to trash talk his wife continuously and do his best to discourage people from getting married. It seemed the intention of his message was “life is hard, marriage is hard and takes a lot of work, but it’s worth it.” EXCEPT he never got to the part about any of his complaints being worth it. He didn’t say one positive thing about his wife or marriage the whole time, didn’t really offer any helpful insight on finding a spouse, and didn’t seem to offer any kind of helpful information to many people I talked to. I don’t wish to only complain but the content of the lesson was shockingly bad and I don’t see how he would have helped anyone. An alternate recommendation for next time would be Brother Goss from Colorado Springs. He taught marriage related lessons at FSY when I was there in 2022. I personally loved his lessons and heard only amazing feedback from anyone else who attended. If you would like further details or have any questions for me, feel free to reach out! geonatkap@gmail.com"/>
    <s v="Male"/>
    <n v="18"/>
    <s v="Aurora"/>
    <s v="Colorado"/>
  </r>
  <r>
    <x v="494"/>
    <d v="2024-06-06T22:52:50"/>
    <s v="IP Address"/>
    <s v="159.118.24.168"/>
    <n v="100"/>
    <n v="242"/>
    <s v="True"/>
    <d v="2024-06-06T22:52:51"/>
    <s v="R_520fTNST1QBPfq1"/>
    <s v=""/>
    <s v=""/>
    <s v="campbellfluckiger@gmail.com"/>
    <s v=""/>
    <n v="43.650199999999998"/>
    <n v="-116.43429999999999"/>
    <s v="email"/>
    <s v="EN"/>
    <s v=""/>
    <s v=""/>
    <s v=""/>
    <s v=""/>
    <s v=""/>
    <s v="Other"/>
    <s v="It was announced at Institute "/>
    <s v="No"/>
    <s v="Wanted to have a Gospel centered young adult experience"/>
    <s v="Wanted to make friends"/>
    <s v="Loved EFY as a youth"/>
    <s v=""/>
    <s v=""/>
    <s v=""/>
    <s v="Yes"/>
    <s v=""/>
    <s v="Boise"/>
    <s v="Exceptional"/>
    <s v="Everything was well planned and activities were ready when scheduled. And I had no problem getting to the different sites they had planned for us. "/>
    <s v="Exceptional"/>
    <s v="THEY HAD CHICK-FIL-A!!! OF COURSE IT WAS GOOD "/>
    <s v="I liked being able to meet new people and this made it very easy for me to do so. "/>
    <s v="I made friends! I usually have a hard time with that but I did it!"/>
    <s v="I think it could be easier for people traveling more activities are closer by. "/>
    <s v="Female"/>
    <n v="18"/>
    <s v="Caldwell"/>
    <s v="Idaho"/>
  </r>
  <r>
    <x v="495"/>
    <d v="2024-06-06T23:35:44"/>
    <s v="IP Address"/>
    <s v="172.59.76.181"/>
    <n v="100"/>
    <n v="198"/>
    <s v="True"/>
    <d v="2024-06-06T23:35:45"/>
    <s v="R_5PuijBSAPuT1grL"/>
    <s v=""/>
    <s v=""/>
    <s v="cami280705@gmail.com"/>
    <s v=""/>
    <n v="39.084699999999998"/>
    <n v="-94.530799999999999"/>
    <s v="email"/>
    <s v="EN"/>
    <s v=""/>
    <s v="Friends"/>
    <s v=""/>
    <s v=""/>
    <s v=""/>
    <s v=""/>
    <s v=""/>
    <s v="No"/>
    <s v="Wanted to have a Gospel centered young adult experience"/>
    <s v="Wanted to make friends"/>
    <s v=""/>
    <s v=""/>
    <s v=""/>
    <s v=""/>
    <s v="Yes"/>
    <s v=""/>
    <s v="Kansas City"/>
    <s v="Exceptional"/>
    <s v=""/>
    <s v="Good"/>
    <s v=""/>
    <s v="The talks and the historic sites"/>
    <s v="I gain a stronger testimony of the church"/>
    <s v=""/>
    <s v="Female"/>
    <n v="18"/>
    <s v="Kansas City"/>
    <s v="Missouri"/>
  </r>
  <r>
    <x v="496"/>
    <d v="2024-06-06T23:51:34"/>
    <s v="IP Address"/>
    <s v="63.78.215.50"/>
    <n v="100"/>
    <n v="230"/>
    <s v="True"/>
    <d v="2024-06-06T23:51:36"/>
    <s v="R_3HtsFDG63kHW9ln"/>
    <s v=""/>
    <s v=""/>
    <s v="zgrayva@gmail.com"/>
    <s v=""/>
    <n v="40.278300000000002"/>
    <n v="-111.71980000000001"/>
    <s v="email"/>
    <s v="EN"/>
    <s v="Family"/>
    <s v=""/>
    <s v=""/>
    <s v=""/>
    <s v=""/>
    <s v=""/>
    <s v=""/>
    <s v="No"/>
    <s v="Wanted to have a Gospel centered young adult experience"/>
    <s v="Wanted to make friends"/>
    <s v=""/>
    <s v=""/>
    <s v=""/>
    <s v=""/>
    <s v="Yes"/>
    <s v=""/>
    <s v="Boise"/>
    <s v="Average"/>
    <s v="Never interacted with them."/>
    <s v="Good"/>
    <s v="It was good for the price we paid"/>
    <s v="The speakers were amazing"/>
    <s v="Got to understand what it meant to have the holy ghost to be a constant companion"/>
    <s v="More communication prior to the conference beginning, so we know if we have a hotel or if we need our own, or what we’d need to bring. Plus maybe having “groups” so when people who are introverted and come alone “like myself” have people they can meet."/>
    <s v="Male"/>
    <n v="21"/>
    <s v="East coast "/>
    <s v="Virginia"/>
  </r>
  <r>
    <x v="497"/>
    <d v="2024-06-06T23:54:36"/>
    <s v="IP Address"/>
    <s v="174.249.151.35"/>
    <n v="100"/>
    <n v="830"/>
    <s v="True"/>
    <d v="2024-06-06T23:54:38"/>
    <s v="R_7QEZbwS7wtGSWVJ"/>
    <s v=""/>
    <s v=""/>
    <s v="Enorlund5@gmail.com"/>
    <s v=""/>
    <n v="37.954500000000003"/>
    <n v="-121.9759"/>
    <s v="email"/>
    <s v="EN"/>
    <s v=""/>
    <s v="Friends"/>
    <s v=""/>
    <s v=""/>
    <s v=""/>
    <s v=""/>
    <s v=""/>
    <s v="No"/>
    <s v="Wanted to have a Gospel centered young adult experience"/>
    <s v=""/>
    <s v=""/>
    <s v="Never got to attend EFY as a youth."/>
    <s v=""/>
    <s v=""/>
    <s v="Yes"/>
    <s v=""/>
    <s v="Denver"/>
    <s v="Good"/>
    <s v="I just always feel that there it room for improvement "/>
    <s v="Good"/>
    <s v="Some of the food was bland… but I was full afterwards "/>
    <s v="I really liked the service project and the temple."/>
    <s v="A miracle was that I was able to feel comfortable when surrounded by strangers"/>
    <s v="I think having companies would be more ideal. It would really bring people together… kinda forcing them out of their shells. Also do not room friends together… the point is to make new friends…"/>
    <s v="Male"/>
    <n v="21"/>
    <s v="Seaside "/>
    <s v="California"/>
  </r>
  <r>
    <x v="498"/>
    <d v="2024-06-07T00:17:18"/>
    <s v="IP Address"/>
    <s v="75.174.60.174"/>
    <n v="100"/>
    <n v="308"/>
    <s v="True"/>
    <d v="2024-06-07T00:17:19"/>
    <s v="R_7EYfMi2R8W7i7Gh"/>
    <s v=""/>
    <s v=""/>
    <s v="mdkaye0811@gmail.com"/>
    <s v=""/>
    <n v="43.578400000000002"/>
    <n v="-116.2179"/>
    <s v="email"/>
    <s v="EN"/>
    <s v=""/>
    <s v=""/>
    <s v="Social media"/>
    <s v="Stake"/>
    <s v="Ward"/>
    <s v=""/>
    <s v=""/>
    <s v="No"/>
    <s v="Wanted to have a Gospel centered young adult experience"/>
    <s v=""/>
    <s v=""/>
    <s v=""/>
    <s v=""/>
    <s v=""/>
    <s v="Yes"/>
    <s v=""/>
    <s v="Boise"/>
    <s v="Exceptional"/>
    <s v="They were very personable and inspiring "/>
    <s v="Exceptional"/>
    <s v="I liked that they had restaurants bring in food"/>
    <s v="The speakers were amazing and it was nice to be around people my age"/>
    <s v="I was able to connect more with my cousin who came with me "/>
    <s v=""/>
    <s v="Female"/>
    <n v="18"/>
    <s v="Boise"/>
    <s v="Idaho"/>
  </r>
  <r>
    <x v="499"/>
    <d v="2024-06-07T00:18:35"/>
    <s v="IP Address"/>
    <s v="24.11.93.246"/>
    <n v="100"/>
    <n v="142"/>
    <s v="True"/>
    <d v="2024-06-07T00:18:36"/>
    <s v="R_5Uq2SlJiw2sQ5r3"/>
    <s v=""/>
    <s v=""/>
    <s v="Kempedi5@gmail.com"/>
    <s v=""/>
    <n v="40.396900000000002"/>
    <n v="-111.7919"/>
    <s v="email"/>
    <s v="EN"/>
    <s v=""/>
    <s v=""/>
    <s v="Social media"/>
    <s v=""/>
    <s v=""/>
    <s v=""/>
    <s v=""/>
    <s v="No"/>
    <s v="Wanted to have a Gospel centered young adult experience"/>
    <s v="Wanted to make friends"/>
    <s v=""/>
    <s v="Never got to attend EFY as a youth."/>
    <s v=""/>
    <s v=""/>
    <s v="Yes"/>
    <s v=""/>
    <s v="Denver"/>
    <s v="Exceptional"/>
    <s v="He was entertaining has he taught. I loved his messages and he taught a couple of cool things. "/>
    <s v="Average"/>
    <s v="It was good when it was warm. It was really small servings. "/>
    <s v="I loved the classes "/>
    <s v="I got to get spiritually closer with my cousin"/>
    <s v=""/>
    <s v="Female"/>
    <n v="25"/>
    <s v="Eagle Mountain "/>
    <s v="Utah"/>
  </r>
  <r>
    <x v="500"/>
    <d v="2024-06-07T00:33:23"/>
    <s v="IP Address"/>
    <s v="23.169.104.67"/>
    <n v="100"/>
    <n v="246"/>
    <s v="True"/>
    <d v="2024-06-07T00:33:24"/>
    <s v="R_1PvPVaiCirl7597"/>
    <s v=""/>
    <s v=""/>
    <s v="marielittlebear@outlook.com"/>
    <s v=""/>
    <n v="43.910600000000002"/>
    <n v="-116.489"/>
    <s v="email"/>
    <s v="EN"/>
    <s v=""/>
    <s v=""/>
    <s v="Social media"/>
    <s v="Stake"/>
    <s v="Ward"/>
    <s v=""/>
    <s v=""/>
    <s v="No"/>
    <s v="Wanted to have a Gospel centered young adult experience"/>
    <s v="Wanted to make friends"/>
    <s v=""/>
    <s v="Never got to attend EFY as a youth."/>
    <s v=""/>
    <s v=""/>
    <s v="Yes"/>
    <s v=""/>
    <s v="Boise"/>
    <s v="Exceptional"/>
    <s v="They were so fun and engaging while bringing the spirit into the session"/>
    <s v="Exceptional"/>
    <s v="It was awesome and gave me some new favorites "/>
    <s v="The workshops were amazing and reminded me of girls camp! I also loved the dance and how many activities were available "/>
    <s v="It gave me a spiritual boost after I had been in a rut for a while. It also helped me bond with the people in my ward that I wasn’t close with yet"/>
    <s v="Keep being awesome!"/>
    <s v="Female"/>
    <n v="23"/>
    <s v="Emmett"/>
    <s v="Idaho"/>
  </r>
  <r>
    <x v="501"/>
    <d v="2024-06-07T01:43:38"/>
    <s v="IP Address"/>
    <s v="172.59.228.107"/>
    <n v="100"/>
    <n v="84"/>
    <s v="True"/>
    <d v="2024-06-07T01:43:39"/>
    <s v="R_3oS1hyrAbMR81AU"/>
    <s v=""/>
    <s v=""/>
    <s v="Landohoops18@gmail.com"/>
    <s v=""/>
    <n v="39.7301"/>
    <n v="-104.90779999999999"/>
    <s v="email"/>
    <s v="EN"/>
    <s v=""/>
    <s v=""/>
    <s v=""/>
    <s v=""/>
    <s v="Ward"/>
    <s v=""/>
    <s v=""/>
    <s v="No"/>
    <s v="Wanted to have a Gospel centered young adult experience"/>
    <s v=""/>
    <s v=""/>
    <s v=""/>
    <s v=""/>
    <s v=""/>
    <s v="Yes"/>
    <s v=""/>
    <s v="Denver"/>
    <s v="Exceptional"/>
    <s v=""/>
    <s v="Exceptional"/>
    <s v=""/>
    <s v=""/>
    <s v="I visited the temple and experienced baptism with sealing to past souls"/>
    <s v=""/>
    <s v="Male"/>
    <n v="29"/>
    <s v="Greeley"/>
    <s v="Colorado"/>
  </r>
  <r>
    <x v="502"/>
    <d v="2024-06-07T03:49:02"/>
    <s v="IP Address"/>
    <s v="160.7.237.178"/>
    <n v="100"/>
    <n v="270"/>
    <s v="True"/>
    <d v="2024-06-07T03:49:04"/>
    <s v="R_6O2OYiJrFrSbPzm"/>
    <s v=""/>
    <s v=""/>
    <s v="Blessinghigh@gmail.com"/>
    <s v=""/>
    <n v="40.102699999999999"/>
    <n v="-111.64490000000001"/>
    <s v="email"/>
    <s v="EN"/>
    <s v=""/>
    <s v="Friends"/>
    <s v=""/>
    <s v=""/>
    <s v=""/>
    <s v=""/>
    <s v=""/>
    <s v="No"/>
    <s v="Wanted to have a Gospel centered young adult experience"/>
    <s v=""/>
    <s v="Loved EFY as a youth"/>
    <s v=""/>
    <s v=""/>
    <s v=""/>
    <s v="Yes"/>
    <s v=""/>
    <s v="Denver"/>
    <s v="Exceptional"/>
    <s v="The lessons were  well taught "/>
    <s v="Exceptional"/>
    <s v="Healthy and filling"/>
    <s v="The sessions with different speakers"/>
    <s v="I learnt a lot about myself and I received a strong confirmation that my future will be fine"/>
    <s v="I would suggest that the conference should be opened to single adults "/>
    <s v="Female"/>
    <n v="32"/>
    <s v="Spanish Fork"/>
    <s v="Utah"/>
  </r>
  <r>
    <x v="503"/>
    <d v="2024-06-07T07:40:11"/>
    <s v="IP Address"/>
    <s v="184.155.194.44"/>
    <n v="100"/>
    <n v="121"/>
    <s v="True"/>
    <d v="2024-06-07T07:40:12"/>
    <s v="R_3DoKoS4Fuj2Ul5N"/>
    <s v=""/>
    <s v=""/>
    <s v="Hggray11@gmail.com"/>
    <s v=""/>
    <n v="43.5441"/>
    <n v="-116.56619999999999"/>
    <s v="email"/>
    <s v="EN"/>
    <s v=""/>
    <s v=""/>
    <s v=""/>
    <s v="Stake"/>
    <s v=""/>
    <s v=""/>
    <s v=""/>
    <s v="No"/>
    <s v="Wanted to have a Gospel centered young adult experience"/>
    <s v="Wanted to make friends"/>
    <s v=""/>
    <s v="Never got to attend EFY as a youth."/>
    <s v=""/>
    <s v=""/>
    <s v="Yes"/>
    <s v=""/>
    <s v="Boise"/>
    <s v="Exceptional"/>
    <s v="It was awesome "/>
    <s v="Exceptional"/>
    <s v="It was really good"/>
    <s v="Everything "/>
    <s v="I felt the spirit every day "/>
    <s v="None it was perfect "/>
    <s v="Male"/>
    <n v="28"/>
    <s v="Nampa"/>
    <s v="Idaho"/>
  </r>
  <r>
    <x v="504"/>
    <d v="2024-06-07T08:20:30"/>
    <s v="IP Address"/>
    <s v="198.248.74.18"/>
    <n v="100"/>
    <n v="401"/>
    <s v="True"/>
    <d v="2024-06-07T08:20:31"/>
    <s v="R_5qg1NEgLL4BPonn"/>
    <s v=""/>
    <s v=""/>
    <s v="tannerholte@gmail.com"/>
    <s v=""/>
    <n v="39.863399999999999"/>
    <n v="-95.254400000000004"/>
    <s v="email"/>
    <s v="EN"/>
    <s v=""/>
    <s v="Friends"/>
    <s v=""/>
    <s v=""/>
    <s v=""/>
    <s v=""/>
    <s v=""/>
    <s v="No"/>
    <s v="Wanted to have a Gospel centered young adult experience"/>
    <s v="Wanted to make friends"/>
    <s v=""/>
    <s v=""/>
    <s v=""/>
    <s v=""/>
    <s v="Yes"/>
    <s v=""/>
    <s v="Kansas City"/>
    <s v="Good"/>
    <s v=""/>
    <s v="Good"/>
    <s v="Dinners were great, lunches we what would be expected for 200+ people"/>
    <s v="All night temple sessions were amazing, I didn't get to attend a session but just being on the grounds that late was so beautiful. The 25 minute firework show was so cool. I also like the places we visited."/>
    <s v=""/>
    <s v="T-shirts would be cool, at least for the service project bc it makes everyone look consistent it also gives everyone an everyday piece of clothing that we can wear and remember and share our memories."/>
    <s v="Male"/>
    <n v="22"/>
    <s v="Highland "/>
    <s v="Kansas"/>
  </r>
  <r>
    <x v="505"/>
    <d v="2024-06-07T09:16:51"/>
    <s v="IP Address"/>
    <s v="205.185.107.45"/>
    <n v="100"/>
    <n v="462"/>
    <s v="True"/>
    <d v="2024-06-07T09:16:53"/>
    <s v="R_32EcIps8WThl3vl"/>
    <s v=""/>
    <s v=""/>
    <s v="Catdoxey6@gmail.com"/>
    <s v=""/>
    <n v="43.8125"/>
    <n v="-111.7855"/>
    <s v="email"/>
    <s v="EN"/>
    <s v=""/>
    <s v=""/>
    <s v=""/>
    <s v=""/>
    <s v="Ward"/>
    <s v=""/>
    <s v=""/>
    <s v="No"/>
    <s v="Wanted to have a Gospel centered young adult experience"/>
    <s v="Wanted to make friends"/>
    <s v=""/>
    <s v=""/>
    <s v=""/>
    <s v=""/>
    <s v="Yes"/>
    <s v=""/>
    <s v="Boise"/>
    <s v="Exceptional"/>
    <s v="Because they went though such hardships and they kept coming back kept willing to share and there story's were very inspirational."/>
    <s v="Good"/>
    <s v="I liked most of the food but somedays I didn't feel full after or I didn't particularly like the meal. I am a bit of a picky eater though. I loved the Chick-fil-A."/>
    <s v="The dance, bowling, and of course the classes. I also enjoyed the orchard but there were to many people to sit at the small plot of grass."/>
    <s v="It helped me get inside at what to do when problems arise."/>
    <s v="Change the order of things. If you put to much in one day people wont want or have the energy to do it all. Have an activity where you get to meet people near the beginning like the dance and speed dating so you have more time to know people."/>
    <s v="Female"/>
    <n v="18"/>
    <s v="Nampa"/>
    <s v="Idaho"/>
  </r>
  <r>
    <x v="506"/>
    <d v="2024-06-07T09:24:43"/>
    <s v="IP Address"/>
    <s v="169.197.19.185"/>
    <n v="100"/>
    <n v="1134"/>
    <s v="True"/>
    <d v="2024-06-07T09:24:45"/>
    <s v="R_6qxGDgbLccqAdOl"/>
    <s v=""/>
    <s v=""/>
    <s v="griffinsfly101@gmail.com"/>
    <s v=""/>
    <n v="39.6511"/>
    <n v="-104.99209999999999"/>
    <s v="email"/>
    <s v="EN"/>
    <s v="Family"/>
    <s v="Friends"/>
    <s v=""/>
    <s v="Stake"/>
    <s v="Ward"/>
    <s v=""/>
    <s v=""/>
    <s v="No"/>
    <s v="Wanted to have a Gospel centered young adult experience"/>
    <s v="Wanted to make friends"/>
    <s v=""/>
    <s v=""/>
    <s v=""/>
    <s v=""/>
    <s v="Yes"/>
    <s v=""/>
    <s v="Denver"/>
    <s v="Good"/>
    <s v="When the session director devotionals, he'd yell a bit, which felt like he was treating us like youth rather than young single adults.  His devotionals were pretty good though, and it did seem like he was interested in hearing our stories."/>
    <s v="Good"/>
    <s v="The food was good for the most part, and it was a decent mix of macros, but it felt like it wasn't super mixed up and there weren't a lot of vegetables and fruit (though I did appreciate that they were there, they just didn't have enough to take more like I wanted to)."/>
    <s v="(not in order of ranking)  1. The service project on Saturday 2. Testimony meeting on Friday 3. Getting to attend the temple on both days (and receiving my own endowment on the second!)"/>
    <s v="1. On Thursday I tried wearing a dress I hadn't before which didn't fit right and definitely needed an undershirt.  I did not have an undershirt with me.  Luckily (in my opinion by divine design) one of my new friends on the same floor was in the bathroom at that time and was able to give me an undershirt to borrow for the day.  Definitely a miracle for me since I had no other Sunday clothes to wear and was going to the temple baptistry where I'd be wearing my Sunday clothes for a while. 2. Not exactly a miracle, but I received many promptings to read my patriarchal blessing throughout the week that were reaffirmed multiple times while at EFYSA and while at the temple.  I then brought my patriarchal blessing to the conference Friday night and while I didn't know exactly why I should read it (and still don't exactly), I was able to read and feel the Spirit.  Some ways patriarchal blessings were mentioned: in one of the classes, in two of the testimonies, in the temple on Friday, and more times. 3. Another thing by divine design - I met a guy named Demario in one of my classes where we had time to introduce ourselves to someone random in the room.  When testimony meeting started, Demario walked in the room and I realized we were in the same group!  He bore a really sweet testimony, and after the meeting we were able to chat.  He was wondering what patriarchal blessings were, and I helped explain to him and suggested he should look into them more!  Definitely another instance of divine design, also playing into the prior miracle."/>
    <s v="It seemed like a lot of the conference was thrown together at the last minute.  Having more time to plan is likely what was needed.  There was a lot of unstructured time during the day when it was tough to figure out what to do, and many others including myself would've appreciated having structured activities during this time.  This especially includes the evenings after devotional, since I didn't know too many other people there to hang out with and was unsure what to do, so I just went to bed way earlier than I normally do.  Maybe spending some time in our groups for longer, especially during these unstructured times, would be nice to encourage getting to know other people and spending time together. In addition, lots of the classes weren't exactly what the topics were.  It was cool to see the titles of many topics of young adult life relating to thinking celestial, but only one of these classes I attended actually tied these together.  The rest completely avoided thinking celestial until the very end in the speaker's testimony.  A lot of classes also went overtime which made getting to other classes and lunch stressful - encouraging to stay strictly on time would be helpful, especially as classes going overtime compounds into worse issues."/>
    <s v="Female"/>
    <n v="19"/>
    <s v="Centennial"/>
    <s v="Colorado"/>
  </r>
  <r>
    <x v="507"/>
    <d v="2024-06-07T10:20:26"/>
    <s v="IP Address"/>
    <s v="172.56.200.191"/>
    <n v="100"/>
    <n v="909"/>
    <s v="True"/>
    <d v="2024-06-07T10:20:27"/>
    <s v="R_7jVg0xgQscawrn0"/>
    <s v=""/>
    <s v=""/>
    <s v="Gwil28@byui.edu"/>
    <s v=""/>
    <n v="47.603400000000001"/>
    <n v="-122.34139999999999"/>
    <s v="email"/>
    <s v="EN"/>
    <s v=""/>
    <s v="Friends"/>
    <s v="Social media"/>
    <s v=""/>
    <s v=""/>
    <s v=""/>
    <s v=""/>
    <s v="No"/>
    <s v="Wanted to have a Gospel centered young adult experience"/>
    <s v="Wanted to make friends"/>
    <s v="Loved EFY as a youth"/>
    <s v=""/>
    <s v=""/>
    <s v=""/>
    <s v="Yes"/>
    <s v=""/>
    <s v="Boise"/>
    <s v="Exceptional"/>
    <s v="They were exceptional because they put a lot of hard work into making the Conference happen. You could tell that they cared a lot and wanted to help us have an amazing experience! Also they did an amazing job because I had a lot of fun and really enjoyed the Conference! "/>
    <s v="Exceptional"/>
    <s v="Food was amazing! The church, session director, and everyone else that helped catered a lot a good quality food companies. "/>
    <s v="Probably the funnest part of the conference for me was roller skating, outside games, the devotionals/ speakers, getting to drive go karts, &amp; the service project at the church farm Peach Orchard in the Boise area. "/>
    <s v="The miracles I experienced was feeling the spirit while listening to certain speakers at the conference. Also meeting people and making new connections were also great miracles during the conference. Especially because I needed new friends. And it happened! "/>
    <s v="The only recommendations I would have to help make the conference a little better would have been to have had a little extra planning and an extra email ahead of time stating that their was limited space for Top Golf. I really wanted to go but was not told about the intensity of space that we needed to sign up for it earlier. So due to that I was not able to go. And the only other thing would have been to have had dinner a little later so that it spaced out our meals a little better. There was one day we had lunch at 12:00-1:00 pm then had dinner at 4:30 pm. When I went home I had to eat another dinner at like 6:00-8:00 because I was hungry again from the big time space. Other than that the conference was amazing! This would just be some details of recommendation to help improve the conference. "/>
    <s v="Male"/>
    <n v="23"/>
    <s v="Rexburg"/>
    <s v="Idaho"/>
  </r>
  <r>
    <x v="508"/>
    <d v="2024-06-07T10:29:11"/>
    <s v="IP Address"/>
    <s v="184.167.195.114"/>
    <n v="100"/>
    <n v="350"/>
    <s v="True"/>
    <d v="2024-06-07T10:29:12"/>
    <s v="R_7Vx9co4NZGyYr7E"/>
    <s v=""/>
    <s v=""/>
    <s v="k.d.lebeau@gmail.com"/>
    <s v=""/>
    <n v="39.0809"/>
    <n v="-108.49250000000001"/>
    <s v="email"/>
    <s v="EN"/>
    <s v=""/>
    <s v=""/>
    <s v=""/>
    <s v=""/>
    <s v="Ward"/>
    <s v=""/>
    <s v=""/>
    <s v="No"/>
    <s v="Wanted to have a Gospel centered young adult experience"/>
    <s v=""/>
    <s v=""/>
    <s v="Never got to attend EFY as a youth."/>
    <s v=""/>
    <s v=""/>
    <s v="Yes"/>
    <s v=""/>
    <s v="Denver"/>
    <s v="Good"/>
    <s v="He seemed kind and wanting to connect with the YSA. However, his teachings were a bit superficial."/>
    <s v="Good"/>
    <s v="There were a couple meals where the protein portions were dismal and there wasn’t enough to get seconds later. "/>
    <s v="I got a week off work. Interactions with other YSA (granted, most interactions were still within my ward group.) The dance instruction was pretty fun."/>
    <s v="I didn’t completely fall apart after the triggering classes and testimony meeting - I came with a recently returned missionary, and she was very understanding and supportive. "/>
    <s v="The classes need to be led by people who can manage a YSA class - the teachers this time let classes be run by the comments of the class rather than sharing their own wisdom and knowledge (the whole reason for having a class.)"/>
    <s v="Female"/>
    <n v="27"/>
    <s v="Grand Junction"/>
    <s v="Colorado"/>
  </r>
  <r>
    <x v="509"/>
    <d v="2024-06-07T10:41:26"/>
    <s v="IP Address"/>
    <s v="65.126.67.130"/>
    <n v="100"/>
    <n v="75"/>
    <s v="True"/>
    <d v="2024-06-07T10:41:27"/>
    <s v="R_5CPmqJIMMJvgWWg"/>
    <s v=""/>
    <s v=""/>
    <s v="emilyrbaine@gmail.com"/>
    <s v=""/>
    <n v="43.650199999999998"/>
    <n v="-116.43429999999999"/>
    <s v="email"/>
    <s v="EN"/>
    <s v=""/>
    <s v=""/>
    <s v=""/>
    <s v=""/>
    <s v="Ward"/>
    <s v=""/>
    <s v=""/>
    <s v="No"/>
    <s v=""/>
    <s v=""/>
    <s v=""/>
    <s v=""/>
    <s v="Other"/>
    <s v=""/>
    <s v="Yes"/>
    <s v=""/>
    <s v="Boise"/>
    <s v="Good"/>
    <s v=""/>
    <s v="Exceptional"/>
    <s v=""/>
    <s v=""/>
    <s v=""/>
    <s v=""/>
    <s v="Female"/>
    <n v="26"/>
    <s v="Boise"/>
    <s v="Idaho"/>
  </r>
  <r>
    <x v="510"/>
    <d v="2024-06-07T10:51:07"/>
    <s v="IP Address"/>
    <s v="96.19.20.11"/>
    <n v="100"/>
    <n v="207556"/>
    <s v="True"/>
    <d v="2024-06-07T10:51:09"/>
    <s v="R_3fvEKoz4bwGrjds"/>
    <s v=""/>
    <s v=""/>
    <s v="Halliecutler8@gmail.com"/>
    <s v=""/>
    <n v="43.5441"/>
    <n v="-116.56619999999999"/>
    <s v="email"/>
    <s v="EN"/>
    <s v=""/>
    <s v=""/>
    <s v="Social media"/>
    <s v=""/>
    <s v=""/>
    <s v=""/>
    <s v=""/>
    <s v="No"/>
    <s v="Wanted to have a Gospel centered young adult experience"/>
    <s v=""/>
    <s v=""/>
    <s v=""/>
    <s v=""/>
    <s v=""/>
    <s v="Yes"/>
    <s v=""/>
    <s v="Boise"/>
    <s v="Exceptional"/>
    <s v="They helped us feel the spirit every day!"/>
    <s v="Good"/>
    <s v=""/>
    <s v="The speakers "/>
    <s v=""/>
    <s v="None"/>
    <s v="Female"/>
    <n v="18"/>
    <s v="Nampa"/>
    <s v="Idaho"/>
  </r>
  <r>
    <x v="511"/>
    <d v="2024-06-07T11:06:10"/>
    <s v="IP Address"/>
    <s v="160.3.191.223"/>
    <n v="100"/>
    <n v="315"/>
    <s v="True"/>
    <d v="2024-06-07T11:06:11"/>
    <s v="R_62uc70IjznEMgkX"/>
    <s v=""/>
    <s v=""/>
    <s v="nostringham@gmail.com"/>
    <s v=""/>
    <n v="43.633899999999997"/>
    <n v="-116.2942"/>
    <s v="email"/>
    <s v="EN"/>
    <s v=""/>
    <s v=""/>
    <s v=""/>
    <s v=""/>
    <s v=""/>
    <s v="Other"/>
    <s v="Institute "/>
    <s v="No"/>
    <s v="Wanted to have a Gospel centered young adult experience"/>
    <s v=""/>
    <s v="Loved EFY as a youth"/>
    <s v=""/>
    <s v=""/>
    <s v=""/>
    <s v="Yes"/>
    <s v=""/>
    <s v="Boise"/>
    <s v="Exceptional"/>
    <s v="Prepared and planned well."/>
    <s v="Exceptional"/>
    <s v="Prepared and planned."/>
    <s v="The speakers and the concert."/>
    <s v="I felt I got answers to questions from the speakers."/>
    <s v="None."/>
    <s v="Female"/>
    <n v="21"/>
    <s v="Boise"/>
    <s v="Idaho"/>
  </r>
  <r>
    <x v="512"/>
    <d v="2024-06-07T11:23:07"/>
    <s v="IP Address"/>
    <s v="66.219.220.250"/>
    <n v="100"/>
    <n v="157"/>
    <s v="True"/>
    <d v="2024-06-07T11:23:09"/>
    <s v="R_5nvATtyJ8hi920o"/>
    <s v=""/>
    <s v=""/>
    <s v="bgladd2day@gmail.com"/>
    <s v=""/>
    <n v="40.8431"/>
    <n v="-111.914"/>
    <s v="email"/>
    <s v="EN"/>
    <s v=""/>
    <s v=""/>
    <s v=""/>
    <s v=""/>
    <s v=""/>
    <s v="Other"/>
    <s v="Went to it last year and googled it this year"/>
    <s v="Yes"/>
    <s v="Wanted to have a Gospel centered young adult experience"/>
    <s v="Wanted to make friends"/>
    <s v=""/>
    <s v="Never got to attend EFY as a youth."/>
    <s v=""/>
    <s v=""/>
    <s v="Yes"/>
    <s v=""/>
    <s v="Boise"/>
    <s v="Exceptional"/>
    <s v="Loved the devotionals!"/>
    <s v="Exceptional"/>
    <s v="Food was great, filling, and it was something different every meal!"/>
    <s v="The Nashville Tribute band concert was my favorite "/>
    <s v=""/>
    <s v=""/>
    <s v="Female"/>
    <n v="22"/>
    <s v=""/>
    <s v="Utah"/>
  </r>
  <r>
    <x v="513"/>
    <d v="2024-06-07T11:37:37"/>
    <s v="IP Address"/>
    <s v="184.155.124.171"/>
    <n v="100"/>
    <n v="648"/>
    <s v="True"/>
    <d v="2024-06-07T11:37:38"/>
    <s v="R_1QJzA96FoT24fhA"/>
    <s v=""/>
    <s v=""/>
    <s v="Daniel.b.acuna@gmail.com"/>
    <s v=""/>
    <n v="43.586199999999998"/>
    <n v="-116.5873"/>
    <s v="email"/>
    <s v="EN"/>
    <s v=""/>
    <s v=""/>
    <s v=""/>
    <s v=""/>
    <s v="Ward"/>
    <s v=""/>
    <s v=""/>
    <s v="No"/>
    <s v="Wanted to have a Gospel centered young adult experience"/>
    <s v="Wanted to make friends"/>
    <s v=""/>
    <s v=""/>
    <s v=""/>
    <s v=""/>
    <s v="Yes"/>
    <s v=""/>
    <s v="Boise"/>
    <s v="Exceptional"/>
    <s v="The activities where well thought out and allowed for everyone to have fun and get to know each other better. While not feeling forced"/>
    <s v="Good"/>
    <s v=" Because the food was good, it wasn't anything unique nor special. But it definitely served its purpose. Especially since there where so many people to feed"/>
    <s v="The dance was by far my favorite, since it helped me get to know and meet a lot of people. Especially since they seemed to be more open and relaxed."/>
    <s v="For me it was during one of the classes where they talked about our fears and worries. While they talked about that, I realized that I trust God enough to no longer have any fears nor worries. For I know, that God will take care of me."/>
    <s v="I cannot think of anything at this moment"/>
    <s v="Male"/>
    <n v="19"/>
    <s v="Nampa"/>
    <s v="Idaho"/>
  </r>
  <r>
    <x v="514"/>
    <d v="2024-06-07T12:16:02"/>
    <s v="IP Address"/>
    <s v="172.56.148.149"/>
    <n v="100"/>
    <n v="121"/>
    <s v="True"/>
    <d v="2024-06-07T12:16:03"/>
    <s v="R_37wkbG4fSxBqI3H"/>
    <s v=""/>
    <s v=""/>
    <s v="egibson99@gmail.com"/>
    <s v=""/>
    <n v="43.578400000000002"/>
    <n v="-116.2179"/>
    <s v="email"/>
    <s v="EN"/>
    <s v=""/>
    <s v=""/>
    <s v=""/>
    <s v=""/>
    <s v="Ward"/>
    <s v=""/>
    <s v=""/>
    <s v="No"/>
    <s v=""/>
    <s v="Wanted to make friends"/>
    <s v=""/>
    <s v=""/>
    <s v=""/>
    <s v=""/>
    <s v="Yes"/>
    <s v=""/>
    <s v="Boise"/>
    <s v="Exceptional"/>
    <s v="They did a good job!"/>
    <s v="Exceptional"/>
    <s v="Great food "/>
    <s v="Sister Yee devo"/>
    <s v="N/A"/>
    <s v="More evening activities. I had to work all the days of the conference, and would’ve like a few more late night activities "/>
    <s v="Male"/>
    <n v="24"/>
    <s v="Boise"/>
    <s v="Idaho"/>
  </r>
  <r>
    <x v="515"/>
    <d v="2024-06-07T13:07:21"/>
    <s v="IP Address"/>
    <s v="69.49.86.147"/>
    <n v="100"/>
    <n v="508"/>
    <s v="True"/>
    <d v="2024-06-07T13:07:23"/>
    <s v="R_65h6SsstI738D9D"/>
    <s v=""/>
    <s v=""/>
    <s v="rchlbrns13@gmail.com"/>
    <s v=""/>
    <n v="41.431899999999999"/>
    <n v="-91.048500000000004"/>
    <s v="email"/>
    <s v="EN"/>
    <s v=""/>
    <s v=""/>
    <s v=""/>
    <s v="Stake"/>
    <s v="Ward"/>
    <s v=""/>
    <s v=""/>
    <s v="No"/>
    <s v="Wanted to have a Gospel centered young adult experience"/>
    <s v=""/>
    <s v=""/>
    <s v=""/>
    <s v=""/>
    <s v=""/>
    <s v="Yes"/>
    <s v=""/>
    <s v="Boise"/>
    <s v="Exceptional"/>
    <s v="Sis McFadden is authentic, sincere, vulnerable, inspiring, and faith-filled. She's an effective speaker and a lovely woman!  "/>
    <s v="Good"/>
    <s v=""/>
    <s v="The speakers were amazing. I appreciated their vulnerability and honesty. I felt like they were empathetic and understanding of their audience and were able to communicate hope and faith for the future "/>
    <s v="I felt encouraged to hold on to faith and keep moving forward"/>
    <s v="I would have been okay if it was shorter. Four days is a big time commitment, and it was a little overwhelming to spend so much time with so many people "/>
    <s v="Female"/>
    <n v="29"/>
    <s v="Boise"/>
    <s v="Idaho"/>
  </r>
  <r>
    <x v="516"/>
    <d v="2024-06-07T13:12:00"/>
    <s v="IP Address"/>
    <s v="169.197.19.185"/>
    <n v="100"/>
    <n v="107"/>
    <s v="True"/>
    <d v="2024-06-07T13:12:01"/>
    <s v="R_5DMINuwRezrp1YY"/>
    <s v=""/>
    <s v=""/>
    <s v="katherinegriffinkatherine@gmail.com"/>
    <s v=""/>
    <n v="39.6511"/>
    <n v="-104.99209999999999"/>
    <s v="email"/>
    <s v="EN"/>
    <s v=""/>
    <s v="Friends"/>
    <s v=""/>
    <s v=""/>
    <s v="Ward"/>
    <s v=""/>
    <s v=""/>
    <s v="No"/>
    <s v="Wanted to have a Gospel centered young adult experience"/>
    <s v=""/>
    <s v="Loved EFY as a youth"/>
    <s v=""/>
    <s v=""/>
    <s v=""/>
    <s v="Yes"/>
    <s v=""/>
    <s v="Denver"/>
    <s v="Good"/>
    <s v=""/>
    <s v="Good"/>
    <s v=""/>
    <s v=""/>
    <s v=""/>
    <s v=""/>
    <s v="Female"/>
    <n v="28"/>
    <s v="Centennial"/>
    <s v="Colorado"/>
  </r>
  <r>
    <x v="517"/>
    <d v="2024-06-07T13:56:29"/>
    <s v="IP Address"/>
    <s v="24.116.97.26"/>
    <n v="100"/>
    <n v="65509"/>
    <s v="True"/>
    <d v="2024-06-07T13:56:30"/>
    <s v="R_6TQIY0WbCtcYuMF"/>
    <s v=""/>
    <s v=""/>
    <s v="emiliadunn66@gmail.com"/>
    <s v=""/>
    <n v="43.633899999999997"/>
    <n v="-116.2942"/>
    <s v="email"/>
    <s v="EN"/>
    <s v="Family"/>
    <s v=""/>
    <s v=""/>
    <s v=""/>
    <s v=""/>
    <s v=""/>
    <s v=""/>
    <s v="No"/>
    <s v=""/>
    <s v=""/>
    <s v=""/>
    <s v="Never got to attend EFY as a youth."/>
    <s v=""/>
    <s v=""/>
    <s v="Yes"/>
    <s v=""/>
    <s v="Boise"/>
    <s v="Good"/>
    <s v="I never talked to them"/>
    <s v="Very poor"/>
    <s v="No dietary substitutes or options."/>
    <s v="Hank smith and John Bytheway."/>
    <s v="How everyone is kind of on the same page."/>
    <s v=""/>
    <s v="Female"/>
    <s v=""/>
    <s v="Boise"/>
    <s v="Idaho"/>
  </r>
  <r>
    <x v="518"/>
    <d v="2024-06-07T14:04:27"/>
    <s v="IP Address"/>
    <s v="174.230.196.160"/>
    <n v="100"/>
    <n v="327"/>
    <s v="True"/>
    <d v="2024-06-07T14:04:28"/>
    <s v="R_3f26XZgM90f0h9h"/>
    <s v=""/>
    <s v=""/>
    <s v="pabloespamola@gmail.com"/>
    <s v=""/>
    <n v="40.761099999999999"/>
    <n v="-111.9003"/>
    <s v="email"/>
    <s v="EN"/>
    <s v=""/>
    <s v=""/>
    <s v=""/>
    <s v=""/>
    <s v="Ward"/>
    <s v=""/>
    <s v=""/>
    <s v="No"/>
    <s v="Wanted to have a Gospel centered young adult experience"/>
    <s v="Wanted to make friends"/>
    <s v="Loved EFY as a youth"/>
    <s v=""/>
    <s v=""/>
    <s v=""/>
    <s v="Yes"/>
    <s v=""/>
    <s v="Boise"/>
    <s v="Exceptional"/>
    <s v="The directors had such an amazing testimony and truly made us all feel loved. The need for Christ in our life was apparent. "/>
    <s v="Exceptional"/>
    <s v="Not only was all the food prayed for but seeing the work put into it helped. "/>
    <s v="The classes were my absolute favorite part. "/>
    <s v="I experienced miracles of coming outside of my comfort zone, making friends, feeling the power of the atonement, and being able to go on a date. And so much more I feel every minute was a miracle. "/>
    <s v="A little more organization would help a lot. I very often felt lost."/>
    <s v="Male"/>
    <n v="25"/>
    <s v="Twin Falls"/>
    <s v="Idaho"/>
  </r>
  <r>
    <x v="519"/>
    <d v="2024-06-07T15:50:16"/>
    <s v="IP Address"/>
    <s v="67.6.136.222"/>
    <n v="100"/>
    <n v="411"/>
    <s v="True"/>
    <d v="2024-06-07T15:50:18"/>
    <s v="R_7edB7hRy3SbAVNL"/>
    <s v=""/>
    <s v=""/>
    <s v="tatiana@evergreenes.org"/>
    <s v=""/>
    <n v="38.933599999999998"/>
    <n v="-92.363"/>
    <s v="email"/>
    <s v="EN"/>
    <s v="Family"/>
    <s v="Friends"/>
    <s v=""/>
    <s v="Stake"/>
    <s v="Ward"/>
    <s v=""/>
    <s v=""/>
    <s v="No"/>
    <s v="Wanted to have a Gospel centered young adult experience"/>
    <s v="Wanted to make friends"/>
    <s v="Loved EFY as a youth"/>
    <s v=""/>
    <s v=""/>
    <s v=""/>
    <s v="Yes"/>
    <s v=""/>
    <s v="Kansas City"/>
    <s v="Exceptional"/>
    <s v="They did really well with speaking and things were managed well, they made it a lot easier to feel the spirit"/>
    <s v="Average"/>
    <s v="The dinners were amazing, the lunches were terrible. sandwiches were hard to eat and had no flavor and barely anything on it, though the vegetarian meals were fantastic  "/>
    <s v="Getting to spend all night in the temple"/>
    <s v="I have never had such powerful and immediate responses to my prayers"/>
    <s v="The dance needs to be managed better, it was not okay how that went down and it felt very wrong to have something like that in a church building, let alone right next to the temple. The base was far far too high and caused legitimate issues, and when brought up nothing was done about it, and there was a smoke machine, which was not only scented and awful, but also set off the smoke alarm but i also feel mightve been one of the reasons the dance felt as terrible as it did, i got a headache from just smelling it on peoples clothes. In the future i think having the dance more toned down and mild would be far better for feeling the spirit instead of inviting such a terrible spirit  "/>
    <s v="Female"/>
    <n v="19"/>
    <s v="Ava"/>
    <s v="Missouri"/>
  </r>
  <r>
    <x v="520"/>
    <d v="2024-06-07T15:54:07"/>
    <s v="IP Address"/>
    <s v="98.23.238.159"/>
    <n v="100"/>
    <n v="83"/>
    <s v="True"/>
    <d v="2024-06-07T15:54:09"/>
    <s v="R_6oLsy4GNeXyKP8i"/>
    <s v=""/>
    <s v=""/>
    <s v="samedr16@gmail.com"/>
    <s v=""/>
    <n v="41.6892"/>
    <n v="-93.053399999999996"/>
    <s v="email"/>
    <s v="EN"/>
    <s v="Family"/>
    <s v=""/>
    <s v=""/>
    <s v=""/>
    <s v=""/>
    <s v=""/>
    <s v=""/>
    <s v="No"/>
    <s v="Wanted to have a Gospel centered young adult experience"/>
    <s v="Wanted to make friends"/>
    <s v=""/>
    <s v="Never got to attend EFY as a youth."/>
    <s v=""/>
    <s v=""/>
    <s v="Yes"/>
    <s v=""/>
    <s v="Kansas City"/>
    <s v="Exceptional"/>
    <s v=""/>
    <s v="Good"/>
    <s v=""/>
    <s v=""/>
    <s v=""/>
    <s v=""/>
    <s v="Male"/>
    <n v="20"/>
    <s v="Pattonsburg"/>
    <s v="Missouri"/>
  </r>
  <r>
    <x v="521"/>
    <d v="2024-06-07T16:01:19"/>
    <s v="IP Address"/>
    <s v="207.177.122.129"/>
    <n v="100"/>
    <n v="253"/>
    <s v="True"/>
    <d v="2024-06-07T16:01:20"/>
    <s v="R_56UpBGoCaludhst"/>
    <s v=""/>
    <s v=""/>
    <s v="jngc3po@yahoo.com"/>
    <s v=""/>
    <n v="40.405999999999999"/>
    <n v="-91.399699999999996"/>
    <s v="email"/>
    <s v="EN"/>
    <s v=""/>
    <s v="Friends"/>
    <s v=""/>
    <s v=""/>
    <s v="Ward"/>
    <s v=""/>
    <s v=""/>
    <s v="No"/>
    <s v="Wanted to have a Gospel centered young adult experience"/>
    <s v="Wanted to make friends"/>
    <s v=""/>
    <s v=""/>
    <s v=""/>
    <s v=""/>
    <s v="Yes"/>
    <s v=""/>
    <s v="Kansas City"/>
    <s v="Exceptional"/>
    <s v="I saw no flaws with the way things were set up"/>
    <s v="Good"/>
    <s v="Lunches were a bit bland, but dinners were pretty good"/>
    <s v="Meetings and meeting new people and old friends"/>
    <s v="Learning about personal revelation and conquering some fears"/>
    <s v="Have more social events that are interactive with ysa"/>
    <s v="Female"/>
    <n v="22"/>
    <s v="Nauvoo"/>
    <s v="Illinois"/>
  </r>
  <r>
    <x v="522"/>
    <d v="2024-06-07T17:13:07"/>
    <s v="IP Address"/>
    <s v="72.24.169.98"/>
    <n v="100"/>
    <n v="508262"/>
    <s v="True"/>
    <d v="2024-06-07T17:13:09"/>
    <s v="R_3zGchL7Hh9WNfLI"/>
    <s v=""/>
    <s v=""/>
    <s v="cgraviet5@msn.com"/>
    <s v=""/>
    <n v="43.5441"/>
    <n v="-116.56619999999999"/>
    <s v="email"/>
    <s v="EN"/>
    <s v=""/>
    <s v=""/>
    <s v=""/>
    <s v="Stake"/>
    <s v=""/>
    <s v=""/>
    <s v=""/>
    <s v="No"/>
    <s v=""/>
    <s v=""/>
    <s v=""/>
    <s v="Never got to attend EFY as a youth."/>
    <s v=""/>
    <s v=""/>
    <s v="Yes"/>
    <s v=""/>
    <s v="Boise"/>
    <s v="Good"/>
    <s v="The check-in on the first night could have been better.  There was one line for the badges and then a separate line for the lanyard and notebooks.  This was not efficient."/>
    <s v="Good"/>
    <s v="Because it was good."/>
    <s v="evening with Sister Yee and the service project at the orchard"/>
    <s v="The miracle was that I was prompted to reevaluate myself and if I was putting Christ first in my life."/>
    <s v="Maybe not have the McFaddens?  Sister Mac's demanding that apostle attend her son's funeral was a bit over the top?  We should all expect miracles in our lives but if don't get what we want, does that mean that we are any less loved than her?"/>
    <s v="Female"/>
    <n v="56"/>
    <s v="Nampa"/>
    <s v="Idaho"/>
  </r>
  <r>
    <x v="523"/>
    <d v="2024-06-07T17:20:54"/>
    <s v="IP Address"/>
    <s v="75.166.191.242"/>
    <n v="100"/>
    <n v="1782"/>
    <s v="True"/>
    <d v="2024-06-07T17:20:55"/>
    <s v="R_6PTqYnbeG3uCbft"/>
    <s v=""/>
    <s v=""/>
    <s v="byujunkie@gmail.com"/>
    <s v=""/>
    <n v="39.7425"/>
    <n v="-105.098"/>
    <s v="email"/>
    <s v="EN"/>
    <s v=""/>
    <s v=""/>
    <s v=""/>
    <s v=""/>
    <s v="Ward"/>
    <s v=""/>
    <s v=""/>
    <s v="Yes"/>
    <s v="Wanted to have a Gospel centered young adult experience"/>
    <s v="Wanted to make friends"/>
    <s v="Loved EFY as a youth"/>
    <s v=""/>
    <s v=""/>
    <s v=""/>
    <s v="Yes"/>
    <s v=""/>
    <s v="Denver"/>
    <s v="Good"/>
    <s v="He was full of energy and had some unique spiritual thoughts, but did not seem like a session director to me. "/>
    <s v="Exceptional"/>
    <s v="In Nauvoo in 2023, we ran out of food and were often hungry. This year there was plenty of food for firsts and seconds, and some snacks too. Breakfast was excellent in the dorm hall, Chik-Fil-A lunch was excellent, and the food cooked by someone local was very good."/>
    <s v="1) My favorite part in both Nauvoo 2023 and Denver 2024 was just the atmosphere and spirit of the conference. Hundreds of YSA that want to progress and that want to be there and that are friendly and open to meeting new people. Both in Nauvoo in 2023 and Denver 2024, my favorite part was just being around so many YSA that have my standards and values. I didn't realize it until I left, both years, and felt an immediate difference/lessened spirit as I traveled home. It reminds me of the Family Proclamation and For the Strength of Youth - wholesome recreational activity. 2) The YSA broadcast from Sister Yee. She was excellent and it was cool hearing from a spiritual, succesful, single sister.  3) The testimony meeting in groups was great, because we got to meet groups. 4) It was also really cool how much work went into providing a way to the temple - the chartered buses, the temple adding extra sessions.  5) I loved that the conference was local to me, with mostly people who live locally and I can hang out with again, date, etc. "/>
    <s v="1) It was a miracle I got to go to the conference at all - when I first found out about the conference is was for 18-30 year olds. I tried to register but was too old. Of course the first conference like this would be when I'm 31 and can't go. But miraculously, the age limit changed to 35, which I am so grateful for.  2) Running into old friends and my group leader from Nauvoo last year 3) A good roommate 4) Meeting new friends.  5) The church putting this conference on and paying so much for it themselves was a miracle. I've been a YSA for 13 years and have waited for something like this so that I can meet people with my standards and are in my area. YSA wards and branches out here are small and it makes it hard to date and have friends. 6) only paying $50 for all of this. I lost my job a month before the conference and $50 was amazing for everything included. "/>
    <s v="1) The biggest way these conferences can be improved, both from Nauvoo 2023 and Denver 2024, is MORE GROUP ACTIVITIES. Last year in Nauvoo, so many people were walking around alone because they didn't have a group to do things with, like tour historic sites. Yes we had groups, but they didn't organize anything for our free time. In Denver this year, I would have liked to have more group activities like EFY or like Nauvoo last year. End our day with group reflection. Do group get to know you activities. The only time we got together in groups was for testimony meeting. After testimony meeting, everyone said they wish we would have met our groups sooner. I did like how this year groups were by age, so 31 year olds weren't with 18 year olds. Even though I am local to Denver, I didn't have many friends there. I found myself wandering alone at times, wishing I had a group I could be with. For free time, nightime activities, the activities during our non-temple day, during our dance. Lots of people went there alone wanting to meet people, and they mostly stayed alone because there were no groups. There were also girls and people I wanted to meet, but they were with their group or friends the entire time so it was hard. Assigned groups splits up existing friend groups and forces everyone to meet new people.  2) Better communication beforehand. I realize this was the first conference of it's kind and there was a lot to workout. But we didn't receive much communication until about a week before the conference, which would have made traveling hard if I wasn't local. When I registered it sounded like only people from far away would get to use the dorms. Then later it said everyone could use the dorms. Signing up for the temple was also not communicated well. At one point I was sent an email with a Google Form to sign up for the day and time I was going to the temple, but I didn't even know the conference schedule yet. Then in the end, we got assigned a day.  3) Communication during the conference. The GroupMe was great! However, some things were not clear. Like which classes were which day, where they were located, and how to get to those buildings. After our morningside devotional we were dismissed to go to our classes. Apparently the class options were posted on instagram, but I don't have Instagram. No announcement was made about what the classes were or how to get to them. Also it wasn't clear what day I was supposed to go to the temple. I knew my group number, but not which day that group number was supposed to go. "/>
    <s v="Male"/>
    <n v="31"/>
    <s v="Broomfield"/>
    <s v="Colorado"/>
  </r>
  <r>
    <x v="524"/>
    <d v="2024-06-07T19:50:11"/>
    <s v="IP Address"/>
    <s v="23.169.104.65"/>
    <n v="100"/>
    <n v="393"/>
    <s v="True"/>
    <d v="2024-06-07T19:50:12"/>
    <s v="R_7CgoZRznNXx4FZX"/>
    <s v=""/>
    <s v=""/>
    <s v="addy22ah@gmail.com"/>
    <s v=""/>
    <n v="43.910600000000002"/>
    <n v="-116.489"/>
    <s v="email"/>
    <s v="EN"/>
    <s v=""/>
    <s v=""/>
    <s v=""/>
    <s v="Stake"/>
    <s v="Ward"/>
    <s v=""/>
    <s v=""/>
    <s v="No"/>
    <s v="Wanted to have a Gospel centered young adult experience"/>
    <s v=""/>
    <s v=""/>
    <s v="Never got to attend EFY as a youth."/>
    <s v=""/>
    <s v=""/>
    <s v="Yes"/>
    <s v=""/>
    <s v="Boise"/>
    <s v="Exceptional"/>
    <s v="They were very engaging and uplifting."/>
    <s v="Exceptional"/>
    <s v="It was delicious."/>
    <s v="I loved the rotation classes and the concert."/>
    <s v="I have anxiety but I came praying for a good experience anyway. I was blessed to not be anxious the entire week while attending. What a blessing!"/>
    <s v="It was a great experience. I don't know how it could be better."/>
    <s v="Female"/>
    <n v="21"/>
    <s v="Emmett"/>
    <s v="Idaho"/>
  </r>
  <r>
    <x v="525"/>
    <d v="2024-06-07T20:31:51"/>
    <s v="IP Address"/>
    <s v="173.224.176.66"/>
    <n v="100"/>
    <n v="1916"/>
    <s v="True"/>
    <d v="2024-06-07T20:31:52"/>
    <s v="R_7HcxTRAkCdKRvxW"/>
    <s v=""/>
    <s v=""/>
    <s v="ashlynn.holland7@gmail.com"/>
    <s v=""/>
    <n v="43.5441"/>
    <n v="-116.56619999999999"/>
    <s v="email"/>
    <s v="EN"/>
    <s v=""/>
    <s v="Friends"/>
    <s v=""/>
    <s v=""/>
    <s v=""/>
    <s v=""/>
    <s v=""/>
    <s v="No"/>
    <s v=""/>
    <s v=""/>
    <s v=""/>
    <s v="Never got to attend EFY as a youth."/>
    <s v=""/>
    <s v=""/>
    <s v="Yes"/>
    <s v=""/>
    <s v="Boise"/>
    <s v="Good"/>
    <s v="they always gave us such great advice and meaningful messages"/>
    <s v="Exceptional"/>
    <s v="They food was always really good"/>
    <s v="Getting to meet new people from my area"/>
    <s v=""/>
    <s v=""/>
    <s v="Female"/>
    <n v="20"/>
    <s v="Boise"/>
    <s v="Idaho"/>
  </r>
  <r>
    <x v="526"/>
    <d v="2024-06-07T21:44:38"/>
    <s v="IP Address"/>
    <s v="107.122.97.31"/>
    <n v="100"/>
    <n v="375"/>
    <s v="True"/>
    <d v="2024-06-07T21:44:39"/>
    <s v="R_5oqnURvD6eJR3Bn"/>
    <s v=""/>
    <s v=""/>
    <s v="kimberly.elizabeth226@gmail.com"/>
    <s v=""/>
    <n v="34.744799999999998"/>
    <n v="-92.288300000000007"/>
    <s v="email"/>
    <s v="EN"/>
    <s v="Family"/>
    <s v=""/>
    <s v="Social media"/>
    <s v="Stake"/>
    <s v="Ward"/>
    <s v="Other"/>
    <s v=""/>
    <s v="No"/>
    <s v="Wanted to have a Gospel centered young adult experience"/>
    <s v="Wanted to make friends"/>
    <s v="Loved EFY as a youth"/>
    <s v=""/>
    <s v="Other"/>
    <s v=""/>
    <s v="Yes"/>
    <s v=""/>
    <s v="Kansas City"/>
    <s v="Exceptional"/>
    <s v="I thought he had good insights and was part of the reason why it was such a success. "/>
    <s v="Exceptional"/>
    <s v="I like food. It was food and it was there and it was really good. "/>
    <s v="The historical sites. The devotionals. The friends. The workshops. The music. Really just everything. "/>
    <s v="I was able to recognize how unified we all were when we sang hymns. I felt the Spirit and spiritual power and unity. "/>
    <s v="I can’t think of any at the moment. "/>
    <s v="Female"/>
    <n v="18"/>
    <s v="Greenwood"/>
    <s v="Missouri"/>
  </r>
  <r>
    <x v="527"/>
    <d v="2024-06-08T08:10:55"/>
    <s v="IP Address"/>
    <s v="216.147.123.217"/>
    <n v="100"/>
    <n v="574"/>
    <s v="True"/>
    <d v="2024-06-08T08:10:56"/>
    <s v="R_5Q0nFwQyzTqGDI5"/>
    <s v=""/>
    <s v=""/>
    <s v="crookstonethan@gmail.com"/>
    <s v=""/>
    <n v="39.738799999999998"/>
    <n v="-104.9868"/>
    <s v="email"/>
    <s v="EN"/>
    <s v=""/>
    <s v=""/>
    <s v=""/>
    <s v=""/>
    <s v="Ward"/>
    <s v=""/>
    <s v=""/>
    <s v="No"/>
    <s v=""/>
    <s v=""/>
    <s v=""/>
    <s v=""/>
    <s v="Other"/>
    <s v=""/>
    <s v="Yes"/>
    <s v=""/>
    <s v="Kansas City"/>
    <s v="Good"/>
    <s v=""/>
    <s v="Good"/>
    <s v=""/>
    <s v=""/>
    <s v="Being able to let go of the world's concerns and really focus consistently on discovering what He was trying to tell me was the first miracle, the second was getting prepared spiritual to receive that knowledge."/>
    <s v="1 Getting the conference schedule out before the conference  2 I think a 1 hour Q&amp;A on Gospel topics would be really great- Especially if you welcomed some hard questions. Among the friends I have that left the church, the thing that often pushed them over was that they didn't feel comfortable asking their questions to church members, or when they did ask they got criticized about their faith.  "/>
    <s v="Male"/>
    <n v="18"/>
    <s v="Weatherby"/>
    <s v="Missouri"/>
  </r>
  <r>
    <x v="528"/>
    <d v="2024-06-08T10:44:45"/>
    <s v="IP Address"/>
    <s v="75.98.154.66"/>
    <n v="100"/>
    <n v="102"/>
    <s v="True"/>
    <d v="2024-06-08T10:44:47"/>
    <s v="R_3RXovw2nC7xfnhC"/>
    <s v=""/>
    <s v=""/>
    <s v="sstirm@gmail.com"/>
    <s v=""/>
    <n v="43.378399999999999"/>
    <n v="-116.5457"/>
    <s v="email"/>
    <s v="EN"/>
    <s v=""/>
    <s v="Friends"/>
    <s v=""/>
    <s v="Stake"/>
    <s v="Ward"/>
    <s v=""/>
    <s v=""/>
    <s v="No"/>
    <s v="Wanted to have a Gospel centered young adult experience"/>
    <s v=""/>
    <s v=""/>
    <s v=""/>
    <s v=""/>
    <s v=""/>
    <s v="Yes"/>
    <s v=""/>
    <s v="Boise"/>
    <s v="Exceptional"/>
    <s v=""/>
    <s v="Exceptional"/>
    <s v=""/>
    <s v=""/>
    <s v=""/>
    <s v=""/>
    <s v="Female"/>
    <n v="27"/>
    <s v="MELBA"/>
    <s v="Idaho"/>
  </r>
  <r>
    <x v="529"/>
    <d v="2024-06-08T14:06:28"/>
    <s v="IP Address"/>
    <s v="174.247.151.229"/>
    <n v="100"/>
    <n v="375"/>
    <s v="True"/>
    <d v="2024-06-08T14:06:30"/>
    <s v="R_7QLMGpsMzcSB1IZ"/>
    <s v=""/>
    <s v=""/>
    <s v="meridah255@gmail.com"/>
    <s v=""/>
    <n v="40.7592"/>
    <n v="-111.8875"/>
    <s v="email"/>
    <s v="EN"/>
    <s v="Family"/>
    <s v=""/>
    <s v=""/>
    <s v=""/>
    <s v=""/>
    <s v=""/>
    <s v=""/>
    <s v="No"/>
    <s v=""/>
    <s v=""/>
    <s v=""/>
    <s v=""/>
    <s v="Other"/>
    <s v=""/>
    <s v="Yes"/>
    <s v=""/>
    <s v="Boise"/>
    <s v="Exceptional"/>
    <s v="Everyone involved with this conference was absolutely amazing! They were all personable and engaging!"/>
    <s v="Exceptional"/>
    <s v="The food was delicious!!"/>
    <s v="I loved the concert and the rotation classes! "/>
    <s v="I had some very distinct answers to my prayers. I came out of the conference with of list of things that would be super helpful to multiple goals I have."/>
    <s v="I really don’t have any suggestions! I think that the whole conference was incredibly."/>
    <s v="Female"/>
    <n v="24"/>
    <s v="Emmett"/>
    <s v="Idaho"/>
  </r>
  <r>
    <x v="530"/>
    <d v="2024-06-08T16:18:13"/>
    <s v="IP Address"/>
    <s v="174.204.7.43"/>
    <n v="100"/>
    <n v="105"/>
    <s v="True"/>
    <d v="2024-06-08T16:18:14"/>
    <s v="R_5Ii7UOKFzGJ7GhY"/>
    <s v=""/>
    <s v=""/>
    <s v="Joshuajohnson4507@gmail.com"/>
    <s v=""/>
    <n v="40.656599999999997"/>
    <n v="-111.8907"/>
    <s v="email"/>
    <s v="EN"/>
    <s v="Family"/>
    <s v=""/>
    <s v=""/>
    <s v=""/>
    <s v="Ward"/>
    <s v=""/>
    <s v=""/>
    <s v="No"/>
    <s v="Wanted to have a Gospel centered young adult experience"/>
    <s v="Wanted to make friends"/>
    <s v=""/>
    <s v=""/>
    <s v=""/>
    <s v=""/>
    <s v="Yes"/>
    <s v=""/>
    <s v="Boise"/>
    <s v="Exceptional"/>
    <s v=""/>
    <s v="Good"/>
    <s v=""/>
    <s v=""/>
    <s v=""/>
    <s v=""/>
    <s v="Male"/>
    <n v="21"/>
    <s v=""/>
    <s v="Idaho"/>
  </r>
  <r>
    <x v="3"/>
    <d v="2024-06-01T19:02:45"/>
    <s v="IP Address"/>
    <s v="174.231.136.170"/>
    <n v="37"/>
    <n v="25"/>
    <s v="False"/>
    <d v="2024-06-08T19:02:47"/>
    <s v="R_6EWl6fKT9zFvk14"/>
    <s v=""/>
    <s v=""/>
    <s v="Bellewagstaff06@gmail.com"/>
    <s v=""/>
    <s v=""/>
    <s v=""/>
    <s v="email"/>
    <s v="EN"/>
    <s v=""/>
    <s v=""/>
    <s v=""/>
    <s v=""/>
    <s v="Ward"/>
    <s v=""/>
    <s v=""/>
    <s v="No"/>
    <s v="Wanted to have a Gospel centered young adult experience"/>
    <s v="Wanted to make friends"/>
    <s v=""/>
    <s v=""/>
    <s v=""/>
    <s v=""/>
    <s v="Yes"/>
    <s v=""/>
    <s v=""/>
    <s v=""/>
    <s v=""/>
    <s v=""/>
    <s v=""/>
    <s v=""/>
    <s v=""/>
    <s v=""/>
    <s v=""/>
    <s v=""/>
    <s v=""/>
    <s v=""/>
  </r>
  <r>
    <x v="531"/>
    <d v="2024-06-01T19:02:57"/>
    <s v="IP Address"/>
    <s v="192.195.253.121"/>
    <n v="37"/>
    <n v="39"/>
    <s v="False"/>
    <d v="2024-06-08T19:02:58"/>
    <s v="R_6XfqTgyhQrn9JPH"/>
    <s v=""/>
    <s v=""/>
    <s v="trevorknielsen@gmail.com"/>
    <s v=""/>
    <s v=""/>
    <s v=""/>
    <s v="email"/>
    <s v="EN"/>
    <s v=""/>
    <s v=""/>
    <s v=""/>
    <s v="Stake"/>
    <s v=""/>
    <s v=""/>
    <s v=""/>
    <s v="No"/>
    <s v="Wanted to have a Gospel centered young adult experience"/>
    <s v=""/>
    <s v=""/>
    <s v=""/>
    <s v=""/>
    <s v=""/>
    <s v="Yes"/>
    <s v=""/>
    <s v=""/>
    <s v=""/>
    <s v=""/>
    <s v=""/>
    <s v=""/>
    <s v=""/>
    <s v=""/>
    <s v=""/>
    <s v=""/>
    <s v=""/>
    <s v=""/>
    <s v=""/>
  </r>
  <r>
    <x v="532"/>
    <d v="2024-06-01T19:11:23"/>
    <s v="IP Address"/>
    <s v="172.59.230.186"/>
    <n v="37"/>
    <n v="25"/>
    <s v="False"/>
    <d v="2024-06-08T19:11:25"/>
    <s v="R_6mVqFc0XkCIxciq"/>
    <s v=""/>
    <s v=""/>
    <s v="shn.mckay4@gmail.com"/>
    <s v=""/>
    <s v=""/>
    <s v=""/>
    <s v="email"/>
    <s v="EN"/>
    <s v=""/>
    <s v=""/>
    <s v=""/>
    <s v=""/>
    <s v="Ward"/>
    <s v=""/>
    <s v=""/>
    <s v="No"/>
    <s v=""/>
    <s v=""/>
    <s v=""/>
    <s v=""/>
    <s v="Other"/>
    <s v=""/>
    <s v="Yes"/>
    <s v=""/>
    <s v=""/>
    <s v=""/>
    <s v=""/>
    <s v=""/>
    <s v=""/>
    <s v=""/>
    <s v=""/>
    <s v=""/>
    <s v=""/>
    <s v=""/>
    <s v=""/>
    <s v=""/>
  </r>
  <r>
    <x v="533"/>
    <d v="2024-06-01T19:12:08"/>
    <s v="IP Address"/>
    <s v="67.176.20.107"/>
    <n v="37"/>
    <n v="40"/>
    <s v="False"/>
    <d v="2024-06-08T19:12:10"/>
    <s v="R_6wKB7eRp51Z9LXP"/>
    <s v=""/>
    <s v=""/>
    <s v="davismal36@gmail.com"/>
    <s v=""/>
    <s v=""/>
    <s v=""/>
    <s v="email"/>
    <s v="EN"/>
    <s v=""/>
    <s v=""/>
    <s v=""/>
    <s v=""/>
    <s v="Ward"/>
    <s v=""/>
    <s v=""/>
    <s v="No"/>
    <s v="Wanted to have a Gospel centered young adult experience"/>
    <s v="Wanted to make friends"/>
    <s v=""/>
    <s v=""/>
    <s v=""/>
    <s v=""/>
    <s v="Yes"/>
    <s v=""/>
    <s v=""/>
    <s v=""/>
    <s v=""/>
    <s v=""/>
    <s v=""/>
    <s v=""/>
    <s v=""/>
    <s v=""/>
    <s v=""/>
    <s v=""/>
    <s v=""/>
    <s v=""/>
  </r>
  <r>
    <x v="534"/>
    <d v="2024-06-01T19:18:33"/>
    <s v="IP Address"/>
    <s v="24.252.59.68"/>
    <n v="37"/>
    <n v="28"/>
    <s v="False"/>
    <d v="2024-06-08T19:18:39"/>
    <s v="R_50tvSJTQ3oi6Edb"/>
    <s v=""/>
    <s v=""/>
    <s v="m.04.finch@gmail.com"/>
    <s v=""/>
    <s v=""/>
    <s v=""/>
    <s v="email"/>
    <s v="EN"/>
    <s v="Family"/>
    <s v=""/>
    <s v=""/>
    <s v=""/>
    <s v=""/>
    <s v=""/>
    <s v=""/>
    <s v="No"/>
    <s v=""/>
    <s v=""/>
    <s v=""/>
    <s v=""/>
    <s v="Other"/>
    <s v=""/>
    <s v="Yes"/>
    <s v=""/>
    <s v=""/>
    <s v=""/>
    <s v=""/>
    <s v=""/>
    <s v=""/>
    <s v=""/>
    <s v=""/>
    <s v=""/>
    <s v=""/>
    <s v=""/>
    <s v=""/>
    <s v=""/>
  </r>
  <r>
    <x v="535"/>
    <d v="2024-06-01T19:19:57"/>
    <s v="IP Address"/>
    <s v="174.210.160.48"/>
    <n v="37"/>
    <n v="30"/>
    <s v="False"/>
    <d v="2024-06-08T19:19:59"/>
    <s v="R_7PB3ARua2zjnMwf"/>
    <s v=""/>
    <s v=""/>
    <s v="anasenw@gmail.com"/>
    <s v=""/>
    <s v=""/>
    <s v=""/>
    <s v="email"/>
    <s v="EN"/>
    <s v=""/>
    <s v=""/>
    <s v=""/>
    <s v=""/>
    <s v="Ward"/>
    <s v=""/>
    <s v=""/>
    <s v="No"/>
    <s v="Wanted to have a Gospel centered young adult experience"/>
    <s v=""/>
    <s v=""/>
    <s v=""/>
    <s v=""/>
    <s v=""/>
    <s v="Yes"/>
    <s v=""/>
    <s v=""/>
    <s v=""/>
    <s v=""/>
    <s v=""/>
    <s v=""/>
    <s v=""/>
    <s v=""/>
    <s v=""/>
    <s v=""/>
    <s v=""/>
    <s v=""/>
    <s v=""/>
  </r>
  <r>
    <x v="536"/>
    <d v="2024-06-01T19:22:27"/>
    <s v="IP Address"/>
    <s v="174.230.193.171"/>
    <n v="37"/>
    <n v="75"/>
    <s v="False"/>
    <d v="2024-06-08T19:22:30"/>
    <s v="R_7pMS1bSpd73I50o"/>
    <s v=""/>
    <s v=""/>
    <s v="isabel.d.reed@gmail.com"/>
    <s v=""/>
    <s v=""/>
    <s v=""/>
    <s v="email"/>
    <s v="EN"/>
    <s v="Family"/>
    <s v=""/>
    <s v=""/>
    <s v="Stake"/>
    <s v=""/>
    <s v="Other"/>
    <s v="Seminary"/>
    <s v="No"/>
    <s v="Wanted to have a Gospel centered young adult experience"/>
    <s v="Wanted to make friends"/>
    <s v="Loved EFY as a youth"/>
    <s v=""/>
    <s v=""/>
    <s v=""/>
    <s v="Yes"/>
    <s v=""/>
    <s v=""/>
    <s v=""/>
    <s v=""/>
    <s v=""/>
    <s v=""/>
    <s v=""/>
    <s v=""/>
    <s v=""/>
    <s v=""/>
    <s v=""/>
    <s v=""/>
    <s v=""/>
  </r>
  <r>
    <x v="537"/>
    <d v="2024-06-01T19:22:36"/>
    <s v="IP Address"/>
    <s v="65.26.49.236"/>
    <n v="37"/>
    <n v="21"/>
    <s v="False"/>
    <d v="2024-06-08T19:22:42"/>
    <s v="R_3W1PhAmSU0N0hxL"/>
    <s v=""/>
    <s v=""/>
    <s v="Ellamack25@gmail.com"/>
    <s v=""/>
    <s v=""/>
    <s v=""/>
    <s v="email"/>
    <s v="EN"/>
    <s v="Family"/>
    <s v="Friends"/>
    <s v=""/>
    <s v=""/>
    <s v=""/>
    <s v=""/>
    <s v=""/>
    <s v="No"/>
    <s v="Wanted to have a Gospel centered young adult experience"/>
    <s v=""/>
    <s v=""/>
    <s v=""/>
    <s v=""/>
    <s v=""/>
    <s v="Yes"/>
    <s v=""/>
    <s v=""/>
    <s v=""/>
    <s v=""/>
    <s v=""/>
    <s v=""/>
    <s v=""/>
    <s v=""/>
    <s v=""/>
    <s v=""/>
    <s v=""/>
    <s v=""/>
    <s v=""/>
  </r>
  <r>
    <x v="538"/>
    <d v="2024-06-01T19:38:12"/>
    <s v="IP Address"/>
    <s v="172.56.148.248"/>
    <n v="37"/>
    <n v="68"/>
    <s v="False"/>
    <d v="2024-06-08T19:38:14"/>
    <s v="R_6gSEW2z8TD3FAMm"/>
    <s v=""/>
    <s v=""/>
    <s v="mbrynlee7@gmail.com"/>
    <s v=""/>
    <s v=""/>
    <s v=""/>
    <s v="email"/>
    <s v="EN"/>
    <s v=""/>
    <s v=""/>
    <s v=""/>
    <s v=""/>
    <s v="Ward"/>
    <s v=""/>
    <s v=""/>
    <s v="No"/>
    <s v="Wanted to have a Gospel centered young adult experience"/>
    <s v="Wanted to make friends"/>
    <s v="Loved EFY as a youth"/>
    <s v=""/>
    <s v=""/>
    <s v=""/>
    <s v="Yes"/>
    <s v=""/>
    <s v=""/>
    <s v=""/>
    <s v=""/>
    <s v=""/>
    <s v=""/>
    <s v=""/>
    <s v=""/>
    <s v=""/>
    <s v=""/>
    <s v=""/>
    <s v=""/>
    <s v=""/>
  </r>
  <r>
    <x v="539"/>
    <d v="2024-06-01T19:43:40"/>
    <s v="IP Address"/>
    <s v="73.217.68.16"/>
    <n v="37"/>
    <n v="61"/>
    <s v="False"/>
    <d v="2024-06-08T19:43:42"/>
    <s v="R_7zROdiW5bgW0nKy"/>
    <s v=""/>
    <s v=""/>
    <s v="kyle.db.taylor@gmail.com"/>
    <s v=""/>
    <s v=""/>
    <s v=""/>
    <s v="email"/>
    <s v="EN"/>
    <s v=""/>
    <s v=""/>
    <s v=""/>
    <s v=""/>
    <s v="Ward"/>
    <s v=""/>
    <s v=""/>
    <s v="No"/>
    <s v="Wanted to have a Gospel centered young adult experience"/>
    <s v="Wanted to make friends"/>
    <s v=""/>
    <s v=""/>
    <s v=""/>
    <s v=""/>
    <s v="Yes"/>
    <s v=""/>
    <s v=""/>
    <s v=""/>
    <s v=""/>
    <s v=""/>
    <s v=""/>
    <s v=""/>
    <s v=""/>
    <s v=""/>
    <s v=""/>
    <s v=""/>
    <s v=""/>
    <s v=""/>
  </r>
  <r>
    <x v="540"/>
    <d v="2024-06-08T20:20:32"/>
    <s v="IP Address"/>
    <s v="172.59.230.191"/>
    <n v="100"/>
    <n v="91"/>
    <s v="True"/>
    <d v="2024-06-08T20:20:33"/>
    <s v="R_1wyqVNlX09EJTLm"/>
    <s v=""/>
    <s v=""/>
    <s v="jaredsimoneau@outlook.com"/>
    <s v=""/>
    <n v="39.7301"/>
    <n v="-104.90779999999999"/>
    <s v="email"/>
    <s v="EN"/>
    <s v=""/>
    <s v="Friends"/>
    <s v=""/>
    <s v=""/>
    <s v="Ward"/>
    <s v=""/>
    <s v=""/>
    <s v="No"/>
    <s v="Wanted to have a Gospel centered young adult experience"/>
    <s v="Wanted to make friends"/>
    <s v=""/>
    <s v="Never got to attend EFY as a youth."/>
    <s v=""/>
    <s v=""/>
    <s v="Yes"/>
    <s v=""/>
    <s v="Denver"/>
    <s v="Exceptional"/>
    <s v=""/>
    <s v="Good"/>
    <s v=""/>
    <s v=""/>
    <s v=""/>
    <s v="Guided activities in town"/>
    <s v="Male"/>
    <n v="30"/>
    <s v="Colorado Springs"/>
    <s v="Colorado"/>
  </r>
  <r>
    <x v="541"/>
    <d v="2024-06-01T20:23:09"/>
    <s v="IP Address"/>
    <s v="172.56.149.44"/>
    <n v="37"/>
    <n v="20"/>
    <s v="False"/>
    <d v="2024-06-08T20:23:12"/>
    <s v="R_1fy2rCRIQyJQnsj"/>
    <s v=""/>
    <s v=""/>
    <s v="Isabellecrobison@gmail.com"/>
    <s v=""/>
    <s v=""/>
    <s v=""/>
    <s v="email"/>
    <s v="EN"/>
    <s v=""/>
    <s v=""/>
    <s v=""/>
    <s v=""/>
    <s v="Ward"/>
    <s v=""/>
    <s v=""/>
    <s v="No"/>
    <s v="Wanted to have a Gospel centered young adult experience"/>
    <s v="Wanted to make friends"/>
    <s v="Loved EFY as a youth"/>
    <s v=""/>
    <s v=""/>
    <s v=""/>
    <s v="Yes"/>
    <s v=""/>
    <s v=""/>
    <s v=""/>
    <s v=""/>
    <s v=""/>
    <s v=""/>
    <s v=""/>
    <s v=""/>
    <s v=""/>
    <s v=""/>
    <s v=""/>
    <s v=""/>
    <s v=""/>
  </r>
  <r>
    <x v="542"/>
    <d v="2024-06-01T20:32:35"/>
    <s v="IP Address"/>
    <s v="104.28.97.104"/>
    <n v="37"/>
    <n v="23"/>
    <s v="False"/>
    <d v="2024-06-08T20:32:38"/>
    <s v="R_72XI6zLVKSd6tur"/>
    <s v=""/>
    <s v=""/>
    <s v="Hannahpirzadeh@gmail.com"/>
    <s v=""/>
    <s v=""/>
    <s v=""/>
    <s v="email"/>
    <s v="EN"/>
    <s v=""/>
    <s v=""/>
    <s v="Social media"/>
    <s v=""/>
    <s v=""/>
    <s v=""/>
    <s v=""/>
    <s v="No"/>
    <s v="Wanted to have a Gospel centered young adult experience"/>
    <s v="Wanted to make friends"/>
    <s v=""/>
    <s v="Never got to attend EFY as a youth."/>
    <s v=""/>
    <s v=""/>
    <s v="Yes"/>
    <s v=""/>
    <s v=""/>
    <s v=""/>
    <s v=""/>
    <s v=""/>
    <s v=""/>
    <s v=""/>
    <s v=""/>
    <s v=""/>
    <s v=""/>
    <s v=""/>
    <s v=""/>
    <s v=""/>
  </r>
  <r>
    <x v="543"/>
    <d v="2024-06-01T20:32:33"/>
    <s v="IP Address"/>
    <s v="172.56.201.29"/>
    <n v="37"/>
    <n v="53"/>
    <s v="False"/>
    <d v="2024-06-08T20:32:41"/>
    <s v="R_3aDUtkzDQMc1GaR"/>
    <s v=""/>
    <s v=""/>
    <s v="adriana021295@hotmail.com"/>
    <s v=""/>
    <s v=""/>
    <s v=""/>
    <s v="email"/>
    <s v="EN"/>
    <s v=""/>
    <s v=""/>
    <s v=""/>
    <s v=""/>
    <s v="Ward"/>
    <s v=""/>
    <s v=""/>
    <s v="No"/>
    <s v="Wanted to have a Gospel centered young adult experience"/>
    <s v=""/>
    <s v=""/>
    <s v=""/>
    <s v=""/>
    <s v=""/>
    <s v="Yes"/>
    <s v=""/>
    <s v=""/>
    <s v=""/>
    <s v=""/>
    <s v=""/>
    <s v=""/>
    <s v=""/>
    <s v=""/>
    <s v=""/>
    <s v=""/>
    <s v=""/>
    <s v=""/>
    <s v=""/>
  </r>
  <r>
    <x v="544"/>
    <d v="2024-06-01T21:18:40"/>
    <s v="IP Address"/>
    <s v="75.71.8.116"/>
    <n v="37"/>
    <n v="40"/>
    <s v="False"/>
    <d v="2024-06-08T21:18:42"/>
    <s v="R_5QupopggcBSyKgV"/>
    <s v=""/>
    <s v=""/>
    <s v="lorenhconder@gmail.com"/>
    <s v=""/>
    <s v=""/>
    <s v=""/>
    <s v="email"/>
    <s v="EN"/>
    <s v=""/>
    <s v=""/>
    <s v=""/>
    <s v=""/>
    <s v="Ward"/>
    <s v=""/>
    <s v=""/>
    <s v="No"/>
    <s v="Wanted to have a Gospel centered young adult experience"/>
    <s v="Wanted to make friends"/>
    <s v="Loved EFY as a youth"/>
    <s v=""/>
    <s v=""/>
    <s v=""/>
    <s v="Yes"/>
    <s v=""/>
    <s v=""/>
    <s v=""/>
    <s v=""/>
    <s v=""/>
    <s v=""/>
    <s v=""/>
    <s v=""/>
    <s v=""/>
    <s v=""/>
    <s v=""/>
    <s v=""/>
    <s v=""/>
  </r>
  <r>
    <x v="545"/>
    <d v="2024-06-01T21:49:03"/>
    <s v="IP Address"/>
    <s v="172.56.151.88"/>
    <n v="37"/>
    <n v="648"/>
    <s v="False"/>
    <d v="2024-06-08T21:49:05"/>
    <s v="R_3TtVTddASQPvknd"/>
    <s v=""/>
    <s v=""/>
    <s v="ryanscottellingson@gmail.com"/>
    <s v=""/>
    <s v=""/>
    <s v=""/>
    <s v="email"/>
    <s v="EN"/>
    <s v="Family"/>
    <s v=""/>
    <s v=""/>
    <s v=""/>
    <s v=""/>
    <s v=""/>
    <s v=""/>
    <s v="No"/>
    <s v="Wanted to have a Gospel centered young adult experience"/>
    <s v="Wanted to make friends"/>
    <s v=""/>
    <s v="Never got to attend EFY as a youth."/>
    <s v=""/>
    <s v=""/>
    <s v="Yes"/>
    <s v=""/>
    <s v=""/>
    <s v=""/>
    <s v=""/>
    <s v=""/>
    <s v=""/>
    <s v=""/>
    <s v=""/>
    <s v=""/>
    <s v=""/>
    <s v=""/>
    <s v=""/>
    <s v=""/>
  </r>
  <r>
    <x v="546"/>
    <d v="2024-06-01T22:29:15"/>
    <s v="IP Address"/>
    <s v="107.123.1.101"/>
    <n v="32"/>
    <n v="22"/>
    <s v="False"/>
    <d v="2024-06-08T22:29:21"/>
    <s v="R_5EZhYy8vZiinHWQ"/>
    <s v=""/>
    <s v=""/>
    <s v="clarkcollin22@gmail.com"/>
    <s v=""/>
    <s v=""/>
    <s v=""/>
    <s v="email"/>
    <s v="EN"/>
    <s v=""/>
    <s v=""/>
    <s v=""/>
    <s v=""/>
    <s v="Ward"/>
    <s v=""/>
    <s v=""/>
    <s v="No"/>
    <s v=""/>
    <s v="Wanted to make friends"/>
    <s v=""/>
    <s v=""/>
    <s v=""/>
    <s v=""/>
    <s v="No"/>
    <s v=""/>
    <s v=""/>
    <s v=""/>
    <s v=""/>
    <s v=""/>
    <s v=""/>
    <s v=""/>
    <s v=""/>
    <s v=""/>
    <s v=""/>
    <s v=""/>
    <s v=""/>
    <s v=""/>
  </r>
  <r>
    <x v="547"/>
    <d v="2024-06-01T23:49:56"/>
    <s v="IP Address"/>
    <s v="209.206.121.187"/>
    <n v="37"/>
    <n v="8741"/>
    <s v="False"/>
    <d v="2024-06-08T23:49:59"/>
    <s v="R_5aLgSn8MfNKX5rP"/>
    <s v=""/>
    <s v=""/>
    <s v="Goodmanclara475@gmail.com"/>
    <s v=""/>
    <s v=""/>
    <s v=""/>
    <s v="email"/>
    <s v="EN"/>
    <s v="Family"/>
    <s v="Friends"/>
    <s v=""/>
    <s v=""/>
    <s v="Ward"/>
    <s v=""/>
    <s v=""/>
    <s v="No"/>
    <s v="Wanted to have a Gospel centered young adult experience"/>
    <s v="Wanted to make friends"/>
    <s v="Loved EFY as a youth"/>
    <s v=""/>
    <s v=""/>
    <s v=""/>
    <s v="Yes"/>
    <s v=""/>
    <s v=""/>
    <s v=""/>
    <s v=""/>
    <s v=""/>
    <s v=""/>
    <s v=""/>
    <s v=""/>
    <s v=""/>
    <s v=""/>
    <s v=""/>
    <s v=""/>
    <s v=""/>
  </r>
  <r>
    <x v="548"/>
    <d v="2024-06-08T23:53:35"/>
    <s v="IP Address"/>
    <s v="67.61.211.91"/>
    <n v="100"/>
    <n v="135"/>
    <s v="True"/>
    <d v="2024-06-08T23:53:36"/>
    <s v="R_3rZDh6fyHHjHZFl"/>
    <s v=""/>
    <s v=""/>
    <s v="ambriedraper05@gmail.com"/>
    <s v=""/>
    <n v="44.042200000000001"/>
    <n v="-116.96259999999999"/>
    <s v="email"/>
    <s v="EN"/>
    <s v=""/>
    <s v="Friends"/>
    <s v=""/>
    <s v="Stake"/>
    <s v="Ward"/>
    <s v=""/>
    <s v=""/>
    <s v="No"/>
    <s v="Wanted to have a Gospel centered young adult experience"/>
    <s v="Wanted to make friends"/>
    <s v=""/>
    <s v=""/>
    <s v=""/>
    <s v=""/>
    <s v="Yes"/>
    <s v=""/>
    <s v="Boise"/>
    <s v="Exceptional"/>
    <s v="They shared very vulnerable experiences that brought the spirit. "/>
    <s v="Good"/>
    <s v="There wasnt really desert ever. "/>
    <s v="The activites and listening to hank smith and john bytheway. the dance was also super fun. "/>
    <s v="I felt the spirit during all the speakers"/>
    <s v="Nothing really"/>
    <s v="Female"/>
    <n v="18"/>
    <s v="Nyssa"/>
    <s v="Oregon"/>
  </r>
  <r>
    <x v="549"/>
    <d v="2024-06-02T00:23:20"/>
    <s v="IP Address"/>
    <s v="174.246.135.215"/>
    <n v="37"/>
    <n v="40"/>
    <s v="False"/>
    <d v="2024-06-09T00:23:23"/>
    <s v="R_7Sl9c9jJhRdsJr2"/>
    <s v=""/>
    <s v=""/>
    <s v="Reajepp3@gmail.com"/>
    <s v=""/>
    <s v=""/>
    <s v=""/>
    <s v="email"/>
    <s v="EN"/>
    <s v="Family"/>
    <s v=""/>
    <s v=""/>
    <s v=""/>
    <s v=""/>
    <s v=""/>
    <s v=""/>
    <s v="No"/>
    <s v="Wanted to have a Gospel centered young adult experience"/>
    <s v=""/>
    <s v=""/>
    <s v=""/>
    <s v=""/>
    <s v=""/>
    <s v="Yes"/>
    <s v=""/>
    <s v=""/>
    <s v=""/>
    <s v=""/>
    <s v=""/>
    <s v=""/>
    <s v=""/>
    <s v=""/>
    <s v=""/>
    <s v=""/>
    <s v=""/>
    <s v=""/>
    <s v=""/>
  </r>
  <r>
    <x v="550"/>
    <d v="2024-06-02T00:43:00"/>
    <s v="IP Address"/>
    <s v="174.201.49.149"/>
    <n v="37"/>
    <n v="17"/>
    <s v="False"/>
    <d v="2024-06-09T00:43:06"/>
    <s v="R_5QiHadJNtjwJ9mh"/>
    <s v=""/>
    <s v=""/>
    <s v="Coxtmatt@gmail.com"/>
    <s v=""/>
    <s v=""/>
    <s v=""/>
    <s v="email"/>
    <s v="EN"/>
    <s v="Family"/>
    <s v=""/>
    <s v=""/>
    <s v="Stake"/>
    <s v="Ward"/>
    <s v=""/>
    <s v=""/>
    <s v="No"/>
    <s v="Wanted to have a Gospel centered young adult experience"/>
    <s v="Wanted to make friends"/>
    <s v="Loved EFY as a youth"/>
    <s v=""/>
    <s v=""/>
    <s v=""/>
    <s v="Yes"/>
    <s v=""/>
    <s v=""/>
    <s v=""/>
    <s v=""/>
    <s v=""/>
    <s v=""/>
    <s v=""/>
    <s v=""/>
    <s v=""/>
    <s v=""/>
    <s v=""/>
    <s v=""/>
    <s v=""/>
  </r>
  <r>
    <x v="551"/>
    <d v="2024-06-02T00:54:14"/>
    <s v="IP Address"/>
    <s v="50.83.92.207"/>
    <n v="37"/>
    <n v="34"/>
    <s v="False"/>
    <d v="2024-06-09T00:54:20"/>
    <s v="R_3cVxmyvaxC5EbEl"/>
    <s v=""/>
    <s v=""/>
    <s v="Lgnsmr12@gmail.com"/>
    <s v=""/>
    <s v=""/>
    <s v=""/>
    <s v="email"/>
    <s v="EN"/>
    <s v="Family"/>
    <s v="Friends"/>
    <s v=""/>
    <s v="Stake"/>
    <s v=""/>
    <s v=""/>
    <s v=""/>
    <s v="No"/>
    <s v="Wanted to have a Gospel centered young adult experience"/>
    <s v=""/>
    <s v=""/>
    <s v="Never got to attend EFY as a youth."/>
    <s v=""/>
    <s v=""/>
    <s v="Yes"/>
    <s v=""/>
    <s v=""/>
    <s v=""/>
    <s v=""/>
    <s v=""/>
    <s v=""/>
    <s v=""/>
    <s v=""/>
    <s v=""/>
    <s v=""/>
    <s v=""/>
    <s v=""/>
    <s v=""/>
  </r>
  <r>
    <x v="552"/>
    <d v="2024-06-02T01:12:03"/>
    <s v="IP Address"/>
    <s v="67.182.236.5"/>
    <n v="37"/>
    <n v="47"/>
    <s v="False"/>
    <d v="2024-06-09T01:12:09"/>
    <s v="R_7TVbqGTVMDxVe1z"/>
    <s v=""/>
    <s v=""/>
    <s v="artisticapril28@gmail.com"/>
    <s v=""/>
    <s v=""/>
    <s v=""/>
    <s v="email"/>
    <s v="EN"/>
    <s v=""/>
    <s v="Friends"/>
    <s v=""/>
    <s v=""/>
    <s v=""/>
    <s v=""/>
    <s v=""/>
    <s v="No"/>
    <s v="Wanted to have a Gospel centered young adult experience"/>
    <s v="Wanted to make friends"/>
    <s v="Loved EFY as a youth"/>
    <s v=""/>
    <s v="Other"/>
    <s v=""/>
    <s v="Yes"/>
    <s v=""/>
    <s v=""/>
    <s v=""/>
    <s v=""/>
    <s v=""/>
    <s v=""/>
    <s v=""/>
    <s v=""/>
    <s v=""/>
    <s v=""/>
    <s v=""/>
    <s v=""/>
    <s v=""/>
  </r>
  <r>
    <x v="553"/>
    <d v="2024-06-09T07:18:37"/>
    <s v="IP Address"/>
    <s v="75.132.198.182"/>
    <n v="100"/>
    <n v="3236"/>
    <s v="True"/>
    <d v="2024-06-09T07:18:39"/>
    <s v="R_54Hmp94sRzRdOOw"/>
    <s v=""/>
    <s v=""/>
    <s v="erickmeldrom@gmail.com"/>
    <s v=""/>
    <n v="38.683100000000003"/>
    <n v="-89.984200000000001"/>
    <s v="email"/>
    <s v="EN"/>
    <s v=""/>
    <s v=""/>
    <s v="Social media"/>
    <s v="Stake"/>
    <s v="Ward"/>
    <s v=""/>
    <s v=""/>
    <s v="Yes"/>
    <s v="Wanted to have a Gospel centered young adult experience"/>
    <s v=""/>
    <s v=""/>
    <s v="Never got to attend EFY as a youth."/>
    <s v=""/>
    <s v=""/>
    <s v="Yes"/>
    <s v=""/>
    <s v="Kansas City"/>
    <s v="Good"/>
    <s v="He gave good advice on how to get the most out of the session and think celestial. "/>
    <s v="Good"/>
    <s v="The food we had for dinner was great. The luau was my favorite. I was not aware breakfast would not be provided until I got to the conference. "/>
    <s v="Serving in the temple all night long was a big one for me."/>
    <s v="I was blessed with comfort when I felt completely alone and had no one to talk to on the ride up to Adam-ondi-Ahman."/>
    <s v=""/>
    <s v="Male"/>
    <n v="27"/>
    <s v="New Baden "/>
    <s v="Illinois"/>
  </r>
  <r>
    <x v="554"/>
    <d v="2024-06-09T09:52:18"/>
    <s v="IP Address"/>
    <s v="172.58.57.32"/>
    <n v="100"/>
    <n v="203"/>
    <s v="True"/>
    <d v="2024-06-09T09:52:19"/>
    <s v="R_3qqi4H7FIxN4h3z"/>
    <s v=""/>
    <s v=""/>
    <s v="Bethlawter@gmail.com"/>
    <s v=""/>
    <n v="39.7301"/>
    <n v="-104.90779999999999"/>
    <s v="email"/>
    <s v="EN"/>
    <s v="Family"/>
    <s v=""/>
    <s v=""/>
    <s v="Stake"/>
    <s v=""/>
    <s v=""/>
    <s v=""/>
    <s v="No"/>
    <s v=""/>
    <s v=""/>
    <s v=""/>
    <s v=""/>
    <s v="Other"/>
    <s v="This was my last chance to go I turn 30 in august."/>
    <s v="Yes"/>
    <s v=""/>
    <s v=""/>
    <s v="Good"/>
    <s v=""/>
    <s v="Good"/>
    <s v=""/>
    <s v=""/>
    <s v=""/>
    <s v=""/>
    <s v="Female"/>
    <n v="29"/>
    <s v="Turney "/>
    <s v="Missouri"/>
  </r>
  <r>
    <x v="555"/>
    <d v="2024-06-09T11:23:18"/>
    <s v="IP Address"/>
    <s v="129.228.2.159"/>
    <n v="100"/>
    <n v="631"/>
    <s v="True"/>
    <d v="2024-06-09T11:23:20"/>
    <s v="R_3GCfdFfU6VQv34o"/>
    <s v=""/>
    <s v=""/>
    <s v="kellmer.james@gmail.com"/>
    <s v=""/>
    <n v="38.823799999999999"/>
    <n v="-90.743200000000002"/>
    <s v="email"/>
    <s v="EN"/>
    <s v=""/>
    <s v="Friends"/>
    <s v=""/>
    <s v="Stake"/>
    <s v="Ward"/>
    <s v=""/>
    <s v=""/>
    <s v="No"/>
    <s v=""/>
    <s v=""/>
    <s v=""/>
    <s v=""/>
    <s v="Other"/>
    <s v="Was directed by the Spirit to attend despite not wanting to since I would have to make a 4 hour drive and show up halfway through the conference."/>
    <s v="Yes"/>
    <s v=""/>
    <s v="Kansas City"/>
    <s v="Poor"/>
    <s v="Directed us during hymns to only sing first/last verses. I was under the impression that prior prophetic guidance encourages, whenever possible, to sing all the verses of the hymns."/>
    <s v="Good"/>
    <s v="Because it was 'good'."/>
    <s v="Service Project"/>
    <s v="Wouldn't call it a miracle but I met a new friend (EFYSA planning committee) and forgot to get their contact information. They are studying public administration PhD I think and attending school in Kansas. Their research was interesting to hear about and I would like to keep contact with them. If there's a way to get them my phone number would be nice! (801) 831-9019."/>
    <s v="Sing all the hymn verses please I like them a lot. Better directions to housing - I got lost really easily because the address wasn't accurate."/>
    <s v="Male"/>
    <n v="29"/>
    <s v="St. Louis"/>
    <s v="Missouri"/>
  </r>
  <r>
    <x v="556"/>
    <d v="2024-06-09T12:01:57"/>
    <s v="IP Address"/>
    <s v="104.28.85.157"/>
    <n v="100"/>
    <n v="224"/>
    <s v="True"/>
    <d v="2024-06-09T12:01:59"/>
    <s v="R_5BXT8TTYfqX2uci"/>
    <s v=""/>
    <s v=""/>
    <s v="andruw.sorensen@gmail.com"/>
    <s v=""/>
    <n v="33.509300000000003"/>
    <n v="-112.05629999999999"/>
    <s v="email"/>
    <s v="EN"/>
    <s v=""/>
    <s v=""/>
    <s v=""/>
    <s v=""/>
    <s v="Ward"/>
    <s v=""/>
    <s v=""/>
    <s v="No"/>
    <s v="Wanted to have a Gospel centered young adult experience"/>
    <s v="Wanted to make friends"/>
    <s v=""/>
    <s v="Never got to attend EFY as a youth."/>
    <s v=""/>
    <s v=""/>
    <s v="Yes"/>
    <s v=""/>
    <s v="Boise"/>
    <s v="Exceptional"/>
    <s v="There were so many good activities, food, and workshops. "/>
    <s v="Exceptional"/>
    <s v="They kept catering food that was excellent. "/>
    <s v="The workshops were fantastic and the various activities were a great way to get to know people while having fun and a variety. "/>
    <s v="A group of us had the opportunity to share our testimony and experiences and there is nothing quite as powerful pure testimony!"/>
    <s v="I wish I had ideas to make it better, it was excellent with some scheduled activities and some time just to chill. "/>
    <s v="Male"/>
    <n v="24"/>
    <s v="Kuna"/>
    <s v="Idaho"/>
  </r>
  <r>
    <x v="557"/>
    <d v="2024-06-09T12:16:35"/>
    <s v="IP Address"/>
    <s v="104.28.48.74"/>
    <n v="100"/>
    <n v="486"/>
    <s v="True"/>
    <d v="2024-06-09T12:16:37"/>
    <s v="R_5DtXIRVHi2bv8Uo"/>
    <s v=""/>
    <s v=""/>
    <s v="jennydaknis@gmail.com"/>
    <s v=""/>
    <n v="39.699300000000001"/>
    <n v="-104.8814"/>
    <s v="email"/>
    <s v="EN"/>
    <s v=""/>
    <s v=""/>
    <s v=""/>
    <s v=""/>
    <s v=""/>
    <s v="Other"/>
    <s v="I knew it was happening because I went to the first one last year "/>
    <s v="Yes"/>
    <s v=""/>
    <s v="Wanted to make friends"/>
    <s v="Loved EFY as a youth"/>
    <s v=""/>
    <s v=""/>
    <s v=""/>
    <s v="Yes"/>
    <s v=""/>
    <s v="Denver"/>
    <s v="Average"/>
    <s v="He had a good message but it didn’t seem like he knew how to connect easily with young adults. Such as the devotionals were not really directed at us "/>
    <s v="Good"/>
    <s v=""/>
    <s v="I thought the classes were great and the range of them made them more enjoyable. "/>
    <s v=""/>
    <s v="I think we should have been put into companies. Since there was not many efy councilors the Denver YSA committee could have been the councilors. The goal is for the us to make friends and being in companies helps to get rid of the initial awkwardness of meeting new people. It gives people a space to let their walls down.   For the dance, the instruction was super fun! But the dance itself was not. The music could’ve been adjusted to better accommodate for our taste. At Nauvoo last year it was a councilor who did the music who created a playlist with music that we grew up with and what was currently trending and that was great! "/>
    <s v="Female"/>
    <n v="27"/>
    <s v="Fort Collins"/>
    <s v="Colorado"/>
  </r>
  <r>
    <x v="558"/>
    <d v="2024-06-02T13:01:52"/>
    <s v="IP Address"/>
    <s v="172.56.149.47"/>
    <n v="37"/>
    <n v="142"/>
    <s v="False"/>
    <d v="2024-06-09T13:02:00"/>
    <s v="R_1SxFgjcb1AGsCNc"/>
    <s v=""/>
    <s v=""/>
    <s v="mckearachel@hotmail.com"/>
    <s v=""/>
    <s v=""/>
    <s v=""/>
    <s v="email"/>
    <s v="EN"/>
    <s v=""/>
    <s v=""/>
    <s v="Social media"/>
    <s v="Stake"/>
    <s v="Ward"/>
    <s v=""/>
    <s v=""/>
    <s v="No"/>
    <s v="Wanted to have a Gospel centered young adult experience"/>
    <s v="Wanted to make friends"/>
    <s v=""/>
    <s v="Never got to attend EFY as a youth."/>
    <s v=""/>
    <s v=""/>
    <s v="Yes"/>
    <s v=""/>
    <s v=""/>
    <s v=""/>
    <s v=""/>
    <s v=""/>
    <s v=""/>
    <s v=""/>
    <s v=""/>
    <s v=""/>
    <s v=""/>
    <s v=""/>
    <s v=""/>
    <s v=""/>
  </r>
  <r>
    <x v="559"/>
    <d v="2024-06-02T13:45:37"/>
    <s v="IP Address"/>
    <s v="135.134.183.132"/>
    <n v="37"/>
    <n v="54"/>
    <s v="False"/>
    <d v="2024-06-09T13:45:39"/>
    <s v="R_6bT9Vlhf5nvO62x"/>
    <s v=""/>
    <s v=""/>
    <s v="22nanderson@gmail.com"/>
    <s v=""/>
    <s v=""/>
    <s v=""/>
    <s v="email"/>
    <s v="EN"/>
    <s v=""/>
    <s v=""/>
    <s v=""/>
    <s v=""/>
    <s v="Ward"/>
    <s v=""/>
    <s v=""/>
    <s v="No"/>
    <s v="Wanted to have a Gospel centered young adult experience"/>
    <s v=""/>
    <s v=""/>
    <s v="Never got to attend EFY as a youth."/>
    <s v=""/>
    <s v=""/>
    <s v="Yes"/>
    <s v=""/>
    <s v=""/>
    <s v=""/>
    <s v=""/>
    <s v=""/>
    <s v=""/>
    <s v=""/>
    <s v=""/>
    <s v=""/>
    <s v=""/>
    <s v=""/>
    <s v=""/>
    <s v=""/>
  </r>
  <r>
    <x v="560"/>
    <d v="2024-06-09T14:30:45"/>
    <s v="IP Address"/>
    <s v="174.213.160.25"/>
    <n v="100"/>
    <n v="325"/>
    <s v="True"/>
    <d v="2024-06-09T14:30:46"/>
    <s v="R_6oFSSGMnSOBItup"/>
    <s v=""/>
    <s v=""/>
    <s v="sarkholly1999@gmail.com"/>
    <s v=""/>
    <n v="44.983400000000003"/>
    <n v="-93.262200000000007"/>
    <s v="email"/>
    <s v="EN"/>
    <s v="Family"/>
    <s v=""/>
    <s v=""/>
    <s v=""/>
    <s v=""/>
    <s v=""/>
    <s v=""/>
    <s v="No"/>
    <s v=""/>
    <s v="Wanted to make friends"/>
    <s v=""/>
    <s v=""/>
    <s v=""/>
    <s v=""/>
    <s v="No"/>
    <s v="Have ride available for people  "/>
    <s v="Kansas City"/>
    <s v=""/>
    <s v="Didn't go "/>
    <s v=""/>
    <s v="Did not go "/>
    <s v="Did not go"/>
    <s v="Did not go "/>
    <s v="Have nothing because I did not go "/>
    <s v="Female"/>
    <n v="25"/>
    <s v="Delhi"/>
    <s v="Iowa"/>
  </r>
  <r>
    <x v="561"/>
    <d v="2024-06-02T15:06:10"/>
    <s v="IP Address"/>
    <s v="65.129.26.15"/>
    <n v="37"/>
    <n v="50"/>
    <s v="False"/>
    <d v="2024-06-09T15:06:16"/>
    <s v="R_3LFf7P7lnoCoQrm"/>
    <s v=""/>
    <s v=""/>
    <s v="jmower2003@gmail.com"/>
    <s v=""/>
    <s v=""/>
    <s v=""/>
    <s v="email"/>
    <s v="EN"/>
    <s v=""/>
    <s v=""/>
    <s v=""/>
    <s v=""/>
    <s v="Ward"/>
    <s v=""/>
    <s v=""/>
    <s v="No"/>
    <s v="Wanted to have a Gospel centered young adult experience"/>
    <s v=""/>
    <s v="Loved EFY as a youth"/>
    <s v=""/>
    <s v=""/>
    <s v=""/>
    <s v="Yes"/>
    <s v=""/>
    <s v=""/>
    <s v=""/>
    <s v=""/>
    <s v=""/>
    <s v=""/>
    <s v=""/>
    <s v=""/>
    <s v=""/>
    <s v=""/>
    <s v=""/>
    <s v=""/>
    <s v=""/>
  </r>
  <r>
    <x v="562"/>
    <d v="2024-06-02T15:39:42"/>
    <s v="IP Address"/>
    <s v="185.238.231.246"/>
    <n v="37"/>
    <n v="27"/>
    <s v="False"/>
    <d v="2024-06-09T15:39:45"/>
    <s v="R_5PQRNamvXkYLuxB"/>
    <s v=""/>
    <s v=""/>
    <s v="ethengroves@gmail.com"/>
    <s v=""/>
    <s v=""/>
    <s v=""/>
    <s v="email"/>
    <s v="EN"/>
    <s v=""/>
    <s v=""/>
    <s v=""/>
    <s v=""/>
    <s v="Ward"/>
    <s v=""/>
    <s v=""/>
    <s v="No"/>
    <s v="Wanted to have a Gospel centered young adult experience"/>
    <s v="Wanted to make friends"/>
    <s v=""/>
    <s v="Never got to attend EFY as a youth."/>
    <s v=""/>
    <s v=""/>
    <s v="Yes"/>
    <s v=""/>
    <s v=""/>
    <s v=""/>
    <s v=""/>
    <s v=""/>
    <s v=""/>
    <s v=""/>
    <s v=""/>
    <s v=""/>
    <s v=""/>
    <s v=""/>
    <s v=""/>
    <s v=""/>
  </r>
  <r>
    <x v="563"/>
    <d v="2024-06-02T16:21:41"/>
    <s v="IP Address"/>
    <s v="67.60.218.11"/>
    <n v="37"/>
    <n v="578"/>
    <s v="False"/>
    <d v="2024-06-09T16:21:44"/>
    <s v="R_3dmbSJCZj904cj2"/>
    <s v=""/>
    <s v=""/>
    <s v="leviticusllw@gmail.com"/>
    <s v=""/>
    <s v=""/>
    <s v=""/>
    <s v="email"/>
    <s v="EN"/>
    <s v=""/>
    <s v=""/>
    <s v=""/>
    <s v=""/>
    <s v="Ward"/>
    <s v=""/>
    <s v=""/>
    <s v="No"/>
    <s v="Wanted to have a Gospel centered young adult experience"/>
    <s v=""/>
    <s v=""/>
    <s v=""/>
    <s v=""/>
    <s v=""/>
    <s v="Yes"/>
    <s v=""/>
    <s v=""/>
    <s v=""/>
    <s v=""/>
    <s v=""/>
    <s v=""/>
    <s v=""/>
    <s v=""/>
    <s v=""/>
    <s v=""/>
    <s v=""/>
    <s v=""/>
    <s v=""/>
  </r>
  <r>
    <x v="564"/>
    <d v="2024-06-02T17:26:37"/>
    <s v="IP Address"/>
    <s v="73.217.224.136"/>
    <n v="37"/>
    <n v="24"/>
    <s v="False"/>
    <d v="2024-06-09T17:26:43"/>
    <s v="R_5uV3ToiA9mLkSbL"/>
    <s v=""/>
    <s v=""/>
    <s v="cheddercheez21@gmail.com"/>
    <s v=""/>
    <s v=""/>
    <s v=""/>
    <s v="email"/>
    <s v="EN"/>
    <s v=""/>
    <s v=""/>
    <s v=""/>
    <s v="Stake"/>
    <s v="Ward"/>
    <s v=""/>
    <s v=""/>
    <s v="No"/>
    <s v="Wanted to have a Gospel centered young adult experience"/>
    <s v=""/>
    <s v=""/>
    <s v="Never got to attend EFY as a youth."/>
    <s v=""/>
    <s v=""/>
    <s v="Yes"/>
    <s v=""/>
    <s v=""/>
    <s v=""/>
    <s v=""/>
    <s v=""/>
    <s v=""/>
    <s v=""/>
    <s v=""/>
    <s v=""/>
    <s v=""/>
    <s v=""/>
    <s v=""/>
    <s v=""/>
  </r>
  <r>
    <x v="565"/>
    <d v="2024-06-02T18:15:10"/>
    <s v="IP Address"/>
    <s v="50.83.93.250"/>
    <n v="37"/>
    <n v="20"/>
    <s v="False"/>
    <d v="2024-06-09T18:15:14"/>
    <s v="R_6Nfsp3FZcV2Zfwv"/>
    <s v=""/>
    <s v=""/>
    <s v="deborahsforsythe@gmail.com"/>
    <s v=""/>
    <s v=""/>
    <s v=""/>
    <s v="email"/>
    <s v="EN"/>
    <s v=""/>
    <s v=""/>
    <s v=""/>
    <s v="Stake"/>
    <s v="Ward"/>
    <s v=""/>
    <s v=""/>
    <s v="No"/>
    <s v="Wanted to have a Gospel centered young adult experience"/>
    <s v=""/>
    <s v=""/>
    <s v=""/>
    <s v=""/>
    <s v=""/>
    <s v="Yes"/>
    <s v=""/>
    <s v=""/>
    <s v=""/>
    <s v=""/>
    <s v=""/>
    <s v=""/>
    <s v=""/>
    <s v=""/>
    <s v=""/>
    <s v=""/>
    <s v=""/>
    <s v=""/>
    <s v=""/>
  </r>
  <r>
    <x v="566"/>
    <d v="2024-06-02T18:41:57"/>
    <s v="IP Address"/>
    <s v="70.57.42.158"/>
    <n v="37"/>
    <n v="63"/>
    <s v="False"/>
    <d v="2024-06-09T18:42:04"/>
    <s v="R_1kHX30vLTV9Utcc"/>
    <s v=""/>
    <s v=""/>
    <s v="Phiamudkip@gmail.com"/>
    <s v=""/>
    <s v=""/>
    <s v=""/>
    <s v="email"/>
    <s v="EN"/>
    <s v="Family"/>
    <s v="Friends"/>
    <s v=""/>
    <s v=""/>
    <s v="Ward"/>
    <s v=""/>
    <s v=""/>
    <s v="No"/>
    <s v="Wanted to have a Gospel centered young adult experience"/>
    <s v=""/>
    <s v="Loved EFY as a youth"/>
    <s v=""/>
    <s v=""/>
    <s v=""/>
    <s v="Yes"/>
    <s v=""/>
    <s v=""/>
    <s v=""/>
    <s v=""/>
    <s v=""/>
    <s v=""/>
    <s v=""/>
    <s v=""/>
    <s v=""/>
    <s v=""/>
    <s v=""/>
    <s v=""/>
    <s v=""/>
  </r>
  <r>
    <x v="567"/>
    <d v="2024-06-09T19:56:55"/>
    <s v="IP Address"/>
    <s v="104.28.124.133"/>
    <n v="100"/>
    <n v="473"/>
    <s v="True"/>
    <d v="2024-06-09T19:56:57"/>
    <s v="R_54NkFasCmrTSBVv"/>
    <s v=""/>
    <s v=""/>
    <s v="hoover@hoovertesla.com"/>
    <s v=""/>
    <n v="33.447499999999998"/>
    <n v="-112.0866"/>
    <s v="email"/>
    <s v="EN"/>
    <s v=""/>
    <s v=""/>
    <s v=""/>
    <s v=""/>
    <s v="Ward"/>
    <s v=""/>
    <s v=""/>
    <s v="No"/>
    <s v="Wanted to have a Gospel centered young adult experience"/>
    <s v="Wanted to make friends"/>
    <s v="Loved EFY as a youth"/>
    <s v=""/>
    <s v=""/>
    <s v=""/>
    <s v="Yes"/>
    <s v=""/>
    <s v="Boise"/>
    <s v="Exceptional"/>
    <s v="As speakers they were exceptional. The conference as a whole had horrendous communication. Every day had several snafus and missed opportunities that I wanted to attend. "/>
    <s v="Poor"/>
    <s v="Good places, good food just… was cold and soggy by the time we got it. Also a few lunches were really gross, they put weird toppings on them but had others optional. "/>
    <s v="John Bytheway, Hank Smith, Nashville Tribute band. "/>
    <s v="Made a friend one night, saw occasionally and ended up receiving a blessing from him when I most needed it. Ran late, sat next to a cute girl, ended up hanging out with them the whole conference. Still texting and planning a date now! "/>
    <s v="Better communication in events and panels. What room which speaker is in for every session. I saw the Sis director, then when I went back to see pt 2 from the Bro director… it was moved to somewhere else and had no idea until it was too late to move. "/>
    <s v="Male"/>
    <n v="26"/>
    <s v="meridian"/>
    <s v="Idaho"/>
  </r>
  <r>
    <x v="568"/>
    <d v="2024-06-09T21:46:50"/>
    <s v="IP Address"/>
    <s v="99.125.134.135"/>
    <n v="100"/>
    <n v="221"/>
    <s v="True"/>
    <d v="2024-06-09T21:46:51"/>
    <s v="R_12JRm6GaSaRe5dT"/>
    <s v=""/>
    <s v=""/>
    <s v="sbkammert@gmail.com"/>
    <s v=""/>
    <n v="39.0518"/>
    <n v="-94.404600000000002"/>
    <s v="email"/>
    <s v="EN"/>
    <s v=""/>
    <s v=""/>
    <s v=""/>
    <s v=""/>
    <s v="Ward"/>
    <s v=""/>
    <s v=""/>
    <s v="No"/>
    <s v="Wanted to have a Gospel centered young adult experience"/>
    <s v="Wanted to make friends"/>
    <s v=""/>
    <s v="Never got to attend EFY as a youth."/>
    <s v=""/>
    <s v=""/>
    <s v="Yes"/>
    <s v=""/>
    <s v="Kansas City"/>
    <s v="Exceptional"/>
    <s v="They were very good talking about god"/>
    <s v="Exceptional"/>
    <s v="It was the best luau/Hawaiian food"/>
    <s v="The field trip to Adam-Ondi-Ahman"/>
    <s v="Just learn in more about gods plans for me"/>
    <s v=""/>
    <s v="Male"/>
    <n v="26"/>
    <s v="Independence "/>
    <s v="Missouri"/>
  </r>
  <r>
    <x v="569"/>
    <d v="2024-06-03T00:58:48"/>
    <s v="IP Address"/>
    <s v="173.207.126.236"/>
    <n v="37"/>
    <n v="24"/>
    <s v="False"/>
    <d v="2024-06-10T00:58:55"/>
    <s v="R_1ByraTbtlyXT0JI"/>
    <s v=""/>
    <s v=""/>
    <s v="rjbiggs24@gmail.com"/>
    <s v=""/>
    <s v=""/>
    <s v=""/>
    <s v="email"/>
    <s v="EN"/>
    <s v=""/>
    <s v="Friends"/>
    <s v=""/>
    <s v=""/>
    <s v=""/>
    <s v=""/>
    <s v=""/>
    <s v="No"/>
    <s v="Wanted to have a Gospel centered young adult experience"/>
    <s v="Wanted to make friends"/>
    <s v="Loved EFY as a youth"/>
    <s v=""/>
    <s v=""/>
    <s v=""/>
    <s v="Yes"/>
    <s v=""/>
    <s v=""/>
    <s v=""/>
    <s v=""/>
    <s v=""/>
    <s v=""/>
    <s v=""/>
    <s v=""/>
    <s v=""/>
    <s v=""/>
    <s v=""/>
    <s v=""/>
    <s v=""/>
  </r>
  <r>
    <x v="570"/>
    <d v="2024-06-10T09:22:41"/>
    <s v="IP Address"/>
    <s v="75.71.169.187"/>
    <n v="100"/>
    <n v="498"/>
    <s v="True"/>
    <d v="2024-06-10T09:22:43"/>
    <s v="R_7fHQCO8yiWR2KOZ"/>
    <s v=""/>
    <s v=""/>
    <s v="emmacaitlincox27@gmail.com"/>
    <s v=""/>
    <n v="38.789299999999997"/>
    <n v="-104.82210000000001"/>
    <s v="email"/>
    <s v="EN"/>
    <s v=""/>
    <s v=""/>
    <s v=""/>
    <s v=""/>
    <s v="Ward"/>
    <s v=""/>
    <s v=""/>
    <s v="No"/>
    <s v="Wanted to have a Gospel centered young adult experience"/>
    <s v=""/>
    <s v=""/>
    <s v=""/>
    <s v=""/>
    <s v=""/>
    <s v="Yes"/>
    <s v=""/>
    <s v="Denver"/>
    <s v="Good"/>
    <s v="I enjoyed our morning devotionals, "/>
    <s v="Good"/>
    <s v="The food was really good and I'm very grateful to everyone who prepared and served it. The only issues were that dinner was scheduled too early. And I personally didn't feel like I needed more to eat, but some of my friends said they were still hungry after the portions that were provided and they didn't get the opportunity for seconds. "/>
    <s v="The workshops were all excellent. There were some technical difficulties on Friday in one of the rooms that detracted from the experience some, as an hour is not a lot of time and when we're fussing with computers and projectors it goes fast. But that wasn't anyone's fault really and I feel like I had a great experience. The speakers were well prepared and I feel like I gained some new perspectives. Also, funnily enough, just eating breakfast with my friends in the cafeteria was something I looked forward to every day."/>
    <s v=""/>
    <s v="For the dance, my friends and I felt like the DJ interrupted the music too much to talk over the mic. We would have preferred if there was just music and we weren't directed in what to do all the time. "/>
    <s v="Female"/>
    <n v="25"/>
    <s v="Colorado Springs"/>
    <s v="Colorado"/>
  </r>
  <r>
    <x v="571"/>
    <d v="2024-06-10T10:19:49"/>
    <s v="IP Address"/>
    <s v="172.59.229.70"/>
    <n v="100"/>
    <n v="287"/>
    <s v="True"/>
    <d v="2024-06-10T10:19:50"/>
    <s v="R_5n0WxcGkn673IvK"/>
    <s v=""/>
    <s v=""/>
    <s v="colin.michael.decker@gmail.com"/>
    <s v=""/>
    <n v="39.7301"/>
    <n v="-104.90779999999999"/>
    <s v="email"/>
    <s v="EN"/>
    <s v="Family"/>
    <s v="Friends"/>
    <s v="Social media"/>
    <s v="Stake"/>
    <s v="Ward"/>
    <s v="Other"/>
    <s v=""/>
    <s v="No"/>
    <s v=""/>
    <s v="Wanted to make friends"/>
    <s v=""/>
    <s v="Never got to attend EFY as a youth."/>
    <s v=""/>
    <s v=""/>
    <s v="Yes"/>
    <s v=""/>
    <s v="Kansas City"/>
    <s v="Poor"/>
    <s v="I feel like the session director was more focused on what he had to share then what was needed to be shared. It was like he had an agenda and went over on time alot causing us to be late"/>
    <s v="Average"/>
    <s v=""/>
    <s v="The Spirit was strong "/>
    <s v=""/>
    <s v="Those that were not at the hotels did not get breakfast provided. Dinner was good, more lines to manage amount of people "/>
    <s v="Male"/>
    <n v="26"/>
    <s v="Papillion"/>
    <s v="Nebraska"/>
  </r>
  <r>
    <x v="572"/>
    <d v="2024-06-04T18:22:52"/>
    <s v="IP Address"/>
    <s v="99.127.239.138"/>
    <n v="37"/>
    <n v="28"/>
    <s v="False"/>
    <d v="2024-06-10T10:52:18"/>
    <s v="R_31yi5Orsa9sNuQZ"/>
    <s v=""/>
    <s v=""/>
    <s v="Varone14@gmail.com"/>
    <s v=""/>
    <s v=""/>
    <s v=""/>
    <s v="email"/>
    <s v="EN"/>
    <s v=""/>
    <s v=""/>
    <s v=""/>
    <s v="Stake"/>
    <s v="Ward"/>
    <s v=""/>
    <s v=""/>
    <s v="No"/>
    <s v="Wanted to have a Gospel centered young adult experience"/>
    <s v="Wanted to make friends"/>
    <s v=""/>
    <s v=""/>
    <s v=""/>
    <s v=""/>
    <s v="Yes"/>
    <s v=""/>
    <s v=""/>
    <s v=""/>
    <s v=""/>
    <s v=""/>
    <s v=""/>
    <s v=""/>
    <s v=""/>
    <s v=""/>
    <s v=""/>
    <s v=""/>
    <s v=""/>
    <s v=""/>
  </r>
  <r>
    <x v="573"/>
    <d v="2024-06-04T20:56:55"/>
    <s v="IP Address"/>
    <s v="174.27.143.93"/>
    <n v="37"/>
    <n v="58"/>
    <s v="False"/>
    <d v="2024-06-10T10:52:18"/>
    <s v="R_3Ca5Z1oNgIJ2fPr"/>
    <s v=""/>
    <s v=""/>
    <s v="woodsdebra1974@gmail.com"/>
    <s v=""/>
    <s v=""/>
    <s v=""/>
    <s v="email"/>
    <s v="EN"/>
    <s v="Family"/>
    <s v=""/>
    <s v=""/>
    <s v=""/>
    <s v=""/>
    <s v=""/>
    <s v=""/>
    <s v="No"/>
    <s v=""/>
    <s v=""/>
    <s v=""/>
    <s v=""/>
    <s v="Other"/>
    <s v=""/>
    <s v="Yes"/>
    <s v=""/>
    <s v=""/>
    <s v=""/>
    <s v=""/>
    <s v=""/>
    <s v=""/>
    <s v=""/>
    <s v=""/>
    <s v=""/>
    <s v=""/>
    <s v=""/>
    <s v=""/>
    <s v=""/>
  </r>
  <r>
    <x v="574"/>
    <d v="2024-06-05T03:22:09"/>
    <s v="IP Address"/>
    <s v="65.129.52.232"/>
    <n v="37"/>
    <n v="29"/>
    <s v="False"/>
    <d v="2024-06-10T10:52:19"/>
    <s v="R_3PgyCm9wFrLc0Pa"/>
    <s v=""/>
    <s v=""/>
    <s v="iammario99@gmail.com"/>
    <s v=""/>
    <s v=""/>
    <s v=""/>
    <s v="email"/>
    <s v="EN"/>
    <s v=""/>
    <s v=""/>
    <s v="Social media"/>
    <s v="Stake"/>
    <s v="Ward"/>
    <s v=""/>
    <s v=""/>
    <s v="No"/>
    <s v="Wanted to have a Gospel centered young adult experience"/>
    <s v="Wanted to make friends"/>
    <s v=""/>
    <s v="Never got to attend EFY as a youth."/>
    <s v=""/>
    <s v=""/>
    <s v="Yes"/>
    <s v=""/>
    <s v=""/>
    <s v=""/>
    <s v=""/>
    <s v=""/>
    <s v=""/>
    <s v=""/>
    <s v=""/>
    <s v=""/>
    <s v=""/>
    <s v=""/>
    <s v=""/>
    <s v=""/>
  </r>
  <r>
    <x v="575"/>
    <d v="2024-06-04T18:52:22"/>
    <s v="IP Address"/>
    <s v="96.19.230.119"/>
    <n v="37"/>
    <n v="333"/>
    <s v="False"/>
    <d v="2024-06-10T10:52:19"/>
    <s v="R_1pFeKvO5FBtNzLz"/>
    <s v=""/>
    <s v=""/>
    <s v="My_Ima@outlook.com"/>
    <s v=""/>
    <s v=""/>
    <s v=""/>
    <s v="email"/>
    <s v="EN"/>
    <s v=""/>
    <s v=""/>
    <s v=""/>
    <s v=""/>
    <s v="Ward"/>
    <s v=""/>
    <s v=""/>
    <s v="No"/>
    <s v="Wanted to have a Gospel centered young adult experience"/>
    <s v="Wanted to make friends"/>
    <s v=""/>
    <s v=""/>
    <s v=""/>
    <s v=""/>
    <s v="No"/>
    <s v="I would have appreciated getting a refund since I was allowed to try signing up and paying last minute, but then my transportation (carpooler) backed out and I couldn't get my money back...  That's really the main thing I think. My bishop was kind and tried to help me, but I guess just having more transportation options would be nice."/>
    <s v=""/>
    <s v=""/>
    <s v=""/>
    <s v=""/>
    <s v=""/>
    <s v=""/>
    <s v=""/>
    <s v=""/>
    <s v=""/>
    <s v=""/>
    <s v=""/>
    <s v=""/>
  </r>
  <r>
    <x v="576"/>
    <d v="2024-06-06T19:56:28"/>
    <s v="IP Address"/>
    <s v="160.2.145.176"/>
    <n v="37"/>
    <n v="70"/>
    <s v="False"/>
    <d v="2024-06-10T10:52:19"/>
    <s v="R_3Hcb8gipZaJEuhS"/>
    <s v=""/>
    <s v=""/>
    <s v="mckkids17skm@gmail.com"/>
    <s v=""/>
    <s v=""/>
    <s v=""/>
    <s v="email"/>
    <s v="EN"/>
    <s v="Family"/>
    <s v=""/>
    <s v=""/>
    <s v=""/>
    <s v=""/>
    <s v=""/>
    <s v=""/>
    <s v="No"/>
    <s v="Wanted to have a Gospel centered young adult experience"/>
    <s v=""/>
    <s v=""/>
    <s v=""/>
    <s v=""/>
    <s v=""/>
    <s v="Yes"/>
    <s v=""/>
    <s v=""/>
    <s v=""/>
    <s v=""/>
    <s v=""/>
    <s v=""/>
    <s v=""/>
    <s v=""/>
    <s v=""/>
    <s v=""/>
    <s v=""/>
    <s v=""/>
    <s v=""/>
  </r>
  <r>
    <x v="577"/>
    <d v="2024-06-04T18:27:06"/>
    <s v="IP Address"/>
    <s v="174.213.214.207"/>
    <n v="37"/>
    <n v="24"/>
    <s v="False"/>
    <d v="2024-06-10T10:52:20"/>
    <s v="R_6Lhg8wmgQl8NXlM"/>
    <s v=""/>
    <s v=""/>
    <s v="halestorm2003@hotmail.com"/>
    <s v=""/>
    <s v=""/>
    <s v=""/>
    <s v="email"/>
    <s v="EN"/>
    <s v="Family"/>
    <s v=""/>
    <s v=""/>
    <s v=""/>
    <s v=""/>
    <s v=""/>
    <s v=""/>
    <s v="No"/>
    <s v="Wanted to have a Gospel centered young adult experience"/>
    <s v=""/>
    <s v="Loved EFY as a youth"/>
    <s v=""/>
    <s v=""/>
    <s v=""/>
    <s v="Yes"/>
    <s v=""/>
    <s v=""/>
    <s v=""/>
    <s v=""/>
    <s v=""/>
    <s v=""/>
    <s v=""/>
    <s v=""/>
    <s v=""/>
    <s v=""/>
    <s v=""/>
    <s v=""/>
    <s v=""/>
  </r>
  <r>
    <x v="578"/>
    <d v="2024-06-06T20:16:26"/>
    <s v="IP Address"/>
    <s v="67.60.221.158"/>
    <n v="37"/>
    <n v="29"/>
    <s v="False"/>
    <d v="2024-06-10T10:52:20"/>
    <s v="R_37kVgcY0RMpwPWj"/>
    <s v=""/>
    <s v=""/>
    <s v="Sierrajeppesen@suumail.net"/>
    <s v=""/>
    <s v=""/>
    <s v=""/>
    <s v="email"/>
    <s v="EN"/>
    <s v=""/>
    <s v=""/>
    <s v=""/>
    <s v="Stake"/>
    <s v="Ward"/>
    <s v=""/>
    <s v=""/>
    <s v="No"/>
    <s v="Wanted to have a Gospel centered young adult experience"/>
    <s v=""/>
    <s v=""/>
    <s v=""/>
    <s v=""/>
    <s v=""/>
    <s v="Yes"/>
    <s v=""/>
    <s v=""/>
    <s v=""/>
    <s v=""/>
    <s v=""/>
    <s v=""/>
    <s v=""/>
    <s v=""/>
    <s v=""/>
    <s v=""/>
    <s v=""/>
    <s v=""/>
    <s v=""/>
  </r>
  <r>
    <x v="579"/>
    <d v="2024-06-04T19:03:45"/>
    <s v="IP Address"/>
    <s v="168.149.212.225"/>
    <n v="37"/>
    <n v="102"/>
    <s v="False"/>
    <d v="2024-06-10T10:52:21"/>
    <s v="R_1rZJkyez32xPqQP"/>
    <s v=""/>
    <s v=""/>
    <s v="connorthesure@gmail.com"/>
    <s v=""/>
    <s v=""/>
    <s v=""/>
    <s v="email"/>
    <s v="EN"/>
    <s v=""/>
    <s v=""/>
    <s v=""/>
    <s v="Stake"/>
    <s v="Ward"/>
    <s v=""/>
    <s v=""/>
    <s v="No"/>
    <s v="Wanted to have a Gospel centered young adult experience"/>
    <s v=""/>
    <s v=""/>
    <s v=""/>
    <s v=""/>
    <s v=""/>
    <s v="No"/>
    <s v="Made it more Midwest friendly. Everyone lives far away"/>
    <s v=""/>
    <s v=""/>
    <s v=""/>
    <s v=""/>
    <s v=""/>
    <s v=""/>
    <s v=""/>
    <s v=""/>
    <s v=""/>
    <s v=""/>
    <s v=""/>
    <s v=""/>
  </r>
  <r>
    <x v="580"/>
    <d v="2024-06-04T22:43:40"/>
    <s v="IP Address"/>
    <s v="69.5.225.183"/>
    <n v="37"/>
    <n v="26"/>
    <s v="False"/>
    <d v="2024-06-10T10:52:21"/>
    <s v="R_6nAugbweSB4zW9G"/>
    <s v=""/>
    <s v=""/>
    <s v="chloewren2002@gmail.com"/>
    <s v=""/>
    <s v=""/>
    <s v=""/>
    <s v="email"/>
    <s v="EN"/>
    <s v=""/>
    <s v=""/>
    <s v=""/>
    <s v=""/>
    <s v="Ward"/>
    <s v=""/>
    <s v=""/>
    <s v="No"/>
    <s v="Wanted to have a Gospel centered young adult experience"/>
    <s v=""/>
    <s v=""/>
    <s v=""/>
    <s v=""/>
    <s v=""/>
    <s v="Yes"/>
    <s v=""/>
    <s v=""/>
    <s v=""/>
    <s v=""/>
    <s v=""/>
    <s v=""/>
    <s v=""/>
    <s v=""/>
    <s v=""/>
    <s v=""/>
    <s v=""/>
    <s v=""/>
    <s v=""/>
  </r>
  <r>
    <x v="581"/>
    <d v="2024-06-04T18:51:56"/>
    <s v="IP Address"/>
    <s v="172.59.230.55"/>
    <n v="37"/>
    <n v="86"/>
    <s v="False"/>
    <d v="2024-06-10T10:52:22"/>
    <s v="R_5adFuxYbJnMHJ17"/>
    <s v=""/>
    <s v=""/>
    <s v="Rachel.nelson821@gmail.com"/>
    <s v=""/>
    <s v=""/>
    <s v=""/>
    <s v="email"/>
    <s v="EN"/>
    <s v=""/>
    <s v=""/>
    <s v=""/>
    <s v=""/>
    <s v="Ward"/>
    <s v=""/>
    <s v=""/>
    <s v="No"/>
    <s v="Wanted to have a Gospel centered young adult experience"/>
    <s v=""/>
    <s v=""/>
    <s v=""/>
    <s v=""/>
    <s v=""/>
    <s v="Yes"/>
    <s v=""/>
    <s v=""/>
    <s v=""/>
    <s v=""/>
    <s v=""/>
    <s v=""/>
    <s v=""/>
    <s v=""/>
    <s v=""/>
    <s v=""/>
    <s v=""/>
    <s v=""/>
    <s v=""/>
  </r>
  <r>
    <x v="582"/>
    <d v="2024-06-04T19:46:51"/>
    <s v="IP Address"/>
    <s v="12.75.117.65"/>
    <n v="37"/>
    <n v="30"/>
    <s v="False"/>
    <d v="2024-06-10T10:52:22"/>
    <s v="R_5fCqE7Do86JFQSV"/>
    <s v=""/>
    <s v=""/>
    <s v="cezeagbo@gmail.com"/>
    <s v=""/>
    <s v=""/>
    <s v=""/>
    <s v="email"/>
    <s v="EN"/>
    <s v=""/>
    <s v=""/>
    <s v=""/>
    <s v=""/>
    <s v="Ward"/>
    <s v=""/>
    <s v=""/>
    <s v="No"/>
    <s v="Wanted to have a Gospel centered young adult experience"/>
    <s v="Wanted to make friends"/>
    <s v=""/>
    <s v="Never got to attend EFY as a youth."/>
    <s v=""/>
    <s v=""/>
    <s v="Yes"/>
    <s v=""/>
    <s v=""/>
    <s v=""/>
    <s v=""/>
    <s v=""/>
    <s v=""/>
    <s v=""/>
    <s v=""/>
    <s v=""/>
    <s v=""/>
    <s v=""/>
    <s v=""/>
    <s v=""/>
  </r>
  <r>
    <x v="583"/>
    <d v="2024-06-05T08:00:04"/>
    <s v="IP Address"/>
    <s v="172.56.149.224"/>
    <n v="37"/>
    <n v="28"/>
    <s v="False"/>
    <d v="2024-06-10T10:52:22"/>
    <s v="R_5JjTjTb7lTBPd3B"/>
    <s v=""/>
    <s v=""/>
    <s v="elisedecocq05@gmail.com"/>
    <s v=""/>
    <s v=""/>
    <s v=""/>
    <s v="email"/>
    <s v="EN"/>
    <s v=""/>
    <s v=""/>
    <s v=""/>
    <s v="Stake"/>
    <s v=""/>
    <s v=""/>
    <s v=""/>
    <s v="No"/>
    <s v="Wanted to have a Gospel centered young adult experience"/>
    <s v=""/>
    <s v=""/>
    <s v="Never got to attend EFY as a youth."/>
    <s v=""/>
    <s v=""/>
    <s v="Yes"/>
    <s v=""/>
    <s v=""/>
    <s v=""/>
    <s v=""/>
    <s v=""/>
    <s v=""/>
    <s v=""/>
    <s v=""/>
    <s v=""/>
    <s v=""/>
    <s v=""/>
    <s v=""/>
    <s v=""/>
  </r>
  <r>
    <x v="584"/>
    <d v="2024-06-04T20:05:15"/>
    <s v="IP Address"/>
    <s v="24.117.120.48"/>
    <n v="37"/>
    <n v="24"/>
    <s v="False"/>
    <d v="2024-06-10T10:52:22"/>
    <s v="R_1BXBoxQVGZOo7RP"/>
    <s v=""/>
    <s v=""/>
    <s v="Ronaldayeh@gmail.com"/>
    <s v=""/>
    <s v=""/>
    <s v=""/>
    <s v="email"/>
    <s v="EN"/>
    <s v=""/>
    <s v=""/>
    <s v=""/>
    <s v=""/>
    <s v="Ward"/>
    <s v=""/>
    <s v=""/>
    <s v="No"/>
    <s v=""/>
    <s v="Wanted to make friends"/>
    <s v=""/>
    <s v=""/>
    <s v=""/>
    <s v=""/>
    <s v="Yes"/>
    <s v=""/>
    <s v=""/>
    <s v=""/>
    <s v=""/>
    <s v=""/>
    <s v=""/>
    <s v=""/>
    <s v=""/>
    <s v=""/>
    <s v=""/>
    <s v=""/>
    <s v=""/>
    <s v=""/>
  </r>
  <r>
    <x v="585"/>
    <d v="2024-06-04T21:46:44"/>
    <s v="IP Address"/>
    <s v="174.213.209.145"/>
    <n v="37"/>
    <n v="101"/>
    <s v="False"/>
    <d v="2024-06-10T10:52:22"/>
    <s v="R_1Dd5kYzcuHGvrAh"/>
    <s v=""/>
    <s v=""/>
    <s v="lanelmethvin@gmail.com"/>
    <s v=""/>
    <s v=""/>
    <s v=""/>
    <s v="email"/>
    <s v="EN"/>
    <s v=""/>
    <s v=""/>
    <s v=""/>
    <s v=""/>
    <s v="Ward"/>
    <s v=""/>
    <s v=""/>
    <s v="No"/>
    <s v="Wanted to have a Gospel centered young adult experience"/>
    <s v=""/>
    <s v=""/>
    <s v=""/>
    <s v=""/>
    <s v=""/>
    <s v="Yes"/>
    <s v=""/>
    <s v=""/>
    <s v=""/>
    <s v=""/>
    <s v=""/>
    <s v=""/>
    <s v=""/>
    <s v=""/>
    <s v=""/>
    <s v=""/>
    <s v=""/>
    <s v=""/>
    <s v=""/>
  </r>
  <r>
    <x v="586"/>
    <d v="2024-06-04T21:30:36"/>
    <s v="IP Address"/>
    <s v="75.174.118.232"/>
    <n v="37"/>
    <n v="30"/>
    <s v="False"/>
    <d v="2024-06-10T10:52:22"/>
    <s v="R_1mlUVT2G7NBtPYB"/>
    <s v=""/>
    <s v=""/>
    <s v="kyle.grady.ward@gmail.com"/>
    <s v=""/>
    <s v=""/>
    <s v=""/>
    <s v="email"/>
    <s v="EN"/>
    <s v=""/>
    <s v=""/>
    <s v=""/>
    <s v="Stake"/>
    <s v=""/>
    <s v=""/>
    <s v=""/>
    <s v="No"/>
    <s v="Wanted to have a Gospel centered young adult experience"/>
    <s v="Wanted to make friends"/>
    <s v=""/>
    <s v=""/>
    <s v=""/>
    <s v=""/>
    <s v="Yes"/>
    <s v=""/>
    <s v=""/>
    <s v=""/>
    <s v=""/>
    <s v=""/>
    <s v=""/>
    <s v=""/>
    <s v=""/>
    <s v=""/>
    <s v=""/>
    <s v=""/>
    <s v=""/>
    <s v=""/>
  </r>
  <r>
    <x v="587"/>
    <d v="2024-06-06T21:00:32"/>
    <s v="IP Address"/>
    <s v="128.77.65.8"/>
    <n v="37"/>
    <n v="31"/>
    <s v="False"/>
    <d v="2024-06-10T10:52:23"/>
    <s v="R_5wt3yqn3wOdCreZ"/>
    <s v=""/>
    <s v=""/>
    <s v="Logan.Belmont720@Gmail.com"/>
    <s v=""/>
    <s v=""/>
    <s v=""/>
    <s v="email"/>
    <s v="EN"/>
    <s v="Family"/>
    <s v="Friends"/>
    <s v=""/>
    <s v=""/>
    <s v="Ward"/>
    <s v=""/>
    <s v=""/>
    <s v="No"/>
    <s v="Wanted to have a Gospel centered young adult experience"/>
    <s v="Wanted to make friends"/>
    <s v="Loved EFY as a youth"/>
    <s v=""/>
    <s v=""/>
    <s v=""/>
    <s v="Yes"/>
    <s v=""/>
    <s v=""/>
    <s v=""/>
    <s v=""/>
    <s v=""/>
    <s v=""/>
    <s v=""/>
    <s v=""/>
    <s v=""/>
    <s v=""/>
    <s v=""/>
    <s v=""/>
    <s v=""/>
  </r>
  <r>
    <x v="588"/>
    <d v="2024-06-05T08:30:00"/>
    <s v="IP Address"/>
    <s v="172.59.225.222"/>
    <n v="37"/>
    <n v="75"/>
    <s v="False"/>
    <d v="2024-06-10T10:52:23"/>
    <s v="R_6VgcFPKQvkfwmjd"/>
    <s v=""/>
    <s v=""/>
    <s v="delanie@broadwayboundcmt.org"/>
    <s v=""/>
    <s v=""/>
    <s v=""/>
    <s v="email"/>
    <s v="EN"/>
    <s v=""/>
    <s v=""/>
    <s v=""/>
    <s v=""/>
    <s v="Ward"/>
    <s v=""/>
    <s v=""/>
    <s v="No"/>
    <s v="Wanted to have a Gospel centered young adult experience"/>
    <s v="Wanted to make friends"/>
    <s v=""/>
    <s v="Never got to attend EFY as a youth."/>
    <s v=""/>
    <s v=""/>
    <s v="Yes"/>
    <s v=""/>
    <s v=""/>
    <s v=""/>
    <s v=""/>
    <s v=""/>
    <s v=""/>
    <s v=""/>
    <s v=""/>
    <s v=""/>
    <s v=""/>
    <s v=""/>
    <s v=""/>
    <s v=""/>
  </r>
  <r>
    <x v="589"/>
    <d v="2024-06-06T19:45:00"/>
    <s v="IP Address"/>
    <s v="38.86.33.33"/>
    <n v="37"/>
    <n v="187"/>
    <s v="False"/>
    <d v="2024-06-10T10:52:23"/>
    <s v="R_1gTqw6aBSVv77z1"/>
    <s v=""/>
    <s v=""/>
    <s v="Ijarthur96@gmail.com"/>
    <s v=""/>
    <s v=""/>
    <s v=""/>
    <s v="email"/>
    <s v="EN"/>
    <s v=""/>
    <s v="Friends"/>
    <s v=""/>
    <s v=""/>
    <s v="Ward"/>
    <s v=""/>
    <s v=""/>
    <s v="No"/>
    <s v="Wanted to have a Gospel centered young adult experience"/>
    <s v=""/>
    <s v=""/>
    <s v=""/>
    <s v=""/>
    <s v=""/>
    <s v="Yes"/>
    <s v=""/>
    <s v=""/>
    <s v=""/>
    <s v=""/>
    <s v=""/>
    <s v=""/>
    <s v=""/>
    <s v=""/>
    <s v=""/>
    <s v=""/>
    <s v=""/>
    <s v=""/>
    <s v=""/>
  </r>
  <r>
    <x v="590"/>
    <d v="2024-06-03T11:15:33"/>
    <s v="IP Address"/>
    <s v="136.34.162.27"/>
    <n v="37"/>
    <n v="10862"/>
    <s v="False"/>
    <d v="2024-06-10T10:52:23"/>
    <s v="R_77QIJ8h1WaOdhMl"/>
    <s v=""/>
    <s v=""/>
    <s v="cydhepworth@gmail.com"/>
    <s v=""/>
    <s v=""/>
    <s v=""/>
    <s v="email"/>
    <s v="EN"/>
    <s v=""/>
    <s v=""/>
    <s v=""/>
    <s v=""/>
    <s v="Ward"/>
    <s v=""/>
    <s v=""/>
    <s v="No"/>
    <s v="Wanted to have a Gospel centered young adult experience"/>
    <s v="Wanted to make friends"/>
    <s v=""/>
    <s v="Never got to attend EFY as a youth."/>
    <s v=""/>
    <s v=""/>
    <s v="Yes"/>
    <s v=""/>
    <s v=""/>
    <s v=""/>
    <s v=""/>
    <s v=""/>
    <s v=""/>
    <s v=""/>
    <s v=""/>
    <s v=""/>
    <s v=""/>
    <s v=""/>
    <s v=""/>
    <s v=""/>
  </r>
  <r>
    <x v="591"/>
    <d v="2024-06-06T19:51:51"/>
    <s v="IP Address"/>
    <s v="12.75.117.67"/>
    <n v="37"/>
    <n v="254"/>
    <s v="False"/>
    <d v="2024-06-10T10:52:23"/>
    <s v="R_1EfKRnR9tzMU9Im"/>
    <s v=""/>
    <s v=""/>
    <s v="Kylerichards129@gmail.com"/>
    <s v=""/>
    <s v=""/>
    <s v=""/>
    <s v="email"/>
    <s v="EN"/>
    <s v=""/>
    <s v=""/>
    <s v=""/>
    <s v=""/>
    <s v="Ward"/>
    <s v=""/>
    <s v=""/>
    <s v="No"/>
    <s v=""/>
    <s v="Wanted to make friends"/>
    <s v="Loved EFY as a youth"/>
    <s v=""/>
    <s v=""/>
    <s v=""/>
    <s v="Yes"/>
    <s v=""/>
    <s v=""/>
    <s v=""/>
    <s v=""/>
    <s v=""/>
    <s v=""/>
    <s v=""/>
    <s v=""/>
    <s v=""/>
    <s v=""/>
    <s v=""/>
    <s v=""/>
    <s v=""/>
  </r>
  <r>
    <x v="592"/>
    <d v="2024-06-07T12:25:59"/>
    <s v="IP Address"/>
    <s v="173.18.164.246"/>
    <n v="37"/>
    <n v="49606"/>
    <s v="False"/>
    <d v="2024-06-10T10:52:23"/>
    <s v="R_1Ua0YoTmk0kGdzS"/>
    <s v=""/>
    <s v=""/>
    <s v="tdsheeran13@gmail.com"/>
    <s v=""/>
    <s v=""/>
    <s v=""/>
    <s v="email"/>
    <s v="EN"/>
    <s v=""/>
    <s v=""/>
    <s v=""/>
    <s v="Stake"/>
    <s v=""/>
    <s v=""/>
    <s v=""/>
    <s v="No"/>
    <s v="Wanted to have a Gospel centered young adult experience"/>
    <s v=""/>
    <s v=""/>
    <s v=""/>
    <s v=""/>
    <s v=""/>
    <s v="Yes"/>
    <s v=""/>
    <s v=""/>
    <s v=""/>
    <s v=""/>
    <s v=""/>
    <s v=""/>
    <s v=""/>
    <s v=""/>
    <s v=""/>
    <s v=""/>
    <s v=""/>
    <s v=""/>
    <s v=""/>
  </r>
  <r>
    <x v="593"/>
    <d v="2024-06-04T18:04:20"/>
    <s v="IP Address"/>
    <s v="135.135.167.48"/>
    <n v="37"/>
    <n v="30"/>
    <s v="False"/>
    <d v="2024-06-10T10:52:24"/>
    <s v="R_7co0Ey5BBkScJoF"/>
    <s v=""/>
    <s v=""/>
    <s v="Isabel.matta05@gmail.com"/>
    <s v=""/>
    <s v=""/>
    <s v=""/>
    <s v="email"/>
    <s v="EN"/>
    <s v=""/>
    <s v="Friends"/>
    <s v="Social media"/>
    <s v=""/>
    <s v=""/>
    <s v=""/>
    <s v=""/>
    <s v="No"/>
    <s v="Wanted to have a Gospel centered young adult experience"/>
    <s v=""/>
    <s v=""/>
    <s v=""/>
    <s v=""/>
    <s v=""/>
    <s v="Yes"/>
    <s v=""/>
    <s v=""/>
    <s v=""/>
    <s v=""/>
    <s v=""/>
    <s v=""/>
    <s v=""/>
    <s v=""/>
    <s v=""/>
    <s v=""/>
    <s v=""/>
    <s v=""/>
    <s v=""/>
  </r>
  <r>
    <x v="594"/>
    <d v="2024-06-07T10:34:37"/>
    <s v="IP Address"/>
    <s v="52.144.115.78"/>
    <n v="37"/>
    <n v="30"/>
    <s v="False"/>
    <d v="2024-06-10T10:52:24"/>
    <s v="R_7WOTPFb05ugDSzW"/>
    <s v=""/>
    <s v=""/>
    <s v="Lawtercats1@gmail.com"/>
    <s v=""/>
    <s v=""/>
    <s v=""/>
    <s v="email"/>
    <s v="EN"/>
    <s v=""/>
    <s v="Friends"/>
    <s v=""/>
    <s v=""/>
    <s v=""/>
    <s v=""/>
    <s v=""/>
    <s v="No"/>
    <s v="Wanted to have a Gospel centered young adult experience"/>
    <s v="Wanted to make friends"/>
    <s v=""/>
    <s v="Never got to attend EFY as a youth."/>
    <s v=""/>
    <s v=""/>
    <s v="Yes"/>
    <s v=""/>
    <s v=""/>
    <s v=""/>
    <s v=""/>
    <s v=""/>
    <s v=""/>
    <s v=""/>
    <s v=""/>
    <s v=""/>
    <s v=""/>
    <s v=""/>
    <s v=""/>
    <s v=""/>
  </r>
  <r>
    <x v="595"/>
    <d v="2024-06-07T22:50:38"/>
    <s v="IP Address"/>
    <s v="67.177.207.215"/>
    <n v="37"/>
    <n v="44"/>
    <s v="False"/>
    <d v="2024-06-10T10:52:24"/>
    <s v="R_73Aii4aMUV6GWYx"/>
    <s v=""/>
    <s v=""/>
    <s v="crischirinos81@gmail.com"/>
    <s v=""/>
    <s v=""/>
    <s v=""/>
    <s v="email"/>
    <s v="EN"/>
    <s v=""/>
    <s v=""/>
    <s v=""/>
    <s v=""/>
    <s v=""/>
    <s v="Other"/>
    <s v=""/>
    <s v="No"/>
    <s v=""/>
    <s v="Wanted to make friends"/>
    <s v=""/>
    <s v=""/>
    <s v=""/>
    <s v=""/>
    <s v="Yes"/>
    <s v=""/>
    <s v=""/>
    <s v=""/>
    <s v=""/>
    <s v=""/>
    <s v=""/>
    <s v=""/>
    <s v=""/>
    <s v=""/>
    <s v=""/>
    <s v=""/>
    <s v=""/>
    <s v=""/>
  </r>
  <r>
    <x v="596"/>
    <d v="2024-06-06T19:39:32"/>
    <s v="IP Address"/>
    <s v="67.6.136.222"/>
    <n v="37"/>
    <n v="30"/>
    <s v="False"/>
    <d v="2024-06-10T10:52:25"/>
    <s v="R_6D7LE9nDMqiq7V7"/>
    <s v=""/>
    <s v=""/>
    <s v="alaynarebarchik80@gmail.com"/>
    <s v=""/>
    <s v=""/>
    <s v=""/>
    <s v="email"/>
    <s v="EN"/>
    <s v="Family"/>
    <s v=""/>
    <s v=""/>
    <s v=""/>
    <s v=""/>
    <s v=""/>
    <s v=""/>
    <s v="No"/>
    <s v="Wanted to have a Gospel centered young adult experience"/>
    <s v=""/>
    <s v=""/>
    <s v=""/>
    <s v=""/>
    <s v=""/>
    <s v="Yes"/>
    <s v=""/>
    <s v=""/>
    <s v=""/>
    <s v=""/>
    <s v=""/>
    <s v=""/>
    <s v=""/>
    <s v=""/>
    <s v=""/>
    <s v=""/>
    <s v=""/>
    <s v=""/>
    <s v=""/>
  </r>
  <r>
    <x v="597"/>
    <d v="2024-06-13T12:37:41"/>
    <s v="Survey Preview"/>
    <s v=""/>
    <n v="100"/>
    <n v="234"/>
    <s v="True"/>
    <d v="2024-06-13T12:37:43"/>
    <s v="R_1iT8lSqdypU6H2V"/>
    <s v=""/>
    <s v=""/>
    <s v=""/>
    <s v=""/>
    <n v="40.258400000000002"/>
    <n v="-111.6591"/>
    <s v="preview"/>
    <s v="EN"/>
    <s v=""/>
    <s v=""/>
    <s v="Social media"/>
    <s v=""/>
    <s v=""/>
    <s v=""/>
    <s v=""/>
    <s v="No"/>
    <s v="Wanted to have a Gospel centered young adult experience"/>
    <s v=""/>
    <s v=""/>
    <s v=""/>
    <s v=""/>
    <s v=""/>
    <s v="Yes"/>
    <s v=""/>
    <s v="Boise"/>
    <s v="Exceptional"/>
    <s v="Relatable and powerful"/>
    <s v="Good"/>
    <s v=""/>
    <s v=""/>
    <s v=""/>
    <s v=""/>
    <s v=""/>
    <s v=""/>
    <s v=""/>
    <s v=""/>
  </r>
  <r>
    <x v="598"/>
    <d v="2024-08-21T09:16:10"/>
    <s v="IP Address"/>
    <s v="162.253.208.104"/>
    <n v="100"/>
    <n v="118"/>
    <s v="True"/>
    <d v="2024-08-21T09:16:11"/>
    <s v="R_325i10JOEPbfDlp"/>
    <s v=""/>
    <s v=""/>
    <s v="deannadurrant@gmail.com"/>
    <s v=""/>
    <n v="37.085999999999999"/>
    <n v="-113.5609"/>
    <s v="email"/>
    <s v="EN"/>
    <s v="Family"/>
    <s v=""/>
    <s v=""/>
    <s v=""/>
    <s v=""/>
    <s v=""/>
    <s v=""/>
    <s v="No"/>
    <s v=""/>
    <s v=""/>
    <s v=""/>
    <s v=""/>
    <s v=""/>
    <s v=""/>
    <s v="Yes"/>
    <s v=""/>
    <s v="Idaho Falls"/>
    <s v="Good"/>
    <s v=""/>
    <s v="Average"/>
    <s v="I wasn't there during the meal portion of the days."/>
    <s v="The concert."/>
    <s v="N/A"/>
    <s v="It felt like during the time I was there people weren't all that excited to be there and stayed close to their groups they came with so it didn't feel like there were a lot of moments to chat with others."/>
    <s v="Female"/>
    <n v="26"/>
    <s v="Provo"/>
    <s v="Utah"/>
  </r>
  <r>
    <x v="599"/>
    <d v="2024-08-21T09:16:18"/>
    <s v="IP Address"/>
    <s v="172.56.149.235"/>
    <n v="100"/>
    <n v="183"/>
    <s v="True"/>
    <d v="2024-08-21T09:16:19"/>
    <s v="R_6g8S4oPUKrYpmWl"/>
    <s v=""/>
    <s v=""/>
    <s v="Daniellefive11@gmail.com"/>
    <s v=""/>
    <n v="43.578400000000002"/>
    <n v="-116.2179"/>
    <s v="email"/>
    <s v="EN"/>
    <s v="Family"/>
    <s v="Friends"/>
    <s v="Social media"/>
    <s v=""/>
    <s v=""/>
    <s v=""/>
    <s v=""/>
    <s v="No"/>
    <s v="Wanted to have a Gospel centered young adult experience"/>
    <s v=""/>
    <s v=""/>
    <s v=""/>
    <s v=""/>
    <s v=""/>
    <s v="Yes"/>
    <s v=""/>
    <s v="Idaho Falls"/>
    <s v="Exceptional"/>
    <s v=""/>
    <s v="Average"/>
    <s v="I don't really like meat but that isn't your fault. I wish there were vegetables instead of just starches like potatoes and corn. "/>
    <s v="The concert and the people"/>
    <s v="I received answers to my questions after I listened and journaled about the talks"/>
    <s v="Nothing"/>
    <s v="Female"/>
    <n v="18"/>
    <s v="Idaho Falls "/>
    <s v="Idaho"/>
  </r>
  <r>
    <x v="600"/>
    <d v="2024-08-21T09:16:55"/>
    <s v="IP Address"/>
    <s v="174.230.200.192"/>
    <n v="100"/>
    <n v="195"/>
    <s v="True"/>
    <d v="2024-08-21T09:16:57"/>
    <s v="R_3qkHibUoelmYwzE"/>
    <s v=""/>
    <s v=""/>
    <s v="mohawkmicah@gmail.com"/>
    <s v=""/>
    <n v="40.740600000000001"/>
    <n v="-111.82299999999999"/>
    <s v="email"/>
    <s v="EN"/>
    <s v="Family"/>
    <s v=""/>
    <s v=""/>
    <s v=""/>
    <s v=""/>
    <s v=""/>
    <s v=""/>
    <s v="No"/>
    <s v="Wanted to have a Gospel centered young adult experience"/>
    <s v="Wanted to make friends"/>
    <s v="Loved EFY as a youth"/>
    <s v=""/>
    <s v=""/>
    <s v=""/>
    <s v="Yes"/>
    <s v=""/>
    <s v="Idaho Falls"/>
    <s v="Exceptional"/>
    <s v="Very friendly and professional"/>
    <s v="Exceptional"/>
    <s v="The service providers were reliable and the food was pleasant "/>
    <s v="The visit from Gary Stevenson and his wife, as well as the testimony meeting afterward"/>
    <s v="I saw people I haven’t been able to catch up with since my mission"/>
    <s v=""/>
    <s v="Male"/>
    <n v="20"/>
    <s v="Salmon"/>
    <s v="Idaho"/>
  </r>
  <r>
    <x v="601"/>
    <d v="2024-08-21T09:17:04"/>
    <s v="IP Address"/>
    <s v="75.100.193.184"/>
    <n v="100"/>
    <n v="161"/>
    <s v="True"/>
    <d v="2024-08-21T09:17:05"/>
    <s v="R_6TJSRF0JGLRBMLD"/>
    <s v=""/>
    <s v=""/>
    <s v="katier802@yahoo.com"/>
    <s v=""/>
    <n v="35.667400000000001"/>
    <n v="-88.116900000000001"/>
    <s v="email"/>
    <s v="EN"/>
    <s v="Family"/>
    <s v=""/>
    <s v=""/>
    <s v=""/>
    <s v=""/>
    <s v=""/>
    <s v=""/>
    <s v="No"/>
    <s v=""/>
    <s v=""/>
    <s v=""/>
    <s v=""/>
    <s v="Other"/>
    <s v=""/>
    <s v="Yes"/>
    <s v=""/>
    <s v="Nauvoo"/>
    <s v="Good"/>
    <s v=""/>
    <s v="Very poor"/>
    <s v="Yall need a southern cook BAD 😭"/>
    <s v="The classes were nice"/>
    <s v="None"/>
    <s v="More activities or classes to socialize and make friends with. "/>
    <s v="Female"/>
    <n v="23"/>
    <s v=""/>
    <s v="Tennessee"/>
  </r>
  <r>
    <x v="602"/>
    <d v="2024-08-21T09:17:19"/>
    <s v="IP Address"/>
    <s v="67.60.196.166"/>
    <n v="100"/>
    <n v="203"/>
    <s v="True"/>
    <d v="2024-08-21T09:17:20"/>
    <s v="R_5ff7JKfyrQSppsi"/>
    <s v=""/>
    <s v=""/>
    <s v="Coleklingonsmith@gmail.com"/>
    <s v=""/>
    <n v="43.670699999999997"/>
    <n v="-111.89700000000001"/>
    <s v="email"/>
    <s v="EN"/>
    <s v=""/>
    <s v=""/>
    <s v=""/>
    <s v=""/>
    <s v="Ward"/>
    <s v=""/>
    <s v=""/>
    <s v="No"/>
    <s v=""/>
    <s v=""/>
    <s v=""/>
    <s v=""/>
    <s v="Other"/>
    <s v="Mostly to meet and hear from Brandon Sanderson, but also had hopes of maybe meeting some people."/>
    <s v="Yes"/>
    <s v=""/>
    <s v="Idaho Falls"/>
    <s v="Good"/>
    <s v="I only heard from him once"/>
    <s v="Good"/>
    <s v="Food was fine."/>
    <s v="Brandon Sanderson keynote with a meet and greet afterwards."/>
    <s v="None"/>
    <s v="Have some sort of organization to the afternoon activities that were done entirely by ourselves and didn’t help force any groups together, so meeting new people was harder than it should have been."/>
    <s v="Male"/>
    <n v="25"/>
    <s v="Rexburg"/>
    <s v="Idaho"/>
  </r>
  <r>
    <x v="603"/>
    <d v="2024-08-21T09:17:56"/>
    <s v="IP Address"/>
    <s v="108.147.144.30"/>
    <n v="100"/>
    <n v="100"/>
    <s v="True"/>
    <d v="2024-08-21T09:17:57"/>
    <s v="R_6EB7uWdGkN1eWc9"/>
    <s v=""/>
    <s v=""/>
    <s v="Emmavparrish@gmail.com"/>
    <s v=""/>
    <n v="33.909799999999997"/>
    <n v="-118.0714"/>
    <s v="email"/>
    <s v="EN"/>
    <s v=""/>
    <s v=""/>
    <s v=""/>
    <s v=""/>
    <s v="Ward"/>
    <s v=""/>
    <s v=""/>
    <s v="No"/>
    <s v="Wanted to have a Gospel centered young adult experience"/>
    <s v=""/>
    <s v=""/>
    <s v=""/>
    <s v=""/>
    <s v=""/>
    <s v="Yes"/>
    <s v=""/>
    <s v="Idaho Falls"/>
    <s v="Average"/>
    <s v=""/>
    <s v="Average"/>
    <s v=""/>
    <s v="Elder Stevenson, and Brandon Sanderson"/>
    <s v=""/>
    <s v="I would make it shorter"/>
    <s v="Female"/>
    <n v="21"/>
    <s v="Pocatello "/>
    <s v="Idaho"/>
  </r>
  <r>
    <x v="604"/>
    <d v="2024-08-21T09:18:44"/>
    <s v="IP Address"/>
    <s v="68.171.117.110"/>
    <n v="100"/>
    <n v="311"/>
    <s v="True"/>
    <d v="2024-08-21T09:18:45"/>
    <s v="R_3CCvaSedhYZtk02"/>
    <s v=""/>
    <s v=""/>
    <s v="brieannagirl@gmail.com"/>
    <s v=""/>
    <n v="40.260899999999999"/>
    <n v="-94.020300000000006"/>
    <s v="email"/>
    <s v="EN"/>
    <s v=""/>
    <s v="Friends"/>
    <s v="Social media"/>
    <s v="Stake"/>
    <s v="Ward"/>
    <s v=""/>
    <s v=""/>
    <s v="No"/>
    <s v="Wanted to have a Gospel centered young adult experience"/>
    <s v="Wanted to make friends"/>
    <s v=""/>
    <s v="Never got to attend EFY as a youth."/>
    <s v=""/>
    <s v=""/>
    <s v="Yes"/>
    <s v=""/>
    <s v="Nauvoo"/>
    <s v="Exceptional"/>
    <s v="He was very skilled at helping the Spirit be present. He showed great enthusiasm for the ysa members, and a true joy to have us there."/>
    <s v="Good"/>
    <s v="It was very good for the most part, but breakfast was somewhat disappointing. "/>
    <s v="The classes on &quot;Dating your future spouse&quot; and &quot;the art of friendship&quot;. I also loved being in Nauvoo, and having the opportunity to explore."/>
    <s v=""/>
    <s v="A lot of people don't know what all Nauvoo, or the other locations, have to offer. Including a small printout with a list of what is available ie. Historical tours, historical Wagon Rides, oxen rides, carriage rides, all of which offer a free, church history tour, would be a wonderful addition."/>
    <s v="Female"/>
    <n v="24"/>
    <s v="Bethany "/>
    <s v="Missouri"/>
  </r>
  <r>
    <x v="605"/>
    <d v="2024-08-21T09:20:23"/>
    <s v="IP Address"/>
    <s v="66.9.181.165"/>
    <n v="100"/>
    <n v="54"/>
    <s v="True"/>
    <d v="2024-08-21T09:20:25"/>
    <s v="R_7tLCzsiJ1YTPmO5"/>
    <s v=""/>
    <s v=""/>
    <s v="dmoose18@gmail.com"/>
    <s v=""/>
    <n v="40.759"/>
    <n v="-111.88760000000001"/>
    <s v="email"/>
    <s v="EN"/>
    <s v=""/>
    <s v="Friends"/>
    <s v=""/>
    <s v=""/>
    <s v=""/>
    <s v=""/>
    <s v=""/>
    <s v="No"/>
    <s v="Wanted to have a Gospel centered young adult experience"/>
    <s v="Wanted to make friends"/>
    <s v="Loved EFY as a youth"/>
    <s v=""/>
    <s v=""/>
    <s v=""/>
    <s v="Yes"/>
    <s v=""/>
    <s v="Idaho Falls"/>
    <s v="Very poor"/>
    <s v="Super dry, could"/>
    <s v="Very poor"/>
    <s v=""/>
    <s v=""/>
    <s v=""/>
    <s v=""/>
    <s v=""/>
    <s v=""/>
    <s v=""/>
    <s v=""/>
  </r>
  <r>
    <x v="606"/>
    <d v="2024-08-21T09:20:46"/>
    <s v="IP Address"/>
    <s v="66.11.98.244"/>
    <n v="100"/>
    <n v="61"/>
    <s v="True"/>
    <d v="2024-08-21T09:20:47"/>
    <s v="R_5J2d6j2KkCSP3td"/>
    <s v=""/>
    <s v=""/>
    <s v="Kyliesabol@gmail.com"/>
    <s v=""/>
    <n v="41.454900000000002"/>
    <n v="-87.061300000000003"/>
    <s v="email"/>
    <s v="EN"/>
    <s v=""/>
    <s v=""/>
    <s v=""/>
    <s v=""/>
    <s v="Ward"/>
    <s v=""/>
    <s v=""/>
    <s v="No"/>
    <s v="Wanted to have a Gospel centered young adult experience"/>
    <s v="Wanted to make friends"/>
    <s v=""/>
    <s v=""/>
    <s v=""/>
    <s v=""/>
    <s v="Yes"/>
    <s v=""/>
    <s v="Nauvoo"/>
    <s v="Exceptional"/>
    <s v=""/>
    <s v="Good"/>
    <s v=""/>
    <s v=""/>
    <s v=""/>
    <s v=""/>
    <s v="Female"/>
    <n v="25"/>
    <s v="Iron Mountain "/>
    <s v="Michigan"/>
  </r>
  <r>
    <x v="607"/>
    <d v="2024-08-21T09:21:14"/>
    <s v="IP Address"/>
    <s v="172.56.13.51"/>
    <n v="100"/>
    <n v="352"/>
    <s v="True"/>
    <d v="2024-08-21T09:21:16"/>
    <s v="R_6M9GkbJdMQ9Xsqm"/>
    <s v=""/>
    <s v=""/>
    <s v="ark2016@hotmail.com"/>
    <s v=""/>
    <n v="44.942700000000002"/>
    <n v="-93.287099999999995"/>
    <s v="email"/>
    <s v="EN"/>
    <s v=""/>
    <s v="Friends"/>
    <s v="Social media"/>
    <s v="Stake"/>
    <s v="Ward"/>
    <s v=""/>
    <s v=""/>
    <s v="Yes"/>
    <s v="Wanted to have a Gospel centered young adult experience"/>
    <s v="Wanted to make friends"/>
    <s v=""/>
    <s v="Never got to attend EFY as a youth."/>
    <s v=""/>
    <s v=""/>
    <s v="Yes"/>
    <s v=""/>
    <s v="Nauvoo"/>
    <s v="Exceptional"/>
    <s v="He was funny and really care about making sure his messages was what we wanted to hear."/>
    <s v="Good"/>
    <s v="There was some food that I didn't like but for the most part each meal had something everyone could and would eat."/>
    <s v="The workshops, session director messages and other devotionals."/>
    <s v="I gained a more understanding about what my future can hold for me."/>
    <s v="Have a smaller get to know you activities. The big ones got too loud and made it so we couldn't hear or felt uncomfortable. Also have the games organized for those who don't want to dance."/>
    <s v="Female"/>
    <n v="25"/>
    <s v="Wyoming "/>
    <s v="Iowa"/>
  </r>
  <r>
    <x v="608"/>
    <d v="2024-08-21T09:21:17"/>
    <s v="IP Address"/>
    <s v="136.53.108.50"/>
    <n v="100"/>
    <n v="166"/>
    <s v="True"/>
    <d v="2024-08-21T09:21:19"/>
    <s v="R_3lzzxA90oqzqJYR"/>
    <s v=""/>
    <s v=""/>
    <s v="mobleyelly@gmail.com"/>
    <s v=""/>
    <n v="34.660200000000003"/>
    <n v="-86.729200000000006"/>
    <s v="email"/>
    <s v="EN"/>
    <s v="Family"/>
    <s v=""/>
    <s v=""/>
    <s v=""/>
    <s v=""/>
    <s v=""/>
    <s v=""/>
    <s v="Yes"/>
    <s v="Wanted to have a Gospel centered young adult experience"/>
    <s v="Wanted to make friends"/>
    <s v="Loved EFY as a youth"/>
    <s v=""/>
    <s v=""/>
    <s v=""/>
    <s v="Yes"/>
    <s v=""/>
    <s v="Nauvoo"/>
    <s v="Good"/>
    <s v="I only saw him one time and he was great!"/>
    <s v="Average"/>
    <s v="It was not the best, not the worst. I definitely stayed away from it after realizing it was my style"/>
    <s v="The workshops were awesome"/>
    <s v="I’m not sure"/>
    <s v="I think it was more fun when we had groups because it’s so hard to meet new people when there are so many there"/>
    <s v="Female"/>
    <n v="20"/>
    <s v="Huntsville"/>
    <s v="Alabama"/>
  </r>
  <r>
    <x v="609"/>
    <d v="2024-08-21T09:21:51"/>
    <s v="IP Address"/>
    <s v="157.201.98.1"/>
    <n v="100"/>
    <n v="177"/>
    <s v="True"/>
    <d v="2024-08-21T09:21:52"/>
    <s v="R_7menW9sZ8Ndb61i"/>
    <s v=""/>
    <s v=""/>
    <s v="Joshuafulld@gmail.com"/>
    <s v=""/>
    <n v="43.8125"/>
    <n v="-111.7855"/>
    <s v="email"/>
    <s v="EN"/>
    <s v="Family"/>
    <s v=""/>
    <s v=""/>
    <s v=""/>
    <s v=""/>
    <s v=""/>
    <s v=""/>
    <s v="No"/>
    <s v="Wanted to have a Gospel centered young adult experience"/>
    <s v="Wanted to make friends"/>
    <s v=""/>
    <s v="Never got to attend EFY as a youth."/>
    <s v=""/>
    <s v=""/>
    <s v="Yes"/>
    <s v=""/>
    <s v="Idaho Falls"/>
    <s v="Exceptional"/>
    <s v="I did not have much experience with the session director, but they seemed good."/>
    <s v="Good"/>
    <s v="It was good, I don’t remember"/>
    <s v="I enjoyed the Brandon Sanderson and Gary E Stevenson devotional. I also liked the testimony meeting and the service project."/>
    <s v="I gained some answers to questions I did not even know I had while listening to the devotionals."/>
    <s v="Nothing"/>
    <s v="Male"/>
    <n v="26"/>
    <s v="Rexburg, Idaho"/>
    <s v="Idaho"/>
  </r>
  <r>
    <x v="610"/>
    <d v="2024-08-21T09:21:54"/>
    <s v="IP Address"/>
    <s v="75.174.252.91"/>
    <n v="100"/>
    <n v="398"/>
    <s v="True"/>
    <d v="2024-08-21T09:21:55"/>
    <s v="R_3s5YTn2YPeoqQBs"/>
    <s v=""/>
    <s v=""/>
    <s v="alyssalejeana@gmail.com"/>
    <s v=""/>
    <n v="43.578000000000003"/>
    <n v="-116.2954"/>
    <s v="email"/>
    <s v="EN"/>
    <s v="Family"/>
    <s v=""/>
    <s v=""/>
    <s v=""/>
    <s v=""/>
    <s v=""/>
    <s v=""/>
    <s v="No"/>
    <s v="Wanted to have a Gospel centered young adult experience"/>
    <s v=""/>
    <s v=""/>
    <s v=""/>
    <s v=""/>
    <s v=""/>
    <s v="Yes"/>
    <s v=""/>
    <s v="Idaho Falls"/>
    <s v="Exceptional"/>
    <s v="They were very enthusiastic and brought in a loving spirit. They also brought in some humor. "/>
    <s v="Good"/>
    <s v="The food was very good however there was no fruit or green vegetables. The food was all very heavy. A wider variety of food I think would be very beneficial. "/>
    <s v="I loved the breakout sessions. "/>
    <s v="I don’t think I would say I experienced a miracle but I loved the spirit that was there. "/>
    <s v="There was a lot of driving to get to point A to point B then back to point A to point C. I did not like the break the ice games. I think a speed dating with instead of dating friendship dating activity could be good and have a list of questions you could ask if the conversation doesn’t flow. I also think if there could be a way to break up by age groups at some point so you can meet people your age. I also felt like it was hard to make friends. There needs to be more intimate setting where you can make friends and get to know people. "/>
    <s v="Female"/>
    <n v="25"/>
    <s v="Idaho Falls"/>
    <s v="Idaho"/>
  </r>
  <r>
    <x v="611"/>
    <d v="2024-08-21T09:22:52"/>
    <s v="IP Address"/>
    <s v="97.138.90.95"/>
    <n v="100"/>
    <n v="207"/>
    <s v="True"/>
    <d v="2024-08-21T09:22:53"/>
    <s v="R_50BqBZq9EcrztJk"/>
    <s v=""/>
    <s v=""/>
    <s v="funkeymonkey1314@gmail.com"/>
    <s v=""/>
    <n v="40.75"/>
    <n v="-111.9209"/>
    <s v="email"/>
    <s v="EN"/>
    <s v=""/>
    <s v=""/>
    <s v=""/>
    <s v=""/>
    <s v="Ward"/>
    <s v=""/>
    <s v=""/>
    <s v="No"/>
    <s v="Wanted to have a Gospel centered young adult experience"/>
    <s v=""/>
    <s v=""/>
    <s v=""/>
    <s v=""/>
    <s v=""/>
    <s v="Yes"/>
    <s v=""/>
    <s v="Idaho Falls"/>
    <s v="Exceptional"/>
    <s v="Because I loved how they centered it around president Nelson's general conference address  think celestial. "/>
    <s v="Good"/>
    <s v="I didn't eat all the food."/>
    <s v="Elder stevensons devotional."/>
    <s v="Made some good memories "/>
    <s v="None"/>
    <s v="Female"/>
    <n v="31"/>
    <s v="Idaho. FALLS "/>
    <s v="Idaho"/>
  </r>
  <r>
    <x v="612"/>
    <d v="2024-08-21T09:23:53"/>
    <s v="IP Address"/>
    <s v="64.17.192.5"/>
    <n v="100"/>
    <n v="309"/>
    <s v="True"/>
    <d v="2024-08-21T09:23:54"/>
    <s v="R_5bK0c4OXrD8NkZk"/>
    <s v=""/>
    <s v=""/>
    <s v="karsonchristiansen@gmail.com"/>
    <s v=""/>
    <n v="41.576900000000002"/>
    <n v="-93.802099999999996"/>
    <s v="email"/>
    <s v="EN"/>
    <s v=""/>
    <s v=""/>
    <s v=""/>
    <s v=""/>
    <s v="Ward"/>
    <s v=""/>
    <s v=""/>
    <s v="No"/>
    <s v="Wanted to have a Gospel centered young adult experience"/>
    <s v="Wanted to make friends"/>
    <s v="Loved EFY as a youth"/>
    <s v=""/>
    <s v=""/>
    <s v=""/>
    <s v="Yes"/>
    <s v=""/>
    <s v="Nauvoo"/>
    <s v="Exceptional"/>
    <s v="The session director was very uplifting and passionate."/>
    <s v="Exceptional"/>
    <s v="I enjoyed the structure of meal times and the availability of snacks throughout the day. "/>
    <s v="The devotionals were great. "/>
    <s v="Being able to connect with other certain YSA at the right time for miraculous networking opportunities related to school and work. "/>
    <s v="N/A"/>
    <s v="Male"/>
    <n v="24"/>
    <s v="Des Moines"/>
    <s v="Iowa"/>
  </r>
  <r>
    <x v="613"/>
    <d v="2024-08-21T09:24:20"/>
    <s v="IP Address"/>
    <s v="172.56.149.51"/>
    <n v="100"/>
    <n v="473"/>
    <s v="True"/>
    <d v="2024-08-21T09:24:22"/>
    <s v="R_67IHvlRCyOkACiZ"/>
    <s v=""/>
    <s v=""/>
    <s v="Srowley.2002@gmail.com"/>
    <s v=""/>
    <n v="43.578400000000002"/>
    <n v="-116.2179"/>
    <s v="email"/>
    <s v="EN"/>
    <s v=""/>
    <s v=""/>
    <s v="Social media"/>
    <s v="Stake"/>
    <s v="Ward"/>
    <s v=""/>
    <s v=""/>
    <s v="No"/>
    <s v="Wanted to have a Gospel centered young adult experience"/>
    <s v=""/>
    <s v=""/>
    <s v=""/>
    <s v="Other"/>
    <s v="I felt the spirit tugging me there. "/>
    <s v="Yes"/>
    <s v=""/>
    <s v="Idaho Falls"/>
    <s v="Exceptional"/>
    <s v="He was very involved and bright."/>
    <s v="Exceptional"/>
    <s v="There was so much and it was so yummy! The fried chicken, mac and Cheese and potatoes wedges were my favorite."/>
    <s v="The breakout sessions. They were just the right length and I learned a lot. The service project was also awesome. "/>
    <s v="I was really worried about being able to attend financially and logistically with my job. I felt that I should go anyway. I registered at the opening event, and the website wouldn't take my card! A Staff member in charge put her card in for me and payed my way. She said they had funds set aside for just this sort of thing. I was so so grateful! Then the rest of the week I didn't have need for any groceries. The lunches filled me up so much that I didn't need dinner breaks at work, and they even let us take home leftovers which helped as well. The Lord will provide. "/>
    <s v="The only thing I had a hard time with was finding my service project. I think if there had been some signs or something that would have been helpful. "/>
    <s v="Female"/>
    <n v="22"/>
    <s v="Rexburf "/>
    <s v="Idaho"/>
  </r>
  <r>
    <x v="614"/>
    <d v="2024-08-21T09:25:12"/>
    <s v="IP Address"/>
    <s v="192.135.224.134"/>
    <n v="100"/>
    <n v="99"/>
    <s v="True"/>
    <d v="2024-08-21T09:25:13"/>
    <s v="R_3AiPzkNyJgrwnGp"/>
    <s v=""/>
    <s v=""/>
    <s v="barruschristina@gmail.com"/>
    <s v=""/>
    <n v="43.8125"/>
    <n v="-111.7855"/>
    <s v="email"/>
    <s v="EN"/>
    <s v="Family"/>
    <s v=""/>
    <s v=""/>
    <s v=""/>
    <s v="Ward"/>
    <s v=""/>
    <s v=""/>
    <s v="No"/>
    <s v="Wanted to have a Gospel centered young adult experience"/>
    <s v="Wanted to make friends"/>
    <s v=""/>
    <s v=""/>
    <s v=""/>
    <s v=""/>
    <s v="Yes"/>
    <s v=""/>
    <s v="Idaho Falls"/>
    <s v="Good"/>
    <s v=""/>
    <s v="Average"/>
    <s v=""/>
    <s v=""/>
    <s v=""/>
    <s v=""/>
    <s v="Female"/>
    <n v="27"/>
    <s v="SUGAR CITY"/>
    <s v="Idaho"/>
  </r>
  <r>
    <x v="615"/>
    <d v="2024-08-21T09:25:19"/>
    <s v="IP Address"/>
    <s v="107.122.173.97"/>
    <n v="100"/>
    <n v="669"/>
    <s v="True"/>
    <d v="2024-08-21T09:25:20"/>
    <s v="R_7Yl9hCMR3PWFWjP"/>
    <s v=""/>
    <s v=""/>
    <s v="awesomessy@gmail.com"/>
    <s v=""/>
    <n v="40.7592"/>
    <n v="-111.8875"/>
    <s v="email"/>
    <s v="EN"/>
    <s v=""/>
    <s v=""/>
    <s v=""/>
    <s v=""/>
    <s v=""/>
    <s v="Other"/>
    <s v="I attended last year. "/>
    <s v="Yes"/>
    <s v=""/>
    <s v=""/>
    <s v="Loved EFY as a youth"/>
    <s v=""/>
    <s v=""/>
    <s v=""/>
    <s v="Yes"/>
    <s v=""/>
    <s v="Nauvoo"/>
    <s v="Good"/>
    <s v=""/>
    <s v="Exceptional"/>
    <s v=""/>
    <s v="Spending time exploring Nauvoo. The Nashville tribute band concert. "/>
    <s v=""/>
    <s v="Have companies, so that it’s easier to make friends. With that, have reflect and review at nights.  Less scheduled classes, and more time to explore in Nauvoo (at least for the Nauvoo conference) - we met lots of new friends who didn’t even know there were things to see in Nauvoo, because they thought they were supposed to be in classes all day.  Shorter variety show. Ours was really long, and a “come and go” type situation, which is really disrespectful to the people who have worked so hard to prepare their acts. "/>
    <s v="Female"/>
    <n v="19"/>
    <s v="Farmington"/>
    <s v="Utah"/>
  </r>
  <r>
    <x v="616"/>
    <d v="2024-08-21T09:25:28"/>
    <s v="IP Address"/>
    <s v="38.43.19.76"/>
    <n v="100"/>
    <n v="644"/>
    <s v="True"/>
    <d v="2024-08-21T09:25:29"/>
    <s v="R_2oFrv6cb5zCDyud"/>
    <s v=""/>
    <s v=""/>
    <s v="annika@theklinglerfamily.com"/>
    <s v=""/>
    <n v="43.555300000000003"/>
    <n v="-111.8922"/>
    <s v="email"/>
    <s v="EN"/>
    <s v=""/>
    <s v=""/>
    <s v="Social media"/>
    <s v=""/>
    <s v=""/>
    <s v=""/>
    <s v=""/>
    <s v="No"/>
    <s v="Wanted to have a Gospel centered young adult experience"/>
    <s v="Wanted to make friends"/>
    <s v=""/>
    <s v=""/>
    <s v=""/>
    <s v=""/>
    <s v="Yes"/>
    <s v=""/>
    <s v="Idaho Falls"/>
    <s v="Good"/>
    <s v="They were a really nice couple!"/>
    <s v="Exceptional"/>
    <s v="It was ok. I'm vegetarian and they didn't have anything specifically for me to eat. It was basically just here's some salad and don't eat what you can't have. They didn't really take my dietary restrictions into thought."/>
    <s v="Brandon Sanderson's speech and The National Parks concert!! Also the ziplining and the dance."/>
    <s v="My best friend said a little prayer that she would be able to have Brother Sanderson sign her book and it happened! We didn't get chosen for the Q&amp;A with him, but Brother Summer was SUPER awesome and gave us seats!! She knew it was an answer to her little prayer.  I also had made bracelets for the band and a super awesome staff member got them to the members and had them sign my name card too!! I was really able to feel the spirit at certain times during the confernce and I made some new friends. "/>
    <s v="If they would really take the dietary restrictions into thought then that would be great. "/>
    <s v="Female"/>
    <n v="18"/>
    <s v="Rexburg"/>
    <s v="Idaho"/>
  </r>
  <r>
    <x v="617"/>
    <d v="2024-08-21T09:25:47"/>
    <s v="IP Address"/>
    <s v="136.32.68.199"/>
    <n v="100"/>
    <n v="374"/>
    <s v="True"/>
    <d v="2024-08-21T09:25:48"/>
    <s v="R_6ebnc0TFygmQDY9"/>
    <s v=""/>
    <s v=""/>
    <s v="mileschasegoodman@gmail.com"/>
    <s v=""/>
    <n v="38.968699999999998"/>
    <n v="-94.569599999999994"/>
    <s v="email"/>
    <s v="EN"/>
    <s v="Family"/>
    <s v="Friends"/>
    <s v=""/>
    <s v="Stake"/>
    <s v="Ward"/>
    <s v=""/>
    <s v=""/>
    <s v="No"/>
    <s v="Wanted to have a Gospel centered young adult experience"/>
    <s v="Wanted to make friends"/>
    <s v="Loved EFY as a youth"/>
    <s v=""/>
    <s v=""/>
    <s v=""/>
    <s v="Yes"/>
    <s v=""/>
    <s v="Nauvoo"/>
    <s v="Exceptional"/>
    <s v="Awesome devotionals!"/>
    <s v="Average"/>
    <s v="I ate all the food I got, but I almost never went back for seconds even though I wasn't full."/>
    <s v="Carthage Jail, Dances, Devotionals."/>
    <s v=" Variety Show Act went well!"/>
    <s v="More organization and clearer communication"/>
    <s v="Male"/>
    <n v="18"/>
    <s v="Kansas City"/>
    <s v="Missouri"/>
  </r>
  <r>
    <x v="618"/>
    <d v="2024-08-21T09:26:01"/>
    <s v="IP Address"/>
    <s v="162.211.34.210"/>
    <n v="100"/>
    <n v="43"/>
    <s v="True"/>
    <d v="2024-08-21T09:26:02"/>
    <s v="R_1jYD3DI67fjIamJ"/>
    <s v=""/>
    <s v=""/>
    <s v="professorspencer3@gmail.com"/>
    <s v=""/>
    <n v="40.479799999999997"/>
    <n v="-88.992199999999997"/>
    <s v="email"/>
    <s v="EN"/>
    <s v=""/>
    <s v=""/>
    <s v=""/>
    <s v="Stake"/>
    <s v="Ward"/>
    <s v=""/>
    <s v=""/>
    <s v="No"/>
    <s v="Wanted to have a Gospel centered young adult experience"/>
    <s v=""/>
    <s v=""/>
    <s v="Never got to attend EFY as a youth."/>
    <s v=""/>
    <s v=""/>
    <s v="Yes"/>
    <s v=""/>
    <s v="Nauvoo"/>
    <s v="Good"/>
    <s v=""/>
    <s v="Good"/>
    <s v=""/>
    <s v=""/>
    <s v=""/>
    <s v=""/>
    <s v="Male"/>
    <n v="20"/>
    <s v="Bloomington"/>
    <s v="Illinois"/>
  </r>
  <r>
    <x v="619"/>
    <d v="2024-08-21T09:26:01"/>
    <s v="IP Address"/>
    <s v="174.27.158.52"/>
    <n v="100"/>
    <n v="372"/>
    <s v="True"/>
    <d v="2024-08-21T09:26:02"/>
    <s v="R_50PAACiZXa5UgmI"/>
    <s v=""/>
    <s v=""/>
    <s v="devreigh@gmail.com"/>
    <s v=""/>
    <n v="43.578000000000003"/>
    <n v="-116.2954"/>
    <s v="email"/>
    <s v="EN"/>
    <s v=""/>
    <s v=""/>
    <s v=""/>
    <s v=""/>
    <s v="Ward"/>
    <s v=""/>
    <s v=""/>
    <s v="No"/>
    <s v="Wanted to have a Gospel centered young adult experience"/>
    <s v="Wanted to make friends"/>
    <s v="Loved EFY as a youth"/>
    <s v=""/>
    <s v=""/>
    <s v=""/>
    <s v="Yes"/>
    <s v=""/>
    <s v="Idaho Falls"/>
    <s v="Exceptional"/>
    <s v="I loved conference so much doing devotionals by myself is a lot less effective for me the speakers were great I hope there is another conference soon I miss it so much "/>
    <s v="Good"/>
    <s v="I’m sure it’s hard to cook for so many people the amount of meat is just not my favorite but overall was pretty good "/>
    <s v="The concert and the dance &amp; like all the speakers the activities it was just such a great experience for me saved my life so thankful I was able to go "/>
    <s v="Before ysac I was questioning my life and my purpose of living the amount of spirit I felt and the friends I made changed everything for me "/>
    <s v="Maybe more salads fruits and veggies at lunch/ dinner "/>
    <s v="Female"/>
    <n v="25"/>
    <s v="Idaho falls "/>
    <s v="Idaho"/>
  </r>
  <r>
    <x v="620"/>
    <d v="2024-08-21T09:27:32"/>
    <s v="IP Address"/>
    <s v="104.28.76.140"/>
    <n v="100"/>
    <n v="437"/>
    <s v="True"/>
    <d v="2024-08-21T09:27:33"/>
    <s v="R_5fjSsVndwlPZa1K"/>
    <s v=""/>
    <s v=""/>
    <s v="cheflaura18@icloud.com"/>
    <s v=""/>
    <n v="40.433900000000001"/>
    <n v="-79.999600000000001"/>
    <s v="email"/>
    <s v="EN"/>
    <s v=""/>
    <s v=""/>
    <s v="Social media"/>
    <s v=""/>
    <s v=""/>
    <s v="Other"/>
    <s v=""/>
    <s v="Yes"/>
    <s v="Wanted to have a Gospel centered young adult experience"/>
    <s v="Wanted to make friends"/>
    <s v="Loved EFY as a youth"/>
    <s v=""/>
    <s v=""/>
    <s v=""/>
    <s v="Yes"/>
    <s v=""/>
    <s v="Nauvoo"/>
    <s v="Exceptional"/>
    <s v="Lots of fun things to do!.. and very well organized "/>
    <s v="Average"/>
    <s v="They could have different things…but it was still good! "/>
    <s v="TEMPLE!   Church history  Tours  Dance  Service projects "/>
    <s v="Being on church-temple grounds!!  Being blessed to feel the spirt  being around others who share the same beliefs as me(my age)  Just able to be happy    "/>
    <s v="Food  Make it a week long!(monday-Sunday) "/>
    <s v="Female"/>
    <n v="27"/>
    <s v="Pittsburgh "/>
    <s v="Pennsylvania"/>
  </r>
  <r>
    <x v="621"/>
    <d v="2024-08-21T09:27:47"/>
    <s v="IP Address"/>
    <s v="104.28.50.132"/>
    <n v="100"/>
    <n v="554"/>
    <s v="True"/>
    <d v="2024-08-21T09:27:48"/>
    <s v="R_5golvvBpCm6qw9R"/>
    <s v=""/>
    <s v=""/>
    <s v="mirandabennett63@gmail.com"/>
    <s v=""/>
    <n v="32.961599999999997"/>
    <n v="-96.810699999999997"/>
    <s v="email"/>
    <s v="EN"/>
    <s v=""/>
    <s v="Friends"/>
    <s v=""/>
    <s v=""/>
    <s v="Ward"/>
    <s v=""/>
    <s v=""/>
    <s v="No"/>
    <s v=""/>
    <s v=""/>
    <s v=""/>
    <s v=""/>
    <s v=""/>
    <s v=""/>
    <s v="Yes"/>
    <s v=""/>
    <s v="Nauvoo"/>
    <s v="Average"/>
    <s v="I’ll be honest I didn’t see him around all that much "/>
    <s v="Average"/>
    <s v="Just wasn’t great. Good for paying $50 overall for the conference."/>
    <s v="The dance was super fun! Also just getting to tour old Nauvoo and getting to attend the Nauvoo temple."/>
    <s v="I was able to connect with my family history and learn more about how to listen to the spirit "/>
    <s v="The Carthage bus and communication. I went to Carthage on Thursday. The bus arrived 45 minutes late, this was also after we were told by EFY staff that the bus had already left. We arrive at Carthage and just barely started the tour at 11:45 when a message was sent out that the buses were taking a lunch hour. This would’ve been fine except the fact that it would mean we’d miss lunch. I reached out to EFY staff and they promised that a bus was still coming for us during that time period and that they’d set aside lunch for us just in case. Almost 2 hours passed before the bus got us. We didn’t get back into Nauvoo until 2:45ish and I had missed my class and my temple session. Overall the communication was poor, especially regarding Carthage."/>
    <s v="Female"/>
    <n v="24"/>
    <s v="Tyler"/>
    <s v="Texas"/>
  </r>
  <r>
    <x v="622"/>
    <d v="2024-08-21T09:28:12"/>
    <s v="IP Address"/>
    <s v="174.247.150.185"/>
    <n v="100"/>
    <n v="100"/>
    <s v="True"/>
    <d v="2024-08-21T09:28:13"/>
    <s v="R_7LY8hFEp3Rr8f8c"/>
    <s v=""/>
    <s v=""/>
    <s v="tripletkid03@gmail.com"/>
    <s v=""/>
    <n v="40.659599999999998"/>
    <n v="-111.9195"/>
    <s v="email"/>
    <s v="EN"/>
    <s v="Family"/>
    <s v="Friends"/>
    <s v="Social media"/>
    <s v="Stake"/>
    <s v="Ward"/>
    <s v=""/>
    <s v=""/>
    <s v="No"/>
    <s v="Wanted to have a Gospel centered young adult experience"/>
    <s v=""/>
    <s v=""/>
    <s v=""/>
    <s v=""/>
    <s v=""/>
    <s v="Yes"/>
    <s v=""/>
    <s v="Idaho Falls"/>
    <s v="Exceptional"/>
    <s v="Fun, entertaining and still spiritual "/>
    <s v="Good"/>
    <s v=""/>
    <s v="The classes and activities "/>
    <s v=""/>
    <s v=""/>
    <s v="Female"/>
    <n v="18"/>
    <s v="Ammon"/>
    <s v="Idaho"/>
  </r>
  <r>
    <x v="623"/>
    <d v="2024-08-21T09:29:30"/>
    <s v="IP Address"/>
    <s v="172.56.151.182"/>
    <n v="100"/>
    <n v="122"/>
    <s v="True"/>
    <d v="2024-08-21T09:29:31"/>
    <s v="R_3Yb13dyuAGvkc0p"/>
    <s v=""/>
    <s v=""/>
    <s v="olivia1999bell@gmail.com"/>
    <s v=""/>
    <n v="43.578400000000002"/>
    <n v="-116.2179"/>
    <s v="email"/>
    <s v="EN"/>
    <s v=""/>
    <s v=""/>
    <s v=""/>
    <s v="Stake"/>
    <s v="Ward"/>
    <s v=""/>
    <s v=""/>
    <s v="No"/>
    <s v="Wanted to have a Gospel centered young adult experience"/>
    <s v=""/>
    <s v=""/>
    <s v=""/>
    <s v=""/>
    <s v=""/>
    <s v="Yes"/>
    <s v=""/>
    <s v="Idaho Falls"/>
    <s v="Exceptional"/>
    <s v=""/>
    <s v="Good"/>
    <s v=""/>
    <s v="Spiritual thoughts were great!"/>
    <s v="I was art of the planning committee and saw lots"/>
    <s v="Perhaps split the ages a bit"/>
    <s v="Female"/>
    <n v="25"/>
    <s v="Idaho falls"/>
    <s v="Idaho"/>
  </r>
  <r>
    <x v="624"/>
    <d v="2024-08-21T09:29:42"/>
    <s v="IP Address"/>
    <s v="204.229.10.160"/>
    <n v="100"/>
    <n v="183"/>
    <s v="True"/>
    <d v="2024-08-21T09:29:43"/>
    <s v="R_3i1j9zXxGh8w2tz"/>
    <s v=""/>
    <s v=""/>
    <s v="mia13xc@gmail.com"/>
    <s v=""/>
    <n v="43.613799999999998"/>
    <n v="-116.3972"/>
    <s v="email"/>
    <s v="EN"/>
    <s v="Family"/>
    <s v=""/>
    <s v=""/>
    <s v=""/>
    <s v="Ward"/>
    <s v=""/>
    <s v=""/>
    <s v="No"/>
    <s v="Wanted to have a Gospel centered young adult experience"/>
    <s v=""/>
    <s v=""/>
    <s v=""/>
    <s v=""/>
    <s v=""/>
    <s v="Yes"/>
    <s v=""/>
    <s v="Idaho Falls"/>
    <s v="Exceptional"/>
    <s v=""/>
    <s v="Average"/>
    <s v="There were no veggies or fruit"/>
    <s v="The concert and the devotionals by Brandon Sanderson and Gary e Stevenson "/>
    <s v="Meeting my roommates and learning about relavant topics "/>
    <s v="Put us into companies or groups like we do for FSY. I feel like I met a whole bunch of people surface level, and I would rather meet a smaller group but actually get to know them and get beyond the get to know you questions."/>
    <s v="Female"/>
    <n v="21"/>
    <s v="Meridian"/>
    <s v="Idaho"/>
  </r>
  <r>
    <x v="625"/>
    <d v="2024-08-21T09:31:27"/>
    <s v="IP Address"/>
    <s v="184.155.116.34"/>
    <n v="100"/>
    <n v="735"/>
    <s v="True"/>
    <d v="2024-08-21T09:31:28"/>
    <s v="R_3GvapZfkH6ZqH7P"/>
    <s v=""/>
    <s v=""/>
    <s v="maddy_curtis@outlook.com"/>
    <s v=""/>
    <n v="43.477699999999999"/>
    <n v="-111.9726"/>
    <s v="email"/>
    <s v="EN"/>
    <s v=""/>
    <s v=""/>
    <s v=""/>
    <s v=""/>
    <s v="Ward"/>
    <s v=""/>
    <s v=""/>
    <s v="No"/>
    <s v="Wanted to have a Gospel centered young adult experience"/>
    <s v="Wanted to make friends"/>
    <s v=""/>
    <s v="Never got to attend EFY as a youth."/>
    <s v=""/>
    <s v=""/>
    <s v="Yes"/>
    <s v=""/>
    <s v="Idaho Falls"/>
    <s v="Good"/>
    <s v="I thought he was good. "/>
    <s v="Good"/>
    <s v="I loved the sides, but I’m not a big meat eater. I wish there was some kind of dessert on Friday, as a way to celebrate the last full day. "/>
    <s v="Meeting new people and making new friends, the breakout class from Brother and Sister d’Evengee, the National Parks concert , and feeling the spirit more than I have in many months."/>
    <s v="I don’t know if it’s a miracle, but I met a boy and that relationship may turn out to be something. I didn’t come into it expecting miracles. I wanted to have fun, reconnect with the gospel, and make friends."/>
    <s v="I would love it if it was a little bit longer! I felt like I was just getting into it and really enjoying myself and then, bam, it was over. I know since we’re all young adults with jobs and responsibilities and it’s not possible, but in an ideal world the conference would be a week long. Also, at the dance I would play better music, or maybe an actual DJ. "/>
    <s v="Female"/>
    <n v="25"/>
    <s v="Idaho Falls"/>
    <s v="Idaho"/>
  </r>
  <r>
    <x v="626"/>
    <d v="2024-08-21T09:31:39"/>
    <s v="IP Address"/>
    <s v="50.83.93.250"/>
    <n v="100"/>
    <n v="221"/>
    <s v="True"/>
    <d v="2024-08-21T09:31:41"/>
    <s v="R_5ifVUIpLBGLGJmg"/>
    <s v=""/>
    <s v=""/>
    <s v="mischas2mrs@gmail.com"/>
    <s v=""/>
    <n v="40.654899999999998"/>
    <n v="-90.446100000000001"/>
    <s v="email"/>
    <s v="EN"/>
    <s v=""/>
    <s v="Friends"/>
    <s v="Social media"/>
    <s v="Stake"/>
    <s v=""/>
    <s v=""/>
    <s v=""/>
    <s v="No"/>
    <s v="Wanted to have a Gospel centered young adult experience"/>
    <s v=""/>
    <s v="Loved EFY as a youth"/>
    <s v=""/>
    <s v=""/>
    <s v=""/>
    <s v="Yes"/>
    <s v=""/>
    <s v="Nauvoo"/>
    <s v="Exceptional"/>
    <s v="His testimony of the gospel is amazing. "/>
    <s v="Exceptional"/>
    <s v="I was very impressed with the quality and quantity of the food especially for the amount of YSA that needed to be fed. "/>
    <s v="The concert with Nashville tribute band, the temple, and the workshops. "/>
    <s v="I received revelation in the temple and on the workshops. "/>
    <s v="Keep having it at least once a year and in more historical places like Nauvoo. Maybe five the option of having a longer conference. "/>
    <s v="Female"/>
    <n v="18"/>
    <s v="Nauvoo"/>
    <s v="Illinois"/>
  </r>
  <r>
    <x v="627"/>
    <d v="2024-08-21T09:32:58"/>
    <s v="IP Address"/>
    <s v="47.218.232.35"/>
    <n v="100"/>
    <n v="134"/>
    <s v="True"/>
    <d v="2024-08-21T09:32:59"/>
    <s v="R_1C45C6vYSAoUsut"/>
    <s v=""/>
    <s v=""/>
    <s v="madysenmiller70@gmail.com"/>
    <s v=""/>
    <n v="32.505499999999998"/>
    <n v="-95.403099999999995"/>
    <s v="email"/>
    <s v="EN"/>
    <s v=""/>
    <s v="Friends"/>
    <s v=""/>
    <s v=""/>
    <s v=""/>
    <s v=""/>
    <s v=""/>
    <s v="No"/>
    <s v="Wanted to have a Gospel centered young adult experience"/>
    <s v="Wanted to make friends"/>
    <s v=""/>
    <s v="Never got to attend EFY as a youth."/>
    <s v=""/>
    <s v=""/>
    <s v="Yes"/>
    <s v=""/>
    <s v="Nauvoo"/>
    <s v="Exceptional"/>
    <s v=""/>
    <s v="Average"/>
    <s v=""/>
    <s v="Having easy access to a temple"/>
    <s v="As a shy person, I actually made a couple of friends"/>
    <s v=""/>
    <s v="Female"/>
    <n v="20"/>
    <s v="Quitman"/>
    <s v="Texas"/>
  </r>
  <r>
    <x v="628"/>
    <d v="2024-08-21T09:33:35"/>
    <s v="IP Address"/>
    <s v="174.204.4.250"/>
    <n v="100"/>
    <n v="435"/>
    <s v="True"/>
    <d v="2024-08-21T09:33:36"/>
    <s v="R_5Fn0bcLIZojhXrP"/>
    <s v=""/>
    <s v=""/>
    <s v="halliemm92@gmail.com"/>
    <s v=""/>
    <n v="40.65"/>
    <n v="-112.0061"/>
    <s v="email"/>
    <s v="EN"/>
    <s v="Family"/>
    <s v="Friends"/>
    <s v=""/>
    <s v=""/>
    <s v=""/>
    <s v=""/>
    <s v=""/>
    <s v="No"/>
    <s v="Wanted to have a Gospel centered young adult experience"/>
    <s v="Wanted to make friends"/>
    <s v=""/>
    <s v=""/>
    <s v=""/>
    <s v=""/>
    <s v="Yes"/>
    <s v=""/>
    <s v="Idaho Falls"/>
    <s v="Good"/>
    <s v=""/>
    <s v="Exceptional"/>
    <s v="I really liked the meals they served and there was always enough food."/>
    <s v="I really liked the classes because they were really insightful. I also absolutely loved the National Parks concert because I was already a big fan of theirs and live music is always fun."/>
    <s v=""/>
    <s v="I think it would have been nice if the registration was a little more straightforward. I didn't even know I had to sign up for classes and activities until I got there on the third day. It all worked out fine, but maybe it would have been nice if there was a sign up thing right after the registration online."/>
    <s v="Female"/>
    <n v="18"/>
    <s v="Inkom"/>
    <s v="Idaho"/>
  </r>
  <r>
    <x v="629"/>
    <d v="2024-08-21T09:33:58"/>
    <s v="IP Address"/>
    <s v="107.77.209.122"/>
    <n v="100"/>
    <n v="1045"/>
    <s v="True"/>
    <d v="2024-08-21T09:33:59"/>
    <s v="R_6e8IrcZDbIJ5VlL"/>
    <s v=""/>
    <s v=""/>
    <s v="au.lu.fletcher@gmail.com"/>
    <s v=""/>
    <n v="41.876399999999997"/>
    <n v="-87.613299999999995"/>
    <s v="email"/>
    <s v="EN"/>
    <s v=""/>
    <s v=""/>
    <s v=""/>
    <s v=""/>
    <s v="Ward"/>
    <s v=""/>
    <s v=""/>
    <s v="No"/>
    <s v="Wanted to have a Gospel centered young adult experience"/>
    <s v=""/>
    <s v="Loved EFY as a youth"/>
    <s v=""/>
    <s v="Other"/>
    <s v=""/>
    <s v="Yes"/>
    <s v=""/>
    <s v="Nauvoo"/>
    <s v="Exceptional"/>
    <s v=""/>
    <s v="Average"/>
    <s v="It was often cold. Breakfast had mostly sweet options with little protein. "/>
    <s v="Choir, a few of the workshops, finding little ways to serve."/>
    <s v="I was having a really difficult time one afternoon. Someone noticed I was struggling, asked if I needed help, then sent someone else when I said no. She ended up being the one friend I made at the conference. "/>
    <s v="&amp;gt;have water clearly available all the time, like a water table next to the snack table &amp;gt;split meals into shifts that people can sign up for to help with lines, seating, and food availability &amp;gt;more low-sugar options at breakfast &amp;gt;have breakout rooms after large workshops to allow for continued discussion  &amp;gt;have coordinated game/other options during dances - games were mostly not a thing at this one &amp;gt;maybe split up the dance - swing in the primary room, slow dancing in the parking lot, line dances in the gym, etc, so there are fewer people in one place and more flexibility  &amp;gt;more interactive workshops &amp;gt;designated quiet spaces in case people need a break, want to study their scriptures, etc &amp;gt;split up speed friending or something like that by interest - a music room, tech room, science room, art room, etc, to make it easier to connect with similar people"/>
    <s v="Female"/>
    <n v="23"/>
    <s v="SAINT LOUIS"/>
    <s v="Missouri"/>
  </r>
  <r>
    <x v="630"/>
    <d v="2024-08-21T09:34:26"/>
    <s v="IP Address"/>
    <s v="104.28.50.112"/>
    <n v="100"/>
    <n v="372"/>
    <s v="True"/>
    <d v="2024-08-21T09:34:27"/>
    <s v="R_6toDZtz9L1nTnKV"/>
    <s v=""/>
    <s v=""/>
    <s v="loganserickson2001@gmail.com"/>
    <s v=""/>
    <n v="39.738799999999998"/>
    <n v="-104.9868"/>
    <s v="email"/>
    <s v="EN"/>
    <s v=""/>
    <s v=""/>
    <s v=""/>
    <s v=""/>
    <s v="Ward"/>
    <s v=""/>
    <s v=""/>
    <s v="No"/>
    <s v="Wanted to have a Gospel centered young adult experience"/>
    <s v=""/>
    <s v=""/>
    <s v=""/>
    <s v=""/>
    <s v=""/>
    <s v="Yes"/>
    <s v=""/>
    <s v="Idaho Falls"/>
    <s v="Exceptional"/>
    <s v="They seem to know a lot about their chosen field."/>
    <s v="Average"/>
    <s v="I was not able to attend any of the luncheons"/>
    <s v="I really like the session with the elder Kim Clark who spoke a lot about The Savior and His active role in each of our lives."/>
    <s v="The fact that I was able to attend at all."/>
    <s v="For those who can’t attend all the events, it would be nice to have some digital ones that can be done from home."/>
    <s v="Male"/>
    <n v="23"/>
    <s v="Ammon"/>
    <s v="Idaho"/>
  </r>
  <r>
    <x v="631"/>
    <d v="2024-08-21T09:35:03"/>
    <s v="IP Address"/>
    <s v="172.59.225.48"/>
    <n v="100"/>
    <n v="215"/>
    <s v="True"/>
    <d v="2024-08-21T09:35:04"/>
    <s v="R_6tKkaqn6QbVAAka"/>
    <s v=""/>
    <s v=""/>
    <s v="sampratt35@gmail.com"/>
    <s v=""/>
    <n v="39.742699999999999"/>
    <n v="-104.8129"/>
    <s v="email"/>
    <s v="EN"/>
    <s v=""/>
    <s v=""/>
    <s v=""/>
    <s v=""/>
    <s v="Ward"/>
    <s v=""/>
    <s v=""/>
    <s v="No"/>
    <s v="Wanted to have a Gospel centered young adult experience"/>
    <s v=""/>
    <s v=""/>
    <s v="Never got to attend EFY as a youth."/>
    <s v=""/>
    <s v=""/>
    <s v="Yes"/>
    <s v=""/>
    <s v="Nauvoo"/>
    <s v="Exceptional"/>
    <s v="He was so genuine and caring. His style was engaging and made me want to push myself in my life. I felt the spirit strongly as he spoke."/>
    <s v="Good"/>
    <s v="It was good, but not amazing. I didn’t really have complaints"/>
    <s v="The program director workshop, Nashville tribute band concert, and the temple"/>
    <s v="I received answers to several prayers/ questions. "/>
    <s v="Our room had 8 people with only 5 keys- so that was a pain. More room keys.  "/>
    <s v="Male"/>
    <n v="26"/>
    <s v="Cameron"/>
    <s v="Missouri"/>
  </r>
  <r>
    <x v="606"/>
    <d v="2024-08-21T09:38:15"/>
    <s v="IP Address"/>
    <s v="38.43.21.93"/>
    <n v="100"/>
    <n v="1111"/>
    <s v="True"/>
    <d v="2024-08-21T09:38:17"/>
    <s v="R_3jIjOzKCyHRvnAD"/>
    <s v=""/>
    <s v=""/>
    <s v="heidipaul.explore@gmail.com"/>
    <s v=""/>
    <n v="43.555300000000003"/>
    <n v="-111.8922"/>
    <s v="email"/>
    <s v="EN"/>
    <s v="Family"/>
    <s v=""/>
    <s v=""/>
    <s v="Stake"/>
    <s v="Ward"/>
    <s v=""/>
    <s v=""/>
    <s v="No"/>
    <s v="Wanted to have a Gospel centered young adult experience"/>
    <s v=""/>
    <s v="Loved EFY as a youth"/>
    <s v=""/>
    <s v=""/>
    <s v=""/>
    <s v="Yes"/>
    <s v=""/>
    <s v="Idaho Falls"/>
    <s v="Exceptional"/>
    <s v="Very friendly, very spiritual."/>
    <s v="Average"/>
    <s v="It was the same every day, limited options. "/>
    <s v="The speakers"/>
    <s v="I have chronic pain, and I was worried I would be able to attend every day. I came home every night hurting and not sure I would go the next day, but every mornimg I woke up feeling good enough to go, and most days didn't feel too bad until I actually got home."/>
    <s v="More communication to people with allergies, and more attempt to ensure there are allergy friendly lunch options.  There was a gluten free table, but other than one question at registration, I heard no mention of options for other allergies or dietary preferences. I have uncommon allergies (tomatoes and corn) which can hide in many dishes and spice blends. I emailed the efysa office and they said they would.alert the caterer, and I heard nothing else. The first day, the only thing I felt comortable eating was a roll, because evergthing else either visibly had tomatoes or corn, or was suspiciously red. The second day I was able to eat one other dish, and the third day I gave up and went home.for lunch. "/>
    <s v="Female"/>
    <n v="27"/>
    <s v="Rexburg"/>
    <s v="Idaho"/>
  </r>
  <r>
    <x v="632"/>
    <d v="2024-08-21T09:38:47"/>
    <s v="IP Address"/>
    <s v="173.47.91.231"/>
    <n v="100"/>
    <n v="227"/>
    <s v="True"/>
    <d v="2024-08-21T09:38:48"/>
    <s v="R_3R3QZFFjHdnPknT"/>
    <s v=""/>
    <s v=""/>
    <s v="ellasmedley13@gmail.com"/>
    <s v=""/>
    <n v="42.885100000000001"/>
    <n v="-112.44410000000001"/>
    <s v="email"/>
    <s v="EN"/>
    <s v=""/>
    <s v=""/>
    <s v=""/>
    <s v=""/>
    <s v="Ward"/>
    <s v=""/>
    <s v=""/>
    <s v="No"/>
    <s v="Wanted to have a Gospel centered young adult experience"/>
    <s v=""/>
    <s v=""/>
    <s v=""/>
    <s v=""/>
    <s v=""/>
    <s v="Yes"/>
    <s v=""/>
    <s v="Idaho Falls"/>
    <s v="Exceptional"/>
    <s v="He was awesome and had some good insights while still being entertaining"/>
    <s v="Good"/>
    <s v="It wasn’t the best but was pretty good"/>
    <s v="I like the classes, especially the one with Brother Gwilliam"/>
    <s v="I came alone, and I thought I was going to be pretty much alone the whole time but the second day I found one of my friends I hadn’t seen in a long time and we were able to catch up and we found out we were getting endowed the next week on the same day. "/>
    <s v="Maybe have more activity options, like rock climbing or something "/>
    <s v="Female"/>
    <n v="18"/>
    <s v="Chubbuck"/>
    <s v="Idaho"/>
  </r>
  <r>
    <x v="633"/>
    <d v="2024-08-21T09:42:38"/>
    <s v="IP Address"/>
    <s v="173.47.25.206"/>
    <n v="100"/>
    <n v="122"/>
    <s v="True"/>
    <d v="2024-08-21T09:42:40"/>
    <s v="R_67l9amPkhIIAiEV"/>
    <s v=""/>
    <s v=""/>
    <s v="chloe1emily@gmail.com"/>
    <s v=""/>
    <n v="42.885100000000001"/>
    <n v="-112.44410000000001"/>
    <s v="email"/>
    <s v="EN"/>
    <s v=""/>
    <s v=""/>
    <s v="Social media"/>
    <s v=""/>
    <s v="Ward"/>
    <s v=""/>
    <s v=""/>
    <s v="No"/>
    <s v="Wanted to have a Gospel centered young adult experience"/>
    <s v="Wanted to make friends"/>
    <s v="Loved EFY as a youth"/>
    <s v=""/>
    <s v=""/>
    <s v=""/>
    <s v="Yes"/>
    <s v=""/>
    <s v="Idaho Falls"/>
    <s v="Good"/>
    <s v="He was funny and engaging "/>
    <s v="Good"/>
    <s v="It was yummy "/>
    <s v="The devotionals were cool but I really loved the activities like zip lining "/>
    <s v="I found my 4th cousin"/>
    <s v="Honestly the only thing that could have made it better was playing songs that 20 years old like lol"/>
    <s v="Female"/>
    <n v="21"/>
    <s v="Pocatello"/>
    <s v="Idaho"/>
  </r>
  <r>
    <x v="634"/>
    <d v="2024-08-21T09:43:42"/>
    <s v="IP Address"/>
    <s v="172.56.151.88"/>
    <n v="100"/>
    <n v="142"/>
    <s v="True"/>
    <d v="2024-08-21T09:43:43"/>
    <s v="R_3mITx2RLHhPCnpF"/>
    <s v=""/>
    <s v=""/>
    <s v="22ricksha@gmail.com"/>
    <s v=""/>
    <n v="43.578400000000002"/>
    <n v="-116.2179"/>
    <s v="email"/>
    <s v="EN"/>
    <s v="Family"/>
    <s v=""/>
    <s v="Social media"/>
    <s v="Stake"/>
    <s v="Ward"/>
    <s v=""/>
    <s v=""/>
    <s v="No"/>
    <s v=""/>
    <s v="Wanted to make friends"/>
    <s v=""/>
    <s v=""/>
    <s v=""/>
    <s v=""/>
    <s v="Yes"/>
    <s v=""/>
    <s v="Idaho Falls"/>
    <s v="Exceptional"/>
    <s v="Brother Chang was relatable but also spiritual. It felt personal even though there was a room of 2000 of us. He was always smiling and made me feel loved and needed there."/>
    <s v="Good"/>
    <s v=""/>
    <s v=""/>
    <s v=""/>
    <s v=""/>
    <s v="Female"/>
    <n v="20"/>
    <s v="Blackfoot "/>
    <s v="Idaho"/>
  </r>
  <r>
    <x v="635"/>
    <d v="2024-08-21T09:44:28"/>
    <s v="IP Address"/>
    <s v="73.211.150.135"/>
    <n v="100"/>
    <n v="350"/>
    <s v="True"/>
    <d v="2024-08-21T09:44:29"/>
    <s v="R_3d6S8FDLvmbTLir"/>
    <s v=""/>
    <s v=""/>
    <s v="mickgrdnr@yahoo.com"/>
    <s v=""/>
    <n v="40.104700000000001"/>
    <n v="-88.206199999999995"/>
    <s v="email"/>
    <s v="EN"/>
    <s v=""/>
    <s v=""/>
    <s v=""/>
    <s v=""/>
    <s v="Ward"/>
    <s v=""/>
    <s v=""/>
    <s v="No"/>
    <s v="Wanted to have a Gospel centered young adult experience"/>
    <s v="Wanted to make friends"/>
    <s v=""/>
    <s v=""/>
    <s v=""/>
    <s v=""/>
    <s v="Yes"/>
    <s v=""/>
    <s v="Nauvoo"/>
    <s v="Exceptional"/>
    <s v="I never got to interact with him directly, but he gave really sincere talks at the devotionals."/>
    <s v="Exceptional"/>
    <s v="If someone else is feeding me, there's nothing to complain about"/>
    <s v="Glow-up dance the second day (Friday), Nashville Tribute Band, and otherwise just meeting new people throughout the week. "/>
    <s v="I went by myself, wasn't expecting to see anyone I know, but there was an old friend from my undergrad there that I got to reconnect with. Also, just generally meeting new people throughout the week, just having that experience was highly beneficial. "/>
    <s v="The speed-friending activity and the two dances were all VERY loud with everyone stuffed in the stake center gym. I'd recommend, at least for speed-friending, splitting into groups. "/>
    <s v="Male"/>
    <n v="28"/>
    <s v="Urbana"/>
    <s v="Illinois"/>
  </r>
  <r>
    <x v="636"/>
    <d v="2024-08-21T09:45:28"/>
    <s v="IP Address"/>
    <s v="172.59.173.115"/>
    <n v="100"/>
    <n v="174"/>
    <s v="True"/>
    <d v="2024-08-21T09:45:29"/>
    <s v="R_12pjthshXfAZCCd"/>
    <s v=""/>
    <s v=""/>
    <s v="rousemd96@gmail.com"/>
    <s v=""/>
    <n v="38.714199999999998"/>
    <n v="-90.275899999999993"/>
    <s v="email"/>
    <s v="EN"/>
    <s v=""/>
    <s v=""/>
    <s v=""/>
    <s v=""/>
    <s v=""/>
    <s v="Other"/>
    <s v=""/>
    <s v="Yes"/>
    <s v=""/>
    <s v="Wanted to make friends"/>
    <s v=""/>
    <s v="Never got to attend EFY as a youth."/>
    <s v=""/>
    <s v=""/>
    <s v="Yes"/>
    <s v=""/>
    <s v="Nauvoo"/>
    <s v="Average"/>
    <s v="I was neither impressed nor dissatisfied. The session director last year was amazing so maybe that affected my opinion."/>
    <s v="Poor"/>
    <s v="Poor taste and small servings."/>
    <s v="Visit to Carthage."/>
    <s v="My non-member friend who attended went from skepticism about it to not wanting to leave. He had a great experience."/>
    <s v="Make it one day longer. "/>
    <s v="Prefer not to say"/>
    <n v="28"/>
    <s v="Cape Girardeau "/>
    <s v="Missouri"/>
  </r>
  <r>
    <x v="637"/>
    <d v="2024-08-21T09:47:05"/>
    <s v="IP Address"/>
    <s v="68.169.141.149"/>
    <n v="100"/>
    <n v="122"/>
    <s v="True"/>
    <d v="2024-08-21T09:47:06"/>
    <s v="R_60T1mBL3oxnxFDn"/>
    <s v=""/>
    <s v=""/>
    <s v="ambergriguhn@yahoo.com"/>
    <s v=""/>
    <n v="35.095599999999997"/>
    <n v="-85.176900000000003"/>
    <s v="email"/>
    <s v="EN"/>
    <s v="Family"/>
    <s v=""/>
    <s v=""/>
    <s v=""/>
    <s v=""/>
    <s v=""/>
    <s v=""/>
    <s v="No"/>
    <s v=""/>
    <s v=""/>
    <s v=""/>
    <s v=""/>
    <s v="Other"/>
    <s v=""/>
    <s v="Yes"/>
    <s v=""/>
    <s v="Nauvoo"/>
    <s v="Poor"/>
    <s v=""/>
    <s v="Average"/>
    <s v="Eh but there were a lot of people so I understand why"/>
    <s v="Freedom to do what we pleased "/>
    <s v=""/>
    <s v="Don't allow couples to go"/>
    <s v="Female"/>
    <n v="21"/>
    <s v="Rexburg"/>
    <s v="Idaho"/>
  </r>
  <r>
    <x v="638"/>
    <d v="2024-08-21T09:49:32"/>
    <s v="IP Address"/>
    <s v="104.28.233.197"/>
    <n v="100"/>
    <n v="1897"/>
    <s v="True"/>
    <d v="2024-08-21T09:49:33"/>
    <s v="R_7X9Obji8ymobnhL"/>
    <s v=""/>
    <s v=""/>
    <s v="sal18014@byui.edu"/>
    <s v=""/>
    <n v="43.616500000000002"/>
    <n v="-116.20010000000001"/>
    <s v="email"/>
    <s v="EN"/>
    <s v=""/>
    <s v=""/>
    <s v=""/>
    <s v=""/>
    <s v="Ward"/>
    <s v=""/>
    <s v=""/>
    <s v="No"/>
    <s v="Wanted to have a Gospel centered young adult experience"/>
    <s v=""/>
    <s v=""/>
    <s v=""/>
    <s v=""/>
    <s v=""/>
    <s v="Yes"/>
    <s v=""/>
    <s v="Idaho Falls"/>
    <s v="Exceptional"/>
    <s v="To be clear, I have no idea who went by the title &quot;session director&quot;, but everyone involved did fantastic."/>
    <s v="Good"/>
    <s v="I would not have minded a bit more variety than meat+side dishes. I'm a tad bias because the first provided meal was the same thing I'd been fed at a stake activity earlier that week."/>
    <s v="The evening speakers were by far my favorite part."/>
    <s v="If you're looking for stories I got nothing. "/>
    <s v="More advance notice about the activity would be preferred. Several people I know were unable to get work off by the time they'd heard about it.  The process of getting everyone to the various church buildings where speakers were was really slow since everyone is going the same direction. Traffic just ends up being terrible. It was better on Friday when there were more places to split off to. Either inviting more speakers to utilize more building every day, or looking at chapels that don't need a left-hand turn to drive to would help a lot. If neither of those can be done, it would be best to increase the expected drive time on the schedule.  I know that for a lot of people, this stuff is basically EFY 2: Electric Boogaloo or whatever. I never did EFY growing up, so all that stuff was a little confusing (say what a out a sandwich?) and I felt kind of left out. Also, my cousin who *did* go to those found it a little triggering. I'm voting all that is maybe left behind going forward."/>
    <s v="Male"/>
    <n v="18"/>
    <s v="Rexburg"/>
    <s v="Idaho"/>
  </r>
  <r>
    <x v="639"/>
    <d v="2024-08-21T09:49:44"/>
    <s v="IP Address"/>
    <s v="174.218.178.192"/>
    <n v="100"/>
    <n v="587"/>
    <s v="True"/>
    <d v="2024-08-21T09:49:45"/>
    <s v="R_7LjMi9PTlAIvb0B"/>
    <s v=""/>
    <s v=""/>
    <s v="burrupc@gmail.com"/>
    <s v=""/>
    <n v="40.7592"/>
    <n v="-111.8875"/>
    <s v="email"/>
    <s v="EN"/>
    <s v=""/>
    <s v=""/>
    <s v=""/>
    <s v="Stake"/>
    <s v="Ward"/>
    <s v=""/>
    <s v=""/>
    <s v="No"/>
    <s v=""/>
    <s v=""/>
    <s v=""/>
    <s v=""/>
    <s v="Other"/>
    <s v=""/>
    <s v="Yes"/>
    <s v=""/>
    <s v="Idaho Falls"/>
    <s v="Good"/>
    <s v=""/>
    <s v="Exceptional"/>
    <s v="Tons of food and it was all so delicious. Super quick and easy in getting the food—hardly had to wait. "/>
    <s v="The concert and elder Stevenson! "/>
    <s v=""/>
    <s v="Have an age split—-18-24 and 25 up for classes and activities. I would also recommend renting out the whole heise swimming area. There were way too many people and kids there at the same time. "/>
    <s v="Female"/>
    <n v="26"/>
    <s v="Ammon"/>
    <s v="Idaho"/>
  </r>
  <r>
    <x v="640"/>
    <d v="2024-08-21T09:49:56"/>
    <s v="IP Address"/>
    <s v="24.116.127.74"/>
    <n v="100"/>
    <n v="172"/>
    <s v="True"/>
    <d v="2024-08-21T09:49:57"/>
    <s v="R_1DZK4nFt1rexzWl"/>
    <s v=""/>
    <s v=""/>
    <s v="nskouson@proton.me"/>
    <s v=""/>
    <n v="43.477699999999999"/>
    <n v="-111.9726"/>
    <s v="email"/>
    <s v="EN"/>
    <s v=""/>
    <s v=""/>
    <s v=""/>
    <s v="Stake"/>
    <s v=""/>
    <s v=""/>
    <s v=""/>
    <s v="No"/>
    <s v="Wanted to have a Gospel centered young adult experience"/>
    <s v=""/>
    <s v=""/>
    <s v=""/>
    <s v=""/>
    <s v=""/>
    <s v="Yes"/>
    <s v=""/>
    <s v="Idaho Falls"/>
    <s v="Good"/>
    <s v=""/>
    <s v="Very poor"/>
    <s v="Food dietary restrictions were not met with the same options and robustness as normal food"/>
    <s v="Devotional with Elder Stevenson "/>
    <s v=""/>
    <s v="Match the schedule that is distributed "/>
    <s v="Female"/>
    <n v="30"/>
    <s v="Rexburg "/>
    <s v="Idaho"/>
  </r>
  <r>
    <x v="641"/>
    <d v="2024-08-21T09:51:07"/>
    <s v="IP Address"/>
    <s v="223.165.109.244"/>
    <n v="100"/>
    <n v="2097"/>
    <s v="True"/>
    <d v="2024-08-21T09:51:09"/>
    <s v="R_7NerD6MKfSbOGqQ"/>
    <s v=""/>
    <s v=""/>
    <s v="lilyapple1206@gmail.com"/>
    <s v=""/>
    <n v="41.5471"/>
    <n v="-96.159099999999995"/>
    <s v="email"/>
    <s v="EN"/>
    <s v=""/>
    <s v=""/>
    <s v=""/>
    <s v=""/>
    <s v="Ward"/>
    <s v=""/>
    <s v=""/>
    <s v="No"/>
    <s v="Wanted to have a Gospel centered young adult experience"/>
    <s v="Wanted to make friends"/>
    <s v=""/>
    <s v="Never got to attend EFY as a youth."/>
    <s v=""/>
    <s v=""/>
    <s v="Yes"/>
    <s v=""/>
    <s v="Nauvoo"/>
    <s v="Exceptional"/>
    <s v=""/>
    <s v="Good"/>
    <s v="It was good but it could definitely be improved! I know there was a lot of people to feed so it was good! "/>
    <s v="The temple sessions! The performances and touring the newly purchased properties!"/>
    <s v="Meeting some life changing friends. They helped me complete 31 of my own family names. "/>
    <s v="Having a formal wear dance would have been fun! "/>
    <s v="Female"/>
    <n v="25"/>
    <s v="Blair"/>
    <s v="Nebraska"/>
  </r>
  <r>
    <x v="642"/>
    <d v="2024-08-21T09:51:12"/>
    <s v="IP Address"/>
    <s v="107.122.173.37"/>
    <n v="100"/>
    <n v="170"/>
    <s v="True"/>
    <d v="2024-08-21T09:51:14"/>
    <s v="R_1kGOtbdfy7wjS5t"/>
    <s v=""/>
    <s v=""/>
    <s v="Turner24079@gmail.com"/>
    <s v=""/>
    <n v="40.7592"/>
    <n v="-111.8875"/>
    <s v="email"/>
    <s v="EN"/>
    <s v=""/>
    <s v="Friends"/>
    <s v=""/>
    <s v=""/>
    <s v="Ward"/>
    <s v=""/>
    <s v=""/>
    <s v="No"/>
    <s v="Wanted to have a Gospel centered young adult experience"/>
    <s v=""/>
    <s v=""/>
    <s v=""/>
    <s v=""/>
    <s v=""/>
    <s v="Yes"/>
    <s v=""/>
    <s v="Idaho Falls"/>
    <s v="Exceptional"/>
    <s v="He was fun made people feel welcome and had good gospel insights "/>
    <s v="Good"/>
    <s v="It was good but some of it wasn’t good taste but it’s was good since they could feed so many people"/>
    <s v="Brandon Sanderson and Elder Stevenson definitely made the conference worth going to alone"/>
    <s v="Better understanding of certain topics and a closer relationship with God and my Girlfriend "/>
    <s v="More comfortable seats"/>
    <s v="Male"/>
    <n v="18"/>
    <s v="Grover"/>
    <s v="Wyoming"/>
  </r>
  <r>
    <x v="643"/>
    <d v="2024-08-21T09:52:09"/>
    <s v="IP Address"/>
    <s v="104.28.116.192"/>
    <n v="100"/>
    <n v="208"/>
    <s v="True"/>
    <d v="2024-08-21T09:52:10"/>
    <s v="R_3cUgFFlzFHFti4O"/>
    <s v=""/>
    <s v=""/>
    <s v="Arely.gonzalez1@gmail.com"/>
    <s v=""/>
    <n v="43.616500000000002"/>
    <n v="-116.20010000000001"/>
    <s v="email"/>
    <s v="EN"/>
    <s v=""/>
    <s v=""/>
    <s v=""/>
    <s v="Stake"/>
    <s v=""/>
    <s v=""/>
    <s v=""/>
    <s v="No"/>
    <s v="Wanted to have a Gospel centered young adult experience"/>
    <s v="Wanted to make friends"/>
    <s v="Loved EFY as a youth"/>
    <s v=""/>
    <s v=""/>
    <s v=""/>
    <s v="Yes"/>
    <s v=""/>
    <s v="Idaho Falls"/>
    <s v="Good"/>
    <s v="I did not really feel connected with them"/>
    <s v="Good"/>
    <s v="Some variety, like more cultural was missing "/>
    <s v="Devotional, workshops, service projects "/>
    <s v="Call me I’ll tell you"/>
    <s v="More variety of fun activities, more variety of team activities"/>
    <s v="Female"/>
    <n v="28"/>
    <s v="Idaho Falls"/>
    <s v="Idaho"/>
  </r>
  <r>
    <x v="644"/>
    <d v="2024-08-21T09:53:43"/>
    <s v="IP Address"/>
    <s v="107.205.121.215"/>
    <n v="100"/>
    <n v="1902"/>
    <s v="True"/>
    <d v="2024-08-21T09:53:44"/>
    <s v="R_5QGKMesKTTSu26W"/>
    <s v=""/>
    <s v=""/>
    <s v="samantha.r.andersen@gmail.com"/>
    <s v=""/>
    <n v="39.931399999999996"/>
    <n v="-84.026899999999998"/>
    <s v="email"/>
    <s v="EN"/>
    <s v=""/>
    <s v="Friends"/>
    <s v=""/>
    <s v=""/>
    <s v=""/>
    <s v=""/>
    <s v=""/>
    <s v="No"/>
    <s v=""/>
    <s v=""/>
    <s v=""/>
    <s v="Never got to attend EFY as a youth."/>
    <s v=""/>
    <s v=""/>
    <s v="Yes"/>
    <s v=""/>
    <s v="Nauvoo"/>
    <s v="Good"/>
    <s v="They had a great energy and spirit "/>
    <s v="Exceptional"/>
    <s v="It was warm and tasted good  "/>
    <s v="I really loved the nightly devotionals"/>
    <s v=""/>
    <s v="There should be more communication about bus times"/>
    <s v="Female"/>
    <n v="20"/>
    <s v="Dayton"/>
    <s v="Ohio"/>
  </r>
  <r>
    <x v="645"/>
    <d v="2024-08-21T09:54:43"/>
    <s v="IP Address"/>
    <s v="206.222.212.17"/>
    <n v="100"/>
    <n v="341"/>
    <s v="True"/>
    <d v="2024-08-21T09:54:44"/>
    <s v="R_5xELeTURDfa5BBw"/>
    <s v=""/>
    <s v=""/>
    <s v="mckynziejohnson@icloud.com"/>
    <s v=""/>
    <n v="41.058300000000003"/>
    <n v="-96.393699999999995"/>
    <s v="email"/>
    <s v="EN"/>
    <s v=""/>
    <s v="Friends"/>
    <s v=""/>
    <s v=""/>
    <s v=""/>
    <s v=""/>
    <s v=""/>
    <s v="No"/>
    <s v="Wanted to have a Gospel centered young adult experience"/>
    <s v=""/>
    <s v="Loved EFY as a youth"/>
    <s v=""/>
    <s v=""/>
    <s v=""/>
    <s v="Yes"/>
    <s v=""/>
    <s v="Nauvoo"/>
    <s v="Exceptional"/>
    <s v="I love the talk that he gave at the beginning - it was very centered towards young adults of our age. "/>
    <s v="Good"/>
    <s v="Not the best food I’ve ever had, but it was quite good and there was usually something for everyone. "/>
    <s v="Lesson, exploring Nauvoo, and the temple. "/>
    <s v="My friend returned from his mission the day before and was able to attend. He was supposed to return a few days later, but the transfer schedule was changed and he was able to make it.  In the temple there was a whole ward in front of us when we went to do baptisms, so my friends and I got to sit in the baptistry for an hour and I had lots of time to think about the Saints, about Heavenly Father and His Son, and feel the peace of the temple in the morning and throughout the rest of my day. "/>
    <s v="The only thing was there was a lot of confusion with the bus to Carthage, so maybe make sure to have busses available to take everyone to Carthage."/>
    <s v="Female"/>
    <n v="18"/>
    <s v="Ashland NE"/>
    <s v="Nebraska"/>
  </r>
  <r>
    <x v="646"/>
    <d v="2024-08-21T09:54:46"/>
    <s v="IP Address"/>
    <s v="8.48.2.71"/>
    <n v="100"/>
    <n v="167"/>
    <s v="True"/>
    <d v="2024-08-21T09:54:48"/>
    <s v="R_7gC4IvkaxJmApq1"/>
    <s v=""/>
    <s v=""/>
    <s v="michaelmorgpoke@gmail.com"/>
    <s v=""/>
    <n v="43.491999999999997"/>
    <n v="-112.0592"/>
    <s v="email"/>
    <s v="EN"/>
    <s v=""/>
    <s v=""/>
    <s v=""/>
    <s v="Stake"/>
    <s v="Ward"/>
    <s v=""/>
    <s v=""/>
    <s v="No"/>
    <s v="Wanted to have a Gospel centered young adult experience"/>
    <s v=""/>
    <s v=""/>
    <s v=""/>
    <s v=""/>
    <s v=""/>
    <s v="Yes"/>
    <s v=""/>
    <s v="Idaho Falls"/>
    <s v="Exceptional"/>
    <s v="Strait forward and to the point."/>
    <s v="Good"/>
    <s v="It was good I like good meals."/>
    <s v="Brandon Sanderson, Elder Stevenson and The National Parks concert "/>
    <s v=""/>
    <s v=""/>
    <s v="Male"/>
    <n v="24"/>
    <s v="Shelley"/>
    <s v="Idaho"/>
  </r>
  <r>
    <x v="647"/>
    <d v="2024-08-21T09:55:29"/>
    <s v="IP Address"/>
    <s v="97.98.184.1"/>
    <n v="100"/>
    <n v="127"/>
    <s v="True"/>
    <d v="2024-08-21T09:55:31"/>
    <s v="R_7uwUpN5tAJKBH9o"/>
    <s v=""/>
    <s v=""/>
    <s v="Hallclev@gmail.com"/>
    <s v=""/>
    <n v="40.759700000000002"/>
    <n v="-96.654200000000003"/>
    <s v="email"/>
    <s v="EN"/>
    <s v=""/>
    <s v=""/>
    <s v=""/>
    <s v=""/>
    <s v="Ward"/>
    <s v=""/>
    <s v=""/>
    <s v="No"/>
    <s v="Wanted to have a Gospel centered young adult experience"/>
    <s v=""/>
    <s v="Loved EFY as a youth"/>
    <s v=""/>
    <s v="Other"/>
    <s v=""/>
    <s v="Yes"/>
    <s v=""/>
    <s v="Nauvoo"/>
    <s v="Poor"/>
    <s v=""/>
    <s v="Average"/>
    <s v=""/>
    <s v=""/>
    <s v=""/>
    <s v="More organized, details given ahead of time"/>
    <s v="Female"/>
    <n v="22"/>
    <s v=""/>
    <s v="Nebraska"/>
  </r>
  <r>
    <x v="648"/>
    <d v="2024-08-21T09:55:42"/>
    <s v="IP Address"/>
    <s v="75.174.48.254"/>
    <n v="100"/>
    <n v="1002"/>
    <s v="True"/>
    <d v="2024-08-21T09:55:43"/>
    <s v="R_5uKFKLBAZfnqk4h"/>
    <s v=""/>
    <s v=""/>
    <s v="geoneb71@yahoo.com"/>
    <s v=""/>
    <n v="43.664299999999997"/>
    <n v="-116.2419"/>
    <s v="email"/>
    <s v="EN"/>
    <s v=""/>
    <s v=""/>
    <s v=""/>
    <s v=""/>
    <s v="Ward"/>
    <s v=""/>
    <s v=""/>
    <s v="No"/>
    <s v=""/>
    <s v="Wanted to make friends"/>
    <s v=""/>
    <s v="Never got to attend EFY as a youth."/>
    <s v="Other"/>
    <s v="Wanted to have hope proven to me. "/>
    <s v="Yes"/>
    <s v=""/>
    <s v="Idaho Falls"/>
    <s v="Exceptional"/>
    <s v="I admit the first time he got up I thought it was cringey. But that changed quickly the simple stories and lessons taught helped set people on the right path for the day and were very very good."/>
    <s v="Exceptional"/>
    <s v="I was filled full with actual really good food and not just cheap sandwiches or snacks that are often at other events and leave me hungry and having to buy my own food. Honestly this was one of the parts I was most worried about. It was so nice to get there and learn that I didn't have to worry about going hungry or not being fed at reasonable times or having to just go home or out to eat and find time around the conference eto cook my own food."/>
    <s v="All of it. In particular the dance was where I was proven that there are people who don't care that I am 29 or that I have had a lot of hardship or that I couldn't remember the line dances and struggled to keep up with a lot of the energy and movements of dancing. Turned out no one there cared. Turns out I am still socially acceptable in spite of being as awkward as a highschool freshman as highschool and a little bit in college was the last social experiences of any significance I have had. I had it proven that gat least the girls there didn't turn away from me or exclude me conversations just because I was tired older or not their BFF that they only pay attention to. I have encountered in my singles ward and stake before. So it was absolutely wonderful having hope proven to me. Also the first concert I have ever enjoyed with getting overwhelmed or feeling sick from the noise levels same for the noise levels at the dance. The sessions were also excellent as well even though I focused on them les sin this response."/>
    <s v="Hope was proven to me. Hope that I am socially acceptable. Also I didn't have to fight or puff myself up to earn my place in society and demand even the tiniest ounce of respect from others. There was none of that. People didn't care and accepted others openly without concern. They focused on who I was now and where either wanted to go and I didn't have to earn it like I have had to do so many times in the past. There was no social shaming that I had to deal with and was included just as much as everyone else."/>
    <s v="Getting information out earlier in general. Otherwise please do it again."/>
    <s v="Male"/>
    <n v="29"/>
    <s v="Idaho Falls"/>
    <s v="Idaho"/>
  </r>
  <r>
    <x v="649"/>
    <d v="2024-08-21T09:56:01"/>
    <s v="IP Address"/>
    <s v="66.9.182.61"/>
    <n v="100"/>
    <n v="278"/>
    <s v="True"/>
    <d v="2024-08-21T09:56:03"/>
    <s v="R_6tLHeSyA77PSZKH"/>
    <s v=""/>
    <s v=""/>
    <s v="brighamcbentley@gmail.com"/>
    <s v=""/>
    <n v="40.759"/>
    <n v="-111.88760000000001"/>
    <s v="email"/>
    <s v="EN"/>
    <s v=""/>
    <s v=""/>
    <s v=""/>
    <s v="Stake"/>
    <s v=""/>
    <s v=""/>
    <s v=""/>
    <s v="No"/>
    <s v="Wanted to have a Gospel centered young adult experience"/>
    <s v="Wanted to make friends"/>
    <s v=""/>
    <s v=""/>
    <s v=""/>
    <s v=""/>
    <s v="Yes"/>
    <s v=""/>
    <s v="Idaho Falls"/>
    <s v="Average"/>
    <s v="I didn’t get to meet the director. I left very early on after realizing that this was essentially EFY by another name. I don’t like to be patronized, much less by counselors who are younger than me, and I certainly don’t like being around toxic people and bullies masquerading as faithful Latter-day Saints. I attended 2 years of EFY as a young man and was miserable both times, except for an extremely important spiritual experience I had my first year. "/>
    <s v="Very poor"/>
    <s v="I did not stay for the food."/>
    <s v=""/>
    <s v="I did not stay. The spirit left the moment I entered the auditorium and tried to be friendly with my fellow saints."/>
    <s v="Make it *less* like EFY."/>
    <s v="Male"/>
    <n v="22"/>
    <s v="Idaho Falls"/>
    <s v="Idaho"/>
  </r>
  <r>
    <x v="650"/>
    <d v="2024-08-21T09:56:52"/>
    <s v="IP Address"/>
    <s v="38.18.138.117"/>
    <n v="100"/>
    <n v="116"/>
    <s v="True"/>
    <d v="2024-08-21T09:56:53"/>
    <s v="R_5mq00BgbjHEF3sX"/>
    <s v=""/>
    <s v=""/>
    <s v="disruptivemodel@gmail.com"/>
    <s v=""/>
    <n v="43.473599999999998"/>
    <n v="-112.0201"/>
    <s v="email"/>
    <s v="EN"/>
    <s v="Family"/>
    <s v=""/>
    <s v=""/>
    <s v=""/>
    <s v=""/>
    <s v=""/>
    <s v=""/>
    <s v="No"/>
    <s v=""/>
    <s v="Wanted to make friends"/>
    <s v=""/>
    <s v=""/>
    <s v=""/>
    <s v=""/>
    <s v="Yes"/>
    <s v=""/>
    <s v="Idaho Falls"/>
    <s v="Good"/>
    <s v=""/>
    <s v="Exceptional"/>
    <s v=""/>
    <s v="Elder Stevenson devotional "/>
    <s v="I got to feel the spirit more"/>
    <s v="None"/>
    <s v="Female"/>
    <n v="31"/>
    <s v="Idaho Falls "/>
    <s v="Idaho"/>
  </r>
  <r>
    <x v="651"/>
    <d v="2024-08-21T09:57:42"/>
    <s v="IP Address"/>
    <s v="184.155.137.73"/>
    <n v="100"/>
    <n v="162"/>
    <s v="True"/>
    <d v="2024-08-21T09:57:43"/>
    <s v="R_7LdL8iwCJGmqRHn"/>
    <s v=""/>
    <s v=""/>
    <s v="longkaid@gmail.com"/>
    <s v=""/>
    <n v="43.555300000000003"/>
    <n v="-111.8922"/>
    <s v="email"/>
    <s v="EN"/>
    <s v=""/>
    <s v="Friends"/>
    <s v=""/>
    <s v=""/>
    <s v=""/>
    <s v=""/>
    <s v=""/>
    <s v="No"/>
    <s v="Wanted to have a Gospel centered young adult experience"/>
    <s v="Wanted to make friends"/>
    <s v=""/>
    <s v=""/>
    <s v=""/>
    <s v=""/>
    <s v="Yes"/>
    <s v=""/>
    <s v="Idaho Falls"/>
    <s v="Good"/>
    <s v=""/>
    <s v="Average"/>
    <s v="It was the same thing basically for every meal, no fruit or vegetables"/>
    <s v="I liked a lot of the social opportunities and most of the classes were really good. "/>
    <s v="I found some answers to prayers during one of the classes and I got to deepen my relationship with some of my friends. "/>
    <s v=""/>
    <s v="Male"/>
    <n v="22"/>
    <s v="Idaho Falls"/>
    <s v="Idaho"/>
  </r>
  <r>
    <x v="652"/>
    <d v="2024-08-21T09:57:45"/>
    <s v="IP Address"/>
    <s v="24.116.201.135"/>
    <n v="100"/>
    <n v="130"/>
    <s v="True"/>
    <d v="2024-08-21T09:57:47"/>
    <s v="R_1mAhrzUVnsW5PmV"/>
    <s v=""/>
    <s v=""/>
    <s v="Kelby.dayley@gmail.com"/>
    <s v=""/>
    <n v="43.555300000000003"/>
    <n v="-111.8922"/>
    <s v="email"/>
    <s v="EN"/>
    <s v=""/>
    <s v=""/>
    <s v="Social media"/>
    <s v="Stake"/>
    <s v="Ward"/>
    <s v=""/>
    <s v=""/>
    <s v="No"/>
    <s v="Wanted to have a Gospel centered young adult experience"/>
    <s v="Wanted to make friends"/>
    <s v=""/>
    <s v="Never got to attend EFY as a youth."/>
    <s v=""/>
    <s v=""/>
    <s v="Yes"/>
    <s v=""/>
    <s v="Idaho Falls"/>
    <s v="Exceptional"/>
    <s v=""/>
    <s v="Exceptional"/>
    <s v="Food was great more than we deserved. "/>
    <s v="Highlights were being able to hear from and apostle of the Lord. Elder Stevenson and his wife did a great job. "/>
    <s v="Just meeting and mingling with new people. "/>
    <s v="Nothing "/>
    <s v="Male"/>
    <n v="27"/>
    <s v="Idaho Falls"/>
    <s v="Idaho"/>
  </r>
  <r>
    <x v="653"/>
    <d v="2024-08-21T10:00:45"/>
    <s v="IP Address"/>
    <s v="174.211.32.121"/>
    <n v="100"/>
    <n v="509"/>
    <s v="True"/>
    <d v="2024-08-21T10:00:47"/>
    <s v="R_2CkJIggYoUyWvHH"/>
    <s v=""/>
    <s v=""/>
    <s v="indyjones720@gmail.com"/>
    <s v=""/>
    <n v="42.544499999999999"/>
    <n v="-83.278899999999993"/>
    <s v="email"/>
    <s v="EN"/>
    <s v=""/>
    <s v=""/>
    <s v="Social media"/>
    <s v=""/>
    <s v=""/>
    <s v=""/>
    <s v=""/>
    <s v="No"/>
    <s v="Wanted to have a Gospel centered young adult experience"/>
    <s v="Wanted to make friends"/>
    <s v=""/>
    <s v="Never got to attend EFY as a youth."/>
    <s v=""/>
    <s v=""/>
    <s v="Yes"/>
    <s v=""/>
    <s v="Nauvoo"/>
    <s v="Very poor"/>
    <s v="The director has multiple instances of being rude and snippy with YSA. He was unorganized and could never answer questions with multiple times side activities not happening and him just saying, “I don’t know.” The entire YSA experience was a free for all and not much of a structure. They had useless classes that no one attended and the dances were awful. Most people left the dances because there was no dance activities to get both men/women involved with each other. It was just a rock concert with a few dozen jumping up and down. All in all, there were problems throughout and not much activities to get to know people. Food was awful and that catering company should be fired. "/>
    <s v="Very poor"/>
    <s v="Disgusting and I would fire that “catering” company. I’ve had better food at a middle school lunch room. "/>
    <s v="Not much. Only visiting Old Nauvoo and Carthage. Maybe try planning assigned groups and have assigned group leaders to go to do tours and to do activities with those assigned groups and leaders? "/>
    <s v="Visiting old Nauvoo. Nothing because of what the conference did. "/>
    <s v="I’ve already stated them in previous boxes. But it was pretty bad. It was a free for all with no structure or planned group activities. "/>
    <s v="Male"/>
    <n v="30"/>
    <s v="Romulus"/>
    <s v="Michigan"/>
  </r>
  <r>
    <x v="654"/>
    <d v="2024-08-21T10:01:15"/>
    <s v="IP Address"/>
    <s v="76.149.184.156"/>
    <n v="100"/>
    <n v="225"/>
    <s v="True"/>
    <d v="2024-08-21T10:01:17"/>
    <s v="R_5mf1rJBMYhJCGT8"/>
    <s v=""/>
    <s v=""/>
    <s v="colsonstock@gmail.com"/>
    <s v=""/>
    <n v="40.311900000000001"/>
    <n v="-111.69589999999999"/>
    <s v="email"/>
    <s v="EN"/>
    <s v=""/>
    <s v=""/>
    <s v=""/>
    <s v=""/>
    <s v="Ward"/>
    <s v=""/>
    <s v=""/>
    <s v="No"/>
    <s v="Wanted to have a Gospel centered young adult experience"/>
    <s v=""/>
    <s v=""/>
    <s v=""/>
    <s v=""/>
    <s v=""/>
    <s v="Yes"/>
    <s v=""/>
    <s v="Idaho Falls"/>
    <s v="Exceptional"/>
    <s v="All the experiences were very memorable, and I got even more than I was looking for."/>
    <s v="Good"/>
    <s v="I liked the food, there just wasn’t many veggies."/>
    <s v="Brandon Sanderson, Elder Anderson, and the concert."/>
    <s v="I was able to find thing so needed to work on after feeling a little stuck for a while."/>
    <s v="Maybe find a way so we don’t have to travel as far in between activities and classes."/>
    <s v="Male"/>
    <n v="23"/>
    <s v="Spokane"/>
    <s v="Washington"/>
  </r>
  <r>
    <x v="655"/>
    <d v="2024-08-21T10:03:00"/>
    <s v="IP Address"/>
    <s v="208.76.198.10"/>
    <n v="100"/>
    <n v="1038"/>
    <s v="True"/>
    <d v="2024-08-21T10:03:02"/>
    <s v="R_1MyzaYUz5QcOhh2"/>
    <s v=""/>
    <s v=""/>
    <s v="Annebkitty4@yahoo.com"/>
    <s v=""/>
    <n v="43.491999999999997"/>
    <n v="-112.0592"/>
    <s v="email"/>
    <s v="EN"/>
    <s v=""/>
    <s v=""/>
    <s v=""/>
    <s v=""/>
    <s v="Ward"/>
    <s v=""/>
    <s v=""/>
    <s v="No"/>
    <s v="Wanted to have a Gospel centered young adult experience"/>
    <s v="Wanted to make friends"/>
    <s v=""/>
    <s v="Never got to attend EFY as a youth."/>
    <s v=""/>
    <s v=""/>
    <s v="Yes"/>
    <s v=""/>
    <s v="Idaho Falls"/>
    <s v="Exceptional"/>
    <s v="The morning devotionals were so good! I loved how much I learned. The stories shared were super relatable to me and my life and what I needed to hear."/>
    <s v="Good"/>
    <s v="There was plenty of food and it was always on time. By the end I did get tired of eating the same sides but it all tasted good anyways. It was a relief to not have to worry about food and that what was provided I could eat and feel full."/>
    <s v="All of it! I loved the morning sides and some of the break out classes were great as well. I enjoyed hearing from Brandon Sanderson and what he had to say about the process of becoming. I enjoyed the testimony meeting and shared my testimony for the first time in years. I loved getting to try new things at the afternoon activities and getting to run around to burn off some energy before sitting again. I really enjoyed the concert which I was not expecting and the service project was fun as well. It was also nice to get to hear from an apostle as well and having the chance to meet people my age I otherwise never would have met."/>
    <s v="I feel so much more hope! I also got to see hope in the faces of my siblings who have struggled with depression. We felt like we finally belonged and have a place. As I have had to return to work, every time I face struggles I remember the things that were taught at the confrence and I am able to make the better choice."/>
    <s v="A bit more communication before the confrence about how things will work. It all worked out once I got there but as someone who never attended anything like this before it would have been nice to know more about the food, providing my own rides, and rules about purse size, what I needed to bring, ect. Before just having to show up. Maybe it I had gone to efy as a youth I would have known this stuff but I had no clue and was very nervous just having to show up."/>
    <s v="Female"/>
    <n v="23"/>
    <s v="Idaho falls"/>
    <s v="Idaho"/>
  </r>
  <r>
    <x v="656"/>
    <d v="2024-08-21T10:03:18"/>
    <s v="IP Address"/>
    <s v="172.56.151.227"/>
    <n v="100"/>
    <n v="82"/>
    <s v="True"/>
    <d v="2024-08-21T10:03:19"/>
    <s v="R_139NrIwLsTpDv1i"/>
    <s v=""/>
    <s v=""/>
    <s v="Ickaave@gmail.com"/>
    <s v=""/>
    <n v="43.578400000000002"/>
    <n v="-116.2179"/>
    <s v="email"/>
    <s v="EN"/>
    <s v=""/>
    <s v=""/>
    <s v=""/>
    <s v=""/>
    <s v="Ward"/>
    <s v="Other"/>
    <s v="Institute "/>
    <s v="No"/>
    <s v="Wanted to have a Gospel centered young adult experience"/>
    <s v=""/>
    <s v=""/>
    <s v="Never got to attend EFY as a youth."/>
    <s v="Other"/>
    <s v="Sounded fun!"/>
    <s v="Yes"/>
    <s v=""/>
    <s v="Idaho Falls"/>
    <s v="Exceptional"/>
    <s v=""/>
    <s v="Good"/>
    <s v=""/>
    <s v=""/>
    <s v=""/>
    <s v=""/>
    <s v="Female"/>
    <n v="21"/>
    <s v="Inkom"/>
    <s v="Idaho"/>
  </r>
  <r>
    <x v="657"/>
    <d v="2024-08-21T10:04:08"/>
    <s v="IP Address"/>
    <s v="174.235.210.68"/>
    <n v="100"/>
    <n v="132"/>
    <s v="True"/>
    <d v="2024-08-21T10:04:09"/>
    <s v="R_7i8M0T9pOCetUel"/>
    <s v=""/>
    <s v=""/>
    <s v="gem112105@gmail.com"/>
    <s v=""/>
    <n v="41.258099999999999"/>
    <n v="-95.932500000000005"/>
    <s v="email"/>
    <s v="EN"/>
    <s v=""/>
    <s v=""/>
    <s v=""/>
    <s v="Stake"/>
    <s v=""/>
    <s v=""/>
    <s v=""/>
    <s v="No"/>
    <s v="Wanted to have a Gospel centered young adult experience"/>
    <s v="Wanted to make friends"/>
    <s v=""/>
    <s v="Never got to attend EFY as a youth."/>
    <s v=""/>
    <s v=""/>
    <s v="Yes"/>
    <s v=""/>
    <s v="Nauvoo"/>
    <s v="Exceptional"/>
    <s v="They did a great job!"/>
    <s v="Exceptional"/>
    <s v="It was very good!"/>
    <s v="I liked the carnival day and the classes!"/>
    <s v="Getting to go to the temple whenever was such a miracle!"/>
    <s v=""/>
    <s v="Female"/>
    <n v="18"/>
    <s v="Des Moines "/>
    <s v="Iowa"/>
  </r>
  <r>
    <x v="658"/>
    <d v="2024-08-21T10:04:55"/>
    <s v="IP Address"/>
    <s v="150.195.152.202"/>
    <n v="100"/>
    <n v="109"/>
    <s v="True"/>
    <d v="2024-08-21T10:04:57"/>
    <s v="R_3rwvbjv86hV7UG0"/>
    <s v=""/>
    <s v=""/>
    <s v="madisonbutts58@gmail.com"/>
    <s v=""/>
    <n v="38.804000000000002"/>
    <n v="-90.853399999999993"/>
    <s v="email"/>
    <s v="EN"/>
    <s v=""/>
    <s v="Friends"/>
    <s v=""/>
    <s v=""/>
    <s v="Ward"/>
    <s v=""/>
    <s v=""/>
    <s v="No"/>
    <s v="Wanted to have a Gospel centered young adult experience"/>
    <s v="Wanted to make friends"/>
    <s v=""/>
    <s v="Never got to attend EFY as a youth."/>
    <s v=""/>
    <s v=""/>
    <s v="Yes"/>
    <s v=""/>
    <s v="Nauvoo"/>
    <s v="Exceptional"/>
    <s v=""/>
    <s v="Exceptional"/>
    <s v=""/>
    <s v=""/>
    <s v=""/>
    <s v=""/>
    <s v="Female"/>
    <n v="22"/>
    <s v="Lebanon"/>
    <s v="Missouri"/>
  </r>
  <r>
    <x v="659"/>
    <d v="2024-08-21T10:05:11"/>
    <s v="IP Address"/>
    <s v="72.24.220.210"/>
    <n v="100"/>
    <n v="232"/>
    <s v="True"/>
    <d v="2024-08-21T10:05:12"/>
    <s v="R_3yp7vrOWGH2ThdA"/>
    <s v=""/>
    <s v=""/>
    <s v="Needlingwool1@gmail.com"/>
    <s v=""/>
    <n v="42.885100000000001"/>
    <n v="-112.44410000000001"/>
    <s v="email"/>
    <s v="EN"/>
    <s v=""/>
    <s v=""/>
    <s v=""/>
    <s v=""/>
    <s v="Ward"/>
    <s v=""/>
    <s v=""/>
    <s v="No"/>
    <s v="Wanted to have a Gospel centered young adult experience"/>
    <s v=""/>
    <s v=""/>
    <s v=""/>
    <s v=""/>
    <s v=""/>
    <s v="Yes"/>
    <s v=""/>
    <s v="Idaho Falls"/>
    <s v="Exceptional"/>
    <s v="Brother Chang was just really fun! He took the time to talk to us during activities and made me feel welcome!"/>
    <s v="Good"/>
    <s v="It was delicious! "/>
    <s v="I love Elder Stevenson and watching the National Parks concert! The service project was also awesome!"/>
    <s v="I was able to get a lot of answers to some of my personal questions "/>
    <s v="I’m sure there are ways, but I can’t think of any! It was a fantastic conference!!"/>
    <s v="Female"/>
    <n v="22"/>
    <s v="Pocatello "/>
    <s v="Idaho"/>
  </r>
  <r>
    <x v="646"/>
    <d v="2024-08-21T10:06:05"/>
    <s v="IP Address"/>
    <s v="99.51.63.145"/>
    <n v="100"/>
    <n v="846"/>
    <s v="True"/>
    <d v="2024-08-21T10:06:07"/>
    <s v="R_7az78XS2wsaetrm"/>
    <s v=""/>
    <s v=""/>
    <s v="virgwall@gmail.com"/>
    <s v=""/>
    <n v="38.674500000000002"/>
    <n v="-90.242599999999996"/>
    <s v="email"/>
    <s v="EN"/>
    <s v="Family"/>
    <s v="Friends"/>
    <s v=""/>
    <s v="Stake"/>
    <s v=""/>
    <s v=""/>
    <s v=""/>
    <s v="No"/>
    <s v="Wanted to have a Gospel centered young adult experience"/>
    <s v=""/>
    <s v=""/>
    <s v="Never got to attend EFY as a youth."/>
    <s v=""/>
    <s v=""/>
    <s v="Yes"/>
    <s v=""/>
    <s v="Nauvoo"/>
    <s v="Exceptional"/>
    <s v="Everything was organized and ran smoothly"/>
    <s v="Exceptional"/>
    <s v="Food was great, available and no one went hungry. It also tasted awesome! "/>
    <s v="Definitely the endowment temple session I took part in and I drove down to see the Missouri River. The Sunset pageant was also my favorite. "/>
    <s v="I met someone from across the country that is one of my closest friends now! And the Lord spoke to me in His house. I also met friends from long ago. "/>
    <s v="A huge recommendation for Nauvoo:  Help. The. YSA. Attend. The. Sites.  In my opnion this is the most important part of Nauvoo. While the workshops were influential, deepening your testimony of Joseph and the early Saints is more dire and important. Especially for YSA who have never been to Nauvoo previously. It is obvious our schedules were up to us but I believe the perception of many was that they did not know the Nauvoo church history sites well enough to coordinate tours and visits for themselves. That’s a huge suggestion that I have! : create a better way for the YSA in Nauvoo to visit church history in an organized manner. "/>
    <s v="Female"/>
    <n v="21"/>
    <s v="O’Fallon"/>
    <s v="Missouri"/>
  </r>
  <r>
    <x v="660"/>
    <d v="2024-08-21T10:06:20"/>
    <s v="IP Address"/>
    <s v="38.141.51.162"/>
    <n v="100"/>
    <n v="124"/>
    <s v="True"/>
    <d v="2024-08-21T10:06:22"/>
    <s v="R_6NKQGnAL3XolrhL"/>
    <s v=""/>
    <s v=""/>
    <s v="jolanna.witt@gmail.com"/>
    <s v=""/>
    <n v="43.555300000000003"/>
    <n v="-111.8922"/>
    <s v="email"/>
    <s v="EN"/>
    <s v="Family"/>
    <s v="Friends"/>
    <s v=""/>
    <s v=""/>
    <s v=""/>
    <s v=""/>
    <s v=""/>
    <s v="No"/>
    <s v="Wanted to have a Gospel centered young adult experience"/>
    <s v=""/>
    <s v=""/>
    <s v=""/>
    <s v=""/>
    <s v=""/>
    <s v="Yes"/>
    <s v=""/>
    <s v="Idaho Falls"/>
    <s v="Exceptional"/>
    <s v=""/>
    <s v="Good"/>
    <s v="There was a lot of meat. "/>
    <s v=""/>
    <s v=""/>
    <s v="Having the events closer together or adjusting to accommodate the traffic that we make. "/>
    <s v="Female"/>
    <n v="23"/>
    <s v="Shelley"/>
    <s v="Idaho"/>
  </r>
  <r>
    <x v="661"/>
    <d v="2024-08-21T10:06:27"/>
    <s v="IP Address"/>
    <s v="174.198.67.210"/>
    <n v="100"/>
    <n v="180"/>
    <s v="True"/>
    <d v="2024-08-21T10:06:29"/>
    <s v="R_1giuLFfui0bNGgN"/>
    <s v=""/>
    <s v=""/>
    <s v="mr.collinhead@gmail.com"/>
    <s v=""/>
    <n v="41.258099999999999"/>
    <n v="-95.932500000000005"/>
    <s v="email"/>
    <s v="EN"/>
    <s v=""/>
    <s v="Friends"/>
    <s v=""/>
    <s v=""/>
    <s v="Ward"/>
    <s v=""/>
    <s v=""/>
    <s v="No"/>
    <s v="Wanted to have a Gospel centered young adult experience"/>
    <s v="Wanted to make friends"/>
    <s v=""/>
    <s v=""/>
    <s v=""/>
    <s v=""/>
    <s v="Yes"/>
    <s v=""/>
    <s v="Nauvoo"/>
    <s v="Good"/>
    <s v="He was very enthusiastic about the gospel and welcoming to everyone"/>
    <s v="Good"/>
    <s v="I enjoyed it"/>
    <s v="Visiting the old nauvoo sites was a lot of fun and seeing others my age doing the same thing was cool "/>
    <s v="I was able to serve others and because of that found a cool piece of church history I wouldn't have found otherwise. "/>
    <s v="Not sure"/>
    <s v="Male"/>
    <n v="20"/>
    <s v="Boone"/>
    <s v="Iowa"/>
  </r>
  <r>
    <x v="662"/>
    <d v="2024-08-21T10:08:08"/>
    <s v="IP Address"/>
    <s v="24.10.150.184"/>
    <n v="100"/>
    <n v="310"/>
    <s v="True"/>
    <d v="2024-08-21T10:08:09"/>
    <s v="R_7lho8KTFf7XmvpI"/>
    <s v=""/>
    <s v=""/>
    <s v="annahelenadayton@gmail.com"/>
    <s v=""/>
    <n v="41.271299999999997"/>
    <n v="-111.9881"/>
    <s v="email"/>
    <s v="EN"/>
    <s v=""/>
    <s v=""/>
    <s v="Social media"/>
    <s v=""/>
    <s v=""/>
    <s v=""/>
    <s v=""/>
    <s v="No"/>
    <s v="Wanted to have a Gospel centered young adult experience"/>
    <s v="Wanted to make friends"/>
    <s v="Loved EFY as a youth"/>
    <s v=""/>
    <s v=""/>
    <s v=""/>
    <s v="Yes"/>
    <s v=""/>
    <s v="Idaho Falls"/>
    <s v="Exceptional"/>
    <s v="Brother Chang was fun, he gave powerful gospel insights, and he interacted with us during activities."/>
    <s v="Good"/>
    <s v="We were hungry so the food tasted amazing. We could have done with more fruit and vegetables though."/>
    <s v="The concert, dance, free time activities, and keynote were my favorite."/>
    <s v="I reconnected with some old friends and traveled everywhere safely. I also felt the Spirit teach me things I needed at the time."/>
    <s v="The communications, especially over email, felt a little strange and could be formatted better."/>
    <s v="Female"/>
    <n v="23"/>
    <s v="Richmond"/>
    <s v="Utah"/>
  </r>
  <r>
    <x v="663"/>
    <d v="2024-08-21T10:10:21"/>
    <s v="IP Address"/>
    <s v="107.122.177.48"/>
    <n v="100"/>
    <n v="257"/>
    <s v="True"/>
    <d v="2024-08-21T10:10:23"/>
    <s v="R_3DpOKoFhaLk7tEt"/>
    <s v=""/>
    <s v=""/>
    <s v="jemhawker@gmail.com"/>
    <s v=""/>
    <n v="40.7592"/>
    <n v="-111.8875"/>
    <s v="email"/>
    <s v="EN"/>
    <s v=""/>
    <s v=""/>
    <s v="Social media"/>
    <s v="Stake"/>
    <s v="Ward"/>
    <s v=""/>
    <s v=""/>
    <s v="No"/>
    <s v="Wanted to have a Gospel centered young adult experience"/>
    <s v="Wanted to make friends"/>
    <s v=""/>
    <s v="Never got to attend EFY as a youth."/>
    <s v=""/>
    <s v=""/>
    <s v="Yes"/>
    <s v=""/>
    <s v="Idaho Falls"/>
    <s v="Good"/>
    <s v="He seemed cool, I just didn't interact with him much or attend the morningsides."/>
    <s v="Good"/>
    <s v="The food was good but we got tired of it after awhile."/>
    <s v="The dance and classes."/>
    <s v="I was able to grow closer to some of the people in my ward and my sister started to feel better."/>
    <s v="It would be better if all of the sessions were in the same location instead of traveling so much during the day."/>
    <s v="Female"/>
    <n v="23"/>
    <s v="Idaho Falls"/>
    <s v="Idaho"/>
  </r>
  <r>
    <x v="664"/>
    <d v="2024-08-21T10:10:42"/>
    <s v="IP Address"/>
    <s v="38.43.29.143"/>
    <n v="100"/>
    <n v="280"/>
    <s v="True"/>
    <d v="2024-08-21T10:10:43"/>
    <s v="R_12fyMNiOHj3DwE9"/>
    <s v=""/>
    <s v=""/>
    <s v="Coleonhismission@gmail.com"/>
    <s v=""/>
    <n v="43.555300000000003"/>
    <n v="-111.8922"/>
    <s v="email"/>
    <s v="EN"/>
    <s v=""/>
    <s v=""/>
    <s v=""/>
    <s v=""/>
    <s v="Ward"/>
    <s v=""/>
    <s v=""/>
    <s v="Yes"/>
    <s v="Wanted to have a Gospel centered young adult experience"/>
    <s v=""/>
    <s v=""/>
    <s v=""/>
    <s v=""/>
    <s v=""/>
    <s v="Yes"/>
    <s v=""/>
    <s v="Idaho Falls"/>
    <s v="Good"/>
    <s v=""/>
    <s v="Good"/>
    <s v=""/>
    <s v=""/>
    <s v=""/>
    <s v=""/>
    <s v="Male"/>
    <s v=""/>
    <s v=""/>
    <s v=""/>
  </r>
  <r>
    <x v="665"/>
    <d v="2024-08-21T10:11:05"/>
    <s v="IP Address"/>
    <s v="184.155.70.21"/>
    <n v="100"/>
    <n v="42"/>
    <s v="True"/>
    <d v="2024-08-21T10:11:07"/>
    <s v="R_5D2vtRSQoLMG7KE"/>
    <s v=""/>
    <s v=""/>
    <s v="tibbitts.jake@gmail.com"/>
    <s v=""/>
    <n v="43.201099999999997"/>
    <n v="-112.36450000000001"/>
    <s v="email"/>
    <s v="EN"/>
    <s v="Family"/>
    <s v="Friends"/>
    <s v="Social media"/>
    <s v="Stake"/>
    <s v="Ward"/>
    <s v=""/>
    <s v=""/>
    <s v="No"/>
    <s v="Wanted to have a Gospel centered young adult experience"/>
    <s v="Wanted to make friends"/>
    <s v=""/>
    <s v=""/>
    <s v=""/>
    <s v=""/>
    <s v="Yes"/>
    <s v=""/>
    <s v="Idaho Falls"/>
    <s v="Good"/>
    <s v=""/>
    <s v="Good"/>
    <s v=""/>
    <s v=""/>
    <s v=""/>
    <s v=""/>
    <s v="Male"/>
    <s v=""/>
    <s v=""/>
    <s v=""/>
  </r>
  <r>
    <x v="666"/>
    <d v="2024-08-21T10:11:45"/>
    <s v="IP Address"/>
    <s v="75.132.171.16"/>
    <n v="100"/>
    <n v="164"/>
    <s v="True"/>
    <d v="2024-08-21T10:11:47"/>
    <s v="R_1gd8tkWGC1t7pSx"/>
    <s v=""/>
    <s v=""/>
    <s v="summere468@gmail.com"/>
    <s v=""/>
    <n v="38.542299999999997"/>
    <n v="-89.958799999999997"/>
    <s v="email"/>
    <s v="EN"/>
    <s v=""/>
    <s v=""/>
    <s v=""/>
    <s v=""/>
    <s v="Ward"/>
    <s v=""/>
    <s v=""/>
    <s v="No"/>
    <s v="Wanted to have a Gospel centered young adult experience"/>
    <s v="Wanted to make friends"/>
    <s v=""/>
    <s v="Never got to attend EFY as a youth."/>
    <s v=""/>
    <s v=""/>
    <s v="Yes"/>
    <s v=""/>
    <s v="Nauvoo"/>
    <s v="Good"/>
    <s v=""/>
    <s v="Exceptional"/>
    <s v="I have Celiac Disease, but all of the meals provided were exceptional, and I was never hungry afterwards."/>
    <s v="Carthage Jail and the Nauvoo temple, as I had never been inside before!"/>
    <s v=""/>
    <s v=""/>
    <s v="Female"/>
    <n v="19"/>
    <s v="Fairview Heights"/>
    <s v="Illinois"/>
  </r>
  <r>
    <x v="667"/>
    <d v="2024-08-21T10:12:48"/>
    <s v="IP Address"/>
    <s v="172.59.226.0"/>
    <n v="100"/>
    <n v="1110"/>
    <s v="True"/>
    <d v="2024-08-21T10:12:49"/>
    <s v="R_1kH4YyUhurV3fEr"/>
    <s v=""/>
    <s v=""/>
    <s v="Isaacs0r3ns3n@gmail.com"/>
    <s v=""/>
    <n v="39.706499999999998"/>
    <n v="-104.9289"/>
    <s v="email"/>
    <s v="EN"/>
    <s v="Family"/>
    <s v=""/>
    <s v=""/>
    <s v=""/>
    <s v=""/>
    <s v=""/>
    <s v=""/>
    <s v="Yes"/>
    <s v="Wanted to have a Gospel centered young adult experience"/>
    <s v="Wanted to make friends"/>
    <s v=""/>
    <s v="Never got to attend EFY as a youth."/>
    <s v="Other"/>
    <s v=""/>
    <s v="Yes"/>
    <s v=""/>
    <s v="Nauvoo"/>
    <s v="Exceptional"/>
    <s v="Honestly I can't tell you who the session director was because I don't know them.  But the activity's were put in place and executed to perfection I don't have a problem with the conference"/>
    <s v="Exceptional"/>
    <s v="The food was plentiful and the caterers were very kind"/>
    <s v="Carthage, devotionals, get to know people events, carnival I loved the freedom to choose what events to go to and the fact that we could make our own plans"/>
    <s v="I met people that have changed my life forever, we stayed at a friend's house that we met in nauvoo, we're great friends with them now. That friendship led to spiritual experiences and testimony meetings. It also led to meeting more wonderful people"/>
    <s v="I feel as tho some people were still left out of the fun times and didn't experience the all the blessings of being surrounded by loads of people. We might need more get to know you games to help them."/>
    <s v="Male"/>
    <n v="21"/>
    <s v="Logan"/>
    <s v="Utah"/>
  </r>
  <r>
    <x v="668"/>
    <d v="2024-08-21T10:14:10"/>
    <s v="IP Address"/>
    <s v="136.226.87.85"/>
    <n v="100"/>
    <n v="288"/>
    <s v="True"/>
    <d v="2024-08-21T10:14:11"/>
    <s v="R_5PZvw3bQlzvuZ0G"/>
    <s v=""/>
    <s v=""/>
    <s v="menanscotty@gmail.com"/>
    <s v=""/>
    <n v="39.738799999999998"/>
    <n v="-104.9868"/>
    <s v="email"/>
    <s v="EN"/>
    <s v=""/>
    <s v="Friends"/>
    <s v=""/>
    <s v=""/>
    <s v="Ward"/>
    <s v=""/>
    <s v=""/>
    <s v="No"/>
    <s v=""/>
    <s v="Wanted to make friends"/>
    <s v=""/>
    <s v=""/>
    <s v=""/>
    <s v=""/>
    <s v="Yes"/>
    <s v=""/>
    <s v="Idaho Falls"/>
    <s v="Poor"/>
    <s v=""/>
    <s v="Poor"/>
    <s v="They had the same sides for every meal, no vegetables or fruit. They had fired chicken two lunches in a row. By the end, I was sick of the food."/>
    <s v="Brandon Sanderson and Elder Stevenson address."/>
    <s v=""/>
    <s v="More diversity in the food. More time to hang out and meet people. "/>
    <s v="Male"/>
    <n v="27"/>
    <s v="Idaho Falls"/>
    <s v="Idaho"/>
  </r>
  <r>
    <x v="669"/>
    <d v="2024-08-21T10:14:27"/>
    <s v="IP Address"/>
    <s v="142.126.103.140"/>
    <n v="100"/>
    <n v="261"/>
    <s v="True"/>
    <d v="2024-08-21T10:14:29"/>
    <s v="R_17XusXdojA6qG8F"/>
    <s v=""/>
    <s v=""/>
    <s v="brinelson123@gmail.com"/>
    <s v=""/>
    <n v="42.951500000000003"/>
    <n v="-81.3386"/>
    <s v="email"/>
    <s v="EN"/>
    <s v=""/>
    <s v=""/>
    <s v=""/>
    <s v=""/>
    <s v="Ward"/>
    <s v=""/>
    <s v=""/>
    <s v="No"/>
    <s v="Wanted to have a Gospel centered young adult experience"/>
    <s v=""/>
    <s v=""/>
    <s v="Never got to attend EFY as a youth."/>
    <s v=""/>
    <s v=""/>
    <s v="Yes"/>
    <s v=""/>
    <s v="Nauvoo"/>
    <s v="Exceptional"/>
    <s v=""/>
    <s v="Exceptional"/>
    <s v="They separated all foods and sauces making it easy to avoid allergens and build the food the way I liked it. They worked really hard and the food was really good, and there was always more then enough for everyone."/>
    <s v="Workshops with the session director and other presenters. Seeing church history sites. The devotionals in the evening. Seeing that many YSA in one area. The concert on the Friday."/>
    <s v="Safety in travel even when our plans didn’t go as we had originally hoped. Finding enough people to drive/carpool with. Spiritual refresh and the end of the conference."/>
    <s v="Nothing! It was perfect! "/>
    <s v="Female"/>
    <n v="24"/>
    <s v="London ON Canada"/>
    <s v="I do not reside in the United States"/>
  </r>
  <r>
    <x v="670"/>
    <d v="2024-08-21T10:15:59"/>
    <s v="IP Address"/>
    <s v="69.145.165.28"/>
    <n v="100"/>
    <n v="463"/>
    <s v="True"/>
    <d v="2024-08-21T10:16:00"/>
    <s v="R_5uZFelExxvkpcdu"/>
    <s v=""/>
    <s v=""/>
    <s v="dierobin111@gmail.com"/>
    <s v=""/>
    <n v="48.1999"/>
    <n v="-114.3034"/>
    <s v="email"/>
    <s v="EN"/>
    <s v=""/>
    <s v=""/>
    <s v=""/>
    <s v=""/>
    <s v=""/>
    <s v="Other"/>
    <s v="YSA Branch"/>
    <s v="No"/>
    <s v="Wanted to have a Gospel centered young adult experience"/>
    <s v="Wanted to make friends"/>
    <s v=""/>
    <s v="Never got to attend EFY as a youth."/>
    <s v=""/>
    <s v=""/>
    <s v="Yes"/>
    <s v=""/>
    <s v="Idaho Falls"/>
    <s v="Exceptional"/>
    <s v="Because everything was fun and went smoothly! "/>
    <s v="Good"/>
    <s v="It was delicious, but we had basically the same meal every day."/>
    <s v="The Temple and Family History Center and Concert And Dance and lessons "/>
    <s v="Some question I gained were able to get answers "/>
    <s v="Make the dorms closer to the main area, there was a lot of driving!"/>
    <s v="Female"/>
    <n v="18"/>
    <s v="Columbia Falls "/>
    <s v="Montana"/>
  </r>
  <r>
    <x v="671"/>
    <d v="2024-08-21T10:16:09"/>
    <s v="IP Address"/>
    <s v="205.185.107.33"/>
    <n v="100"/>
    <n v="183"/>
    <s v="True"/>
    <d v="2024-08-21T10:16:10"/>
    <s v="R_375GmWALhvAgL4Z"/>
    <s v=""/>
    <s v=""/>
    <s v="Hannah.guevara@ymail.com"/>
    <s v=""/>
    <n v="43.8125"/>
    <n v="-111.7855"/>
    <s v="email"/>
    <s v="EN"/>
    <s v=""/>
    <s v="Friends"/>
    <s v=""/>
    <s v=""/>
    <s v="Ward"/>
    <s v=""/>
    <s v=""/>
    <s v="No"/>
    <s v="Wanted to have a Gospel centered young adult experience"/>
    <s v="Wanted to make friends"/>
    <s v=""/>
    <s v="Never got to attend EFY as a youth."/>
    <s v=""/>
    <s v=""/>
    <s v="Yes"/>
    <s v=""/>
    <s v="Idaho Falls"/>
    <s v="Exceptional"/>
    <s v=""/>
    <s v="Average"/>
    <s v="It’s was yummy but lots of meat and carbs. Wish there was fruit or a salad or some variety between lunch and dinner. "/>
    <s v="Elder Stevenson and the National Parks concert!"/>
    <s v="Getting answers to a prayer in a class"/>
    <s v="Have time to meet people in smaller groups. Forced time to meet people haha. Like assigned groups "/>
    <s v="Female"/>
    <n v="20"/>
    <s v="Rexburg"/>
    <s v="Idaho"/>
  </r>
  <r>
    <x v="672"/>
    <d v="2024-08-21T10:19:20"/>
    <s v="IP Address"/>
    <s v="174.126.85.112"/>
    <n v="100"/>
    <n v="419"/>
    <s v="True"/>
    <d v="2024-08-21T10:19:21"/>
    <s v="R_5hDYlvqeTVlyX34"/>
    <s v=""/>
    <s v=""/>
    <s v="mckenziehadley0815@gmail.com"/>
    <s v=""/>
    <n v="43.555300000000003"/>
    <n v="-111.8922"/>
    <s v="email"/>
    <s v="EN"/>
    <s v=""/>
    <s v=""/>
    <s v=""/>
    <s v=""/>
    <s v="Ward"/>
    <s v=""/>
    <s v=""/>
    <s v="No"/>
    <s v=""/>
    <s v=""/>
    <s v=""/>
    <s v="Never got to attend EFY as a youth."/>
    <s v="Other"/>
    <s v="I was not working and it got me out of the house "/>
    <s v="Yes"/>
    <s v=""/>
    <s v="Idaho Falls"/>
    <s v="Exceptional"/>
    <s v="They were awesome they had a lot of energy to get everyone excited "/>
    <s v="Average"/>
    <s v="It was not bad but maybe mix it up a bit maybe don’t do chicken every day "/>
    <s v="Sister Eurbanck and sister and brother Steveson "/>
    <s v="Learning about people stories "/>
    <s v="Check the weather next time for like hesis so people would if it is okay to go "/>
    <s v="Female"/>
    <n v="22"/>
    <s v="Ammon"/>
    <s v="Idaho"/>
  </r>
  <r>
    <x v="673"/>
    <d v="2024-08-21T10:22:06"/>
    <s v="IP Address"/>
    <s v="174.234.9.79"/>
    <n v="100"/>
    <n v="340"/>
    <s v="True"/>
    <d v="2024-08-21T10:22:07"/>
    <s v="R_5m3GQOKYLKSUjkN"/>
    <s v=""/>
    <s v=""/>
    <s v="allisonrv2005@gmail.com"/>
    <s v=""/>
    <n v="39.732100000000003"/>
    <n v="-104.9555"/>
    <s v="email"/>
    <s v="EN"/>
    <s v=""/>
    <s v=""/>
    <s v=""/>
    <s v=""/>
    <s v="Ward"/>
    <s v=""/>
    <s v=""/>
    <s v="No"/>
    <s v="Wanted to have a Gospel centered young adult experience"/>
    <s v=""/>
    <s v="Loved EFY as a youth"/>
    <s v=""/>
    <s v=""/>
    <s v=""/>
    <s v="Yes"/>
    <s v=""/>
    <s v="Idaho Falls"/>
    <s v="Good"/>
    <s v="He was kind and funny"/>
    <s v="Good"/>
    <s v="It was good food! I didn't feel though like they catered to my allergies."/>
    <s v="The Devo with Elder and Sister Stevenson The concert the dance  The opportunity to go to the temple "/>
    <s v="The opportunity to go to the temple "/>
    <s v="Less driving. I felt it was inconvenient to drive so much from place to place. The fact that everybody was leaving at the same time made traffic crazy"/>
    <s v="Female"/>
    <n v="18"/>
    <s v="Kalispell "/>
    <s v="Montana"/>
  </r>
  <r>
    <x v="674"/>
    <d v="2024-08-21T10:22:10"/>
    <s v="IP Address"/>
    <s v="199.188.121.252"/>
    <n v="100"/>
    <n v="184"/>
    <s v="True"/>
    <d v="2024-08-21T10:22:11"/>
    <s v="R_736jBrByDZ9tM8p"/>
    <s v=""/>
    <s v=""/>
    <s v="abcrim05@gmail.com"/>
    <s v=""/>
    <n v="39.392899999999997"/>
    <n v="-94.554699999999997"/>
    <s v="email"/>
    <s v="EN"/>
    <s v=""/>
    <s v="Friends"/>
    <s v=""/>
    <s v=""/>
    <s v="Ward"/>
    <s v=""/>
    <s v=""/>
    <s v="No"/>
    <s v="Wanted to have a Gospel centered young adult experience"/>
    <s v="Wanted to make friends"/>
    <s v=""/>
    <s v=""/>
    <s v=""/>
    <s v=""/>
    <s v="Yes"/>
    <s v=""/>
    <s v="Nauvoo"/>
    <s v="Good"/>
    <s v="Really amazing guy, just didn’t relate to him as much on a personal level. "/>
    <s v="Good"/>
    <s v="I think it was as good as it could be for a giant summer camp of adults. "/>
    <s v="Temple trip, dances, and workshops. "/>
    <s v="Feeling accepted and supported by individuals similar to me!"/>
    <s v="Have activities later in the evening like at the hotel lobbies with snacks/drinks. Everything was closed after 10pm. "/>
    <s v="Female"/>
    <n v="19"/>
    <s v="Kansas City"/>
    <s v="Missouri"/>
  </r>
  <r>
    <x v="675"/>
    <d v="2024-08-21T10:22:36"/>
    <s v="IP Address"/>
    <s v="73.45.185.162"/>
    <n v="100"/>
    <n v="2070"/>
    <s v="True"/>
    <d v="2024-08-21T10:22:37"/>
    <s v="R_1R3zkLwKqVYUfSc"/>
    <s v=""/>
    <s v=""/>
    <s v="itshannahleavitt@gmail.com"/>
    <s v=""/>
    <n v="42.296399999999998"/>
    <n v="-89.088700000000003"/>
    <s v="email"/>
    <s v="EN"/>
    <s v=""/>
    <s v=""/>
    <s v=""/>
    <s v=""/>
    <s v="Ward"/>
    <s v=""/>
    <s v=""/>
    <s v="No"/>
    <s v="Wanted to have a Gospel centered young adult experience"/>
    <s v=""/>
    <s v=""/>
    <s v="Never got to attend EFY as a youth."/>
    <s v=""/>
    <s v=""/>
    <s v="Yes"/>
    <s v=""/>
    <s v="Nauvoo"/>
    <s v="Exceptional"/>
    <s v="He was very entertaining, engaging, and gave uplifting remarks. "/>
    <s v="Average"/>
    <s v="I wish there were more vegetables, as weird as that sounds. It was always cold but I know that's hard to control. "/>
    <s v="Going to the temple and spending time with my friends. "/>
    <s v=""/>
    <s v="-Mandatory quiet times in the housing. It was very loud in my room and the hallway, even after midnight. -Use sign ups to gage demand, rather than be locked into going to workshops. First come first serve seating.  -Better transportation between locations. I know there was a bus that was having mechanical problems, but it needed a proper schedule to be effective. You need to know when to expect the bus to be able to make it to different places on time.  -Have a service project that isn't physical labor. -Have more sessions of workshops available.  -Check the credibility of workshop teachers. Dating Your Future Spouse taught some principles that diminish the worth of women.  "/>
    <s v="Female"/>
    <n v="21"/>
    <s v="Naperville"/>
    <s v="Illinois"/>
  </r>
  <r>
    <x v="676"/>
    <d v="2024-08-21T10:25:05"/>
    <s v="IP Address"/>
    <s v="73.94.189.177"/>
    <n v="100"/>
    <n v="331"/>
    <s v="True"/>
    <d v="2024-08-21T10:25:06"/>
    <s v="R_6RxZoqCWSVsEiJ0"/>
    <s v=""/>
    <s v=""/>
    <s v="lijahlee123@gmail.com"/>
    <s v=""/>
    <n v="45.012300000000003"/>
    <n v="-93.344700000000003"/>
    <s v="email"/>
    <s v="EN"/>
    <s v=""/>
    <s v=""/>
    <s v=""/>
    <s v=""/>
    <s v=""/>
    <s v="Other"/>
    <s v="fhe I think"/>
    <s v="No"/>
    <s v="Wanted to have a Gospel centered young adult experience"/>
    <s v="Wanted to make friends"/>
    <s v=""/>
    <s v=""/>
    <s v=""/>
    <s v=""/>
    <s v="Yes"/>
    <s v=""/>
    <s v="Nauvoo"/>
    <s v="Good"/>
    <s v=""/>
    <s v="Average"/>
    <s v=""/>
    <s v=""/>
    <s v=""/>
    <s v=""/>
    <s v="Male"/>
    <n v="18"/>
    <s v="New Hope"/>
    <s v="Minnesota"/>
  </r>
  <r>
    <x v="677"/>
    <d v="2024-08-21T10:25:33"/>
    <s v="IP Address"/>
    <s v="174.204.6.152"/>
    <n v="100"/>
    <n v="1558"/>
    <s v="True"/>
    <d v="2024-08-21T10:25:35"/>
    <s v="R_3OTrtLWpnaKMRbE"/>
    <s v=""/>
    <s v=""/>
    <s v="hannahbsellers@gmail.com"/>
    <s v=""/>
    <n v="40.65"/>
    <n v="-112.0061"/>
    <s v="email"/>
    <s v="EN"/>
    <s v=""/>
    <s v="Friends"/>
    <s v=""/>
    <s v=""/>
    <s v="Ward"/>
    <s v=""/>
    <s v=""/>
    <s v="No"/>
    <s v=""/>
    <s v=""/>
    <s v=""/>
    <s v=""/>
    <s v="Other"/>
    <s v="Friends were going."/>
    <s v="Yes"/>
    <s v=""/>
    <s v="Idaho Falls"/>
    <s v="Exceptional"/>
    <s v="I think the session director was Brother Chang? He was fun and spiritual. "/>
    <s v="Poor"/>
    <s v="Not good quality. Did not taste good to me. "/>
    <s v="Brother Chang's devotionals. "/>
    <s v=""/>
    <s v="Better food and better carpooling. Tell people who are going to the same classes to gather together before going to the classes. This way they can figure out who exactly needs rides. "/>
    <s v="Female"/>
    <n v="21"/>
    <s v="Rexburg"/>
    <s v="Idaho"/>
  </r>
  <r>
    <x v="678"/>
    <d v="2024-08-21T10:26:39"/>
    <s v="IP Address"/>
    <s v="38.18.138.51"/>
    <n v="100"/>
    <n v="3648"/>
    <s v="True"/>
    <d v="2024-08-21T10:26:40"/>
    <s v="R_3wiC7w6HOx24lVS"/>
    <s v=""/>
    <s v=""/>
    <s v="alibsmith96@gmail.com"/>
    <s v=""/>
    <n v="43.473599999999998"/>
    <n v="-112.0201"/>
    <s v="email"/>
    <s v="EN"/>
    <s v=""/>
    <s v=""/>
    <s v=""/>
    <s v="Stake"/>
    <s v="Ward"/>
    <s v=""/>
    <s v=""/>
    <s v="No"/>
    <s v="Wanted to have a Gospel centered young adult experience"/>
    <s v=""/>
    <s v=""/>
    <s v=""/>
    <s v=""/>
    <s v=""/>
    <s v="Yes"/>
    <s v=""/>
    <s v="Idaho Falls"/>
    <s v="Average"/>
    <s v="He was very good - enthusiastic and welcoming. However, at times I felt as though we were treated like teens instead of adults. I’m not saying this was all on the session director, so much as the underlaying vibe was a little juvenile."/>
    <s v="Average"/>
    <s v="Not applicable, I wasn’t able to participate in the lunch and dinners."/>
    <s v="The speakers! Brandon Sanderson and Elder and Sister Stevens were fantastic. Gave wonderful speeches and I felt more connected to Christ by their messages.  I also LOVED the concert. Even though I wasn’t familiar with the band, they were excellent. "/>
    <s v="I felt like I received some personal insights during Elder and Sister Stevenson’s speech. "/>
    <s v="Please treat us like adults, we aren’t kids.   "/>
    <s v="Female"/>
    <n v="28"/>
    <s v="Idaho Falls"/>
    <s v="Idaho"/>
  </r>
  <r>
    <x v="679"/>
    <d v="2024-08-21T10:28:06"/>
    <s v="IP Address"/>
    <s v="174.230.193.49"/>
    <n v="100"/>
    <n v="464"/>
    <s v="True"/>
    <d v="2024-08-21T10:28:07"/>
    <s v="R_7G738nkJw6SmADv"/>
    <s v=""/>
    <s v=""/>
    <s v="tmm2790@gmail.com"/>
    <s v=""/>
    <n v="40.659599999999998"/>
    <n v="-111.9195"/>
    <s v="email"/>
    <s v="EN"/>
    <s v="Family"/>
    <s v=""/>
    <s v=""/>
    <s v=""/>
    <s v=""/>
    <s v=""/>
    <s v=""/>
    <s v="No"/>
    <s v="Wanted to have a Gospel centered young adult experience"/>
    <s v="Wanted to make friends"/>
    <s v=""/>
    <s v="Never got to attend EFY as a youth."/>
    <s v=""/>
    <s v=""/>
    <s v="Yes"/>
    <s v=""/>
    <s v="Idaho Falls"/>
    <s v="Exceptional"/>
    <s v="They were so nice!! They were also so amazing and spiritual!!"/>
    <s v="Exceptional"/>
    <s v="The food was so great! There was enough for everyone and seconds!"/>
    <s v="I loved all of the speakers, the dance, the concert, and all of the activities! I loved everything!"/>
    <s v="I was able to meet my nice Roomate! She was great! I was able to feel the spirit answer many of my concerns that I have had! It was amazing!!"/>
    <s v="Nothing it was amazing!! Please do this again next year!!"/>
    <s v="Female"/>
    <n v="18"/>
    <s v="Boise"/>
    <s v="Idaho"/>
  </r>
  <r>
    <x v="680"/>
    <d v="2024-08-21T10:28:22"/>
    <s v="IP Address"/>
    <s v="216.130.59.97"/>
    <n v="100"/>
    <n v="586"/>
    <s v="True"/>
    <d v="2024-08-21T10:28:23"/>
    <s v="R_6J4qHsRsGRuLRyh"/>
    <s v=""/>
    <s v=""/>
    <s v="see688books@gmail.com"/>
    <s v=""/>
    <n v="40.494500000000002"/>
    <n v="-94.393600000000006"/>
    <s v="email"/>
    <s v="EN"/>
    <s v="Family"/>
    <s v=""/>
    <s v=""/>
    <s v="Stake"/>
    <s v=""/>
    <s v=""/>
    <s v=""/>
    <s v="No"/>
    <s v="Wanted to have a Gospel centered young adult experience"/>
    <s v=""/>
    <s v="Loved EFY as a youth"/>
    <s v=""/>
    <s v=""/>
    <s v=""/>
    <s v="Yes"/>
    <s v=""/>
    <s v="Nauvoo"/>
    <s v="Exceptional"/>
    <s v="They were so amazing and so engaging and entertaining. "/>
    <s v="Good"/>
    <s v="It did taste good, it was just a bit generic. "/>
    <s v="I got to hang out with amazing people! And reconnect with some old friends that I haven’t seen in years. I loved the classes they had, that were also fantastic."/>
    <s v="We learned so many things and were able to make it to all the classes we really wanted to. I was also able to learn more about family history than I ever had."/>
    <s v="I don’t really have any recommendations. "/>
    <s v="Female"/>
    <n v="18"/>
    <s v="King City"/>
    <s v="Missouri"/>
  </r>
  <r>
    <x v="681"/>
    <d v="2024-08-21T10:30:11"/>
    <s v="IP Address"/>
    <s v="24.119.111.194"/>
    <n v="100"/>
    <n v="137"/>
    <s v="True"/>
    <d v="2024-08-21T10:30:12"/>
    <s v="R_6oVVH106rRmSR3P"/>
    <s v=""/>
    <s v=""/>
    <s v="Millerstephanie924@gmail.com"/>
    <s v=""/>
    <n v="43.555300000000003"/>
    <n v="-111.8922"/>
    <s v="email"/>
    <s v="EN"/>
    <s v=""/>
    <s v=""/>
    <s v=""/>
    <s v=""/>
    <s v="Ward"/>
    <s v=""/>
    <s v=""/>
    <s v="No"/>
    <s v=""/>
    <s v="Wanted to make friends"/>
    <s v=""/>
    <s v=""/>
    <s v=""/>
    <s v=""/>
    <s v="Yes"/>
    <s v=""/>
    <s v="Idaho Falls"/>
    <s v="Average"/>
    <s v="I was hoping for more activities all day. Not just when I was working"/>
    <s v="Poor"/>
    <s v=""/>
    <s v="The concert"/>
    <s v="Didn't totally miss like it"/>
    <s v="Have it longer and on the weekend. More opportunities to meet a husband "/>
    <s v="Female"/>
    <n v="25"/>
    <s v="Idaho falls "/>
    <s v="Idaho"/>
  </r>
  <r>
    <x v="682"/>
    <d v="2024-08-21T10:30:19"/>
    <s v="IP Address"/>
    <s v="172.56.148.83"/>
    <n v="100"/>
    <n v="224"/>
    <s v="True"/>
    <d v="2024-08-21T10:30:20"/>
    <s v="R_7e6zMF1jxr56iIx"/>
    <s v=""/>
    <s v=""/>
    <s v="klopfermakenzee@gmail.com"/>
    <s v=""/>
    <n v="43.578400000000002"/>
    <n v="-116.2179"/>
    <s v="email"/>
    <s v="EN"/>
    <s v=""/>
    <s v=""/>
    <s v="Social media"/>
    <s v="Stake"/>
    <s v="Ward"/>
    <s v=""/>
    <s v=""/>
    <s v="No"/>
    <s v="Wanted to have a Gospel centered young adult experience"/>
    <s v="Wanted to make friends"/>
    <s v="Loved EFY as a youth"/>
    <s v=""/>
    <s v=""/>
    <s v=""/>
    <s v="Yes"/>
    <s v=""/>
    <s v="Idaho Falls"/>
    <s v="Good"/>
    <s v="I wasn’t able to attend the whole conference so the time I was there he seemed like a good director. "/>
    <s v="Good"/>
    <s v="I only ate one meal that was provided and I thought it was yummy. "/>
    <s v="I enjoyed the zip lining. It was also fun to be with friends at the dance and concert and the service project. "/>
    <s v=""/>
    <s v=""/>
    <s v="Female"/>
    <n v="27"/>
    <s v="Ammon "/>
    <s v="Idaho"/>
  </r>
  <r>
    <x v="683"/>
    <d v="2024-08-21T10:32:45"/>
    <s v="IP Address"/>
    <s v="205.185.109.49"/>
    <n v="100"/>
    <n v="295"/>
    <s v="True"/>
    <d v="2024-08-21T10:32:46"/>
    <s v="R_17BEw6uwbTg9KQ5"/>
    <s v=""/>
    <s v=""/>
    <s v="carhea94@gmail.com"/>
    <s v=""/>
    <n v="43.8125"/>
    <n v="-111.7855"/>
    <s v="email"/>
    <s v="EN"/>
    <s v=""/>
    <s v=""/>
    <s v=""/>
    <s v=""/>
    <s v="Ward"/>
    <s v=""/>
    <s v=""/>
    <s v="No"/>
    <s v="Wanted to have a Gospel centered young adult experience"/>
    <s v="Wanted to make friends"/>
    <s v=""/>
    <s v="Never got to attend EFY as a youth."/>
    <s v=""/>
    <s v=""/>
    <s v="Yes"/>
    <s v=""/>
    <s v="Idaho Falls"/>
    <s v="Average"/>
    <s v="The guy who did the morning side devotionals was not very appropriate and his devotionals were not very spiritual "/>
    <s v="Average"/>
    <s v="Same food most days. Not very healthy options"/>
    <s v="The breakout devotionals, elder Stevenson, Brandon Sanderson and the concert"/>
    <s v="I met some cool people. I hope our relationships can blossom. "/>
    <s v="The dance was a tragedy. The music was horrible and sometimes inappropriate. Need more songs designed for dancing to, more variety of types of dances, and more slow dance songs. "/>
    <s v="Male"/>
    <n v="30"/>
    <s v="Rexburg "/>
    <s v="Idaho"/>
  </r>
  <r>
    <x v="684"/>
    <d v="2024-08-21T10:33:25"/>
    <s v="IP Address"/>
    <s v="129.255.1.118"/>
    <n v="100"/>
    <n v="215"/>
    <s v="True"/>
    <d v="2024-08-21T10:33:27"/>
    <s v="R_6gqMV0vOJ1BtYcN"/>
    <s v=""/>
    <s v=""/>
    <s v="Kerimckewen11@gmail.com"/>
    <s v=""/>
    <n v="41.643500000000003"/>
    <n v="-91.5685"/>
    <s v="email"/>
    <s v="EN"/>
    <s v=""/>
    <s v=""/>
    <s v=""/>
    <s v=""/>
    <s v="Ward"/>
    <s v=""/>
    <s v=""/>
    <s v="No"/>
    <s v="Wanted to have a Gospel centered young adult experience"/>
    <s v="Wanted to make friends"/>
    <s v=""/>
    <s v="Never got to attend EFY as a youth."/>
    <s v=""/>
    <s v=""/>
    <s v="Yes"/>
    <s v=""/>
    <s v="Nauvoo"/>
    <s v="Exceptional"/>
    <s v="He was funny and made sure people had a good time "/>
    <s v="Good"/>
    <s v="Pretty good choices for feeding a crowd. "/>
    <s v="The speakers. Favorite session was the “mourn with those that mour” and “saying your future spouse” "/>
    <s v="Miracle of togehherness and friendship "/>
    <s v="Have a 5-10 minute break in between break out sessions. Just in case some run over the time and this gives people enough time to go to bathroom/water break and travel to their next destination "/>
    <s v="Female"/>
    <n v="29"/>
    <s v="Iowa city"/>
    <s v="Iowa"/>
  </r>
  <r>
    <x v="685"/>
    <d v="2024-08-21T10:36:24"/>
    <s v="IP Address"/>
    <s v="174.230.196.35"/>
    <n v="100"/>
    <n v="293"/>
    <s v="True"/>
    <d v="2024-08-21T10:36:25"/>
    <s v="R_69RSz0tlw87yz4J"/>
    <s v=""/>
    <s v=""/>
    <s v="halllynn05@gmail.com"/>
    <s v=""/>
    <n v="40.554099999999998"/>
    <n v="-111.94289999999999"/>
    <s v="email"/>
    <s v="EN"/>
    <s v=""/>
    <s v=""/>
    <s v="Social media"/>
    <s v="Stake"/>
    <s v="Ward"/>
    <s v=""/>
    <s v=""/>
    <s v="No"/>
    <s v="Wanted to have a Gospel centered young adult experience"/>
    <s v="Wanted to make friends"/>
    <s v=""/>
    <s v="Never got to attend EFY as a youth."/>
    <s v=""/>
    <s v=""/>
    <s v="Yes"/>
    <s v=""/>
    <s v="Idaho Falls"/>
    <s v="Average"/>
    <s v=""/>
    <s v="Poor"/>
    <s v="Food is good, but the food there was very bland and fatty."/>
    <s v="The ziplining"/>
    <s v=""/>
    <s v="Less driving or support in organizing carpools. I came alone and the amount of driving was less than ideal. They should also do more to promote social interaction. They should also provide alternative activities for some of the things. I did not enjoy the concert or dance, because of how loud, heavy, and overstimulating it was. I would have preferred something different to do instead. The classes would also be better if there was more practical steps and direction on specific things to do in life, like steps toward social, professional, or physical goals."/>
    <s v="Male"/>
    <n v="25"/>
    <s v="Rexburg, ID"/>
    <s v="Idaho"/>
  </r>
  <r>
    <x v="686"/>
    <d v="2024-08-21T10:36:27"/>
    <s v="IP Address"/>
    <s v="172.59.153.240"/>
    <n v="100"/>
    <n v="315"/>
    <s v="True"/>
    <d v="2024-08-21T10:36:29"/>
    <s v="R_7E3V6JhAK91Wiwb"/>
    <s v=""/>
    <s v=""/>
    <s v="zacharyebird@gmail.com"/>
    <s v=""/>
    <n v="40.65"/>
    <n v="-112.0061"/>
    <s v="email"/>
    <s v="EN"/>
    <s v="Family"/>
    <s v="Friends"/>
    <s v=""/>
    <s v=""/>
    <s v=""/>
    <s v=""/>
    <s v=""/>
    <s v="No"/>
    <s v="Wanted to have a Gospel centered young adult experience"/>
    <s v="Wanted to make friends"/>
    <s v=""/>
    <s v=""/>
    <s v=""/>
    <s v=""/>
    <s v="Yes"/>
    <s v=""/>
    <s v="Idaho Falls"/>
    <s v="Exceptional"/>
    <s v="Very engaging, friendly and down and with the YSA a lot"/>
    <s v="Good"/>
    <s v="It wasn’t too bad, there wasn’t much variety in the sides tho. There was Mac and cheese and potatoes for every meal. And beans for one meal. If you couldn’t have that, they gave you salad. "/>
    <s v="I loved the talk by Brandon Sanderson and by Elder Clark. I also loved the activities to get to know other YSA"/>
    <s v="I forgot my church clothes in rexburg and we were going to go to the temple that day, Spencer from BYUI happened to have his church clothes right there for me to borrow and so I was able to go to the temple. He definitely followed the spirit."/>
    <s v="Honestly I don’t have any recommendations "/>
    <s v="Male"/>
    <n v="22"/>
    <s v="Eagle Mountain "/>
    <s v="Utah"/>
  </r>
  <r>
    <x v="687"/>
    <d v="2024-08-21T10:40:37"/>
    <s v="IP Address"/>
    <s v="205.185.98.73"/>
    <n v="100"/>
    <n v="265"/>
    <s v="True"/>
    <d v="2024-08-21T10:40:38"/>
    <s v="R_3GBOEANQoVJX3so"/>
    <s v=""/>
    <s v=""/>
    <s v="Ecthacker@gmail.com"/>
    <s v=""/>
    <n v="43.8125"/>
    <n v="-111.7855"/>
    <s v="email"/>
    <s v="EN"/>
    <s v=""/>
    <s v="Friends"/>
    <s v=""/>
    <s v="Stake"/>
    <s v=""/>
    <s v=""/>
    <s v=""/>
    <s v="No"/>
    <s v="Wanted to have a Gospel centered young adult experience"/>
    <s v=""/>
    <s v=""/>
    <s v="Never got to attend EFY as a youth."/>
    <s v="Other"/>
    <s v="Wanted to go With friends and have a good time! "/>
    <s v="Yes"/>
    <s v=""/>
    <s v="Idaho Falls"/>
    <s v="Good"/>
    <s v="He was very happy and one to talking!"/>
    <s v="Poor"/>
    <s v="It was cold, didn’t taste good and made me sick on several occasions. The food on Friday night was good. I think having more snacks or treats would also have been helpful we ended up having to bring our own snacks most days. "/>
    <s v="Amazing speakers and classes and the dance!"/>
    <s v="Friendships strengthen and helped people get out of their shell. Also revived answers to prayer"/>
    <s v="If we could have less driving around to diffent places I think it would be a) more time practical and b) less costly. We spent a lot on gas because of so much driving. "/>
    <s v="Female"/>
    <n v="25"/>
    <s v="Rexburg "/>
    <s v="Idaho"/>
  </r>
  <r>
    <x v="688"/>
    <d v="2024-08-21T10:40:37"/>
    <s v="IP Address"/>
    <s v="174.204.2.68"/>
    <n v="100"/>
    <n v="201"/>
    <s v="True"/>
    <d v="2024-08-21T10:40:39"/>
    <s v="R_7nkqEIjHiHO4Swx"/>
    <s v=""/>
    <s v=""/>
    <s v="skylersimpson3592@gmail.com"/>
    <s v=""/>
    <n v="40.7592"/>
    <n v="-111.8875"/>
    <s v="email"/>
    <s v="EN"/>
    <s v=""/>
    <s v="Friends"/>
    <s v=""/>
    <s v=""/>
    <s v="Ward"/>
    <s v=""/>
    <s v=""/>
    <s v="No"/>
    <s v=""/>
    <s v=""/>
    <s v=""/>
    <s v=""/>
    <s v="Other"/>
    <s v=""/>
    <s v="Yes"/>
    <s v=""/>
    <s v="Idaho Falls"/>
    <s v="Average"/>
    <s v="I actually never met this person, so I don't have any feedback."/>
    <s v="Average"/>
    <s v="I never ate at this conference, so I don't have any feedback."/>
    <s v="Elder Stevenson."/>
    <s v="None that I am aware of, but it was nice."/>
    <s v="Many of us have 9-5 day jobs. Weekends would be better for activities."/>
    <s v="Male"/>
    <n v="32"/>
    <s v="Blackfoot"/>
    <s v="Idaho"/>
  </r>
  <r>
    <x v="689"/>
    <d v="2024-08-21T10:40:47"/>
    <s v="IP Address"/>
    <s v="216.180.185.145"/>
    <n v="100"/>
    <n v="597"/>
    <s v="True"/>
    <d v="2024-08-21T10:40:48"/>
    <s v="R_6kRCFI5ePxzEOKl"/>
    <s v=""/>
    <s v=""/>
    <s v="edson@travisdale.net"/>
    <s v=""/>
    <n v="42.182600000000001"/>
    <n v="-112.2653"/>
    <s v="email"/>
    <s v="EN"/>
    <s v=""/>
    <s v=""/>
    <s v="Social media"/>
    <s v=""/>
    <s v="Ward"/>
    <s v=""/>
    <s v=""/>
    <s v="No"/>
    <s v=""/>
    <s v=""/>
    <s v=""/>
    <s v="Never got to attend EFY as a youth."/>
    <s v="Other"/>
    <s v=""/>
    <s v="Yes"/>
    <s v=""/>
    <s v="Idaho Falls"/>
    <s v="Exceptional"/>
    <s v=""/>
    <s v="Good"/>
    <s v="It was free food, but we had fried chicken twice "/>
    <s v="The keynote speakers, the environment, the friends made"/>
    <s v=""/>
    <s v="Driving from places was fun but not a lot of carpooling was happening so the roads were busy.  "/>
    <s v="Male"/>
    <n v="22"/>
    <s v="Malad "/>
    <s v="Idaho"/>
  </r>
  <r>
    <x v="690"/>
    <d v="2024-08-21T10:41:36"/>
    <s v="IP Address"/>
    <s v="38.43.61.203"/>
    <n v="100"/>
    <n v="354"/>
    <s v="True"/>
    <d v="2024-08-21T10:41:37"/>
    <s v="R_7o6I50gx9KcAUU6"/>
    <s v=""/>
    <s v=""/>
    <s v="tru.prescott@gmail.com"/>
    <s v=""/>
    <n v="43.555300000000003"/>
    <n v="-111.8922"/>
    <s v="email"/>
    <s v="EN"/>
    <s v=""/>
    <s v="Friends"/>
    <s v=""/>
    <s v=""/>
    <s v=""/>
    <s v=""/>
    <s v=""/>
    <s v="No"/>
    <s v="Wanted to have a Gospel centered young adult experience"/>
    <s v=""/>
    <s v="Loved EFY as a youth"/>
    <s v=""/>
    <s v="Other"/>
    <s v="I went to a YSA conference in Salt Lake last year and loved it."/>
    <s v="Yes"/>
    <s v=""/>
    <s v="Idaho Falls"/>
    <s v="Exceptional"/>
    <s v="They were always on top of things and were very understanding."/>
    <s v="Good"/>
    <s v="There was a bit too much fried chicken. It got old fast."/>
    <s v="People sharing stories where the spirit was involved. You never know what a prompting is going to lead to, or where the prompting is going to take you."/>
    <s v="I figured out some things with my health issues! And when I had a migraine, someone random came and gave me earplugs. Never saw them again."/>
    <s v="Somehow deal with the mic system. I know that it was the locations mic system, but when a mic was really bad, maybe you could have tried swapping that mic with a different one to see if it helped."/>
    <s v="Female"/>
    <n v="19"/>
    <s v="Rigby"/>
    <s v="Idaho"/>
  </r>
  <r>
    <x v="691"/>
    <d v="2024-08-21T10:42:19"/>
    <s v="IP Address"/>
    <s v="72.24.212.77"/>
    <n v="100"/>
    <n v="377"/>
    <s v="True"/>
    <d v="2024-08-21T10:42:20"/>
    <s v="R_5y7czRiZ9Y5lNYZ"/>
    <s v=""/>
    <s v=""/>
    <s v="maryslittlelamb12@gmail.com"/>
    <s v=""/>
    <n v="43.670699999999997"/>
    <n v="-111.89700000000001"/>
    <s v="email"/>
    <s v="EN"/>
    <s v="Family"/>
    <s v="Friends"/>
    <s v=""/>
    <s v=""/>
    <s v="Ward"/>
    <s v=""/>
    <s v=""/>
    <s v="No"/>
    <s v="Wanted to have a Gospel centered young adult experience"/>
    <s v="Wanted to make friends"/>
    <s v=""/>
    <s v="Never got to attend EFY as a youth."/>
    <s v=""/>
    <s v=""/>
    <s v="Yes"/>
    <s v=""/>
    <s v="Idaho Falls"/>
    <s v="Average"/>
    <s v="I had a hard time understanding what he was saying because he held the microphone was too far away. Also, it felt a little too like FSY."/>
    <s v="Average"/>
    <s v="It was good, but we had a lot of the same things and I wish there’d been some healthier things, like fruits or vegetables."/>
    <s v="The dance and the devotionals. "/>
    <s v=""/>
    <s v="I wish there were more opportunities to talk with other people. It felt like most of the time we were in devotionals or driving, which made it hard to try and make new friends. Also, having to drive all over Idaho Falls was a little tedious. I wish that the devotionals and such had all been in the same spot. And I also wish there had been more activities to do in the afternoon. Specifically activities that allowed you to talk and connect with other people."/>
    <s v="Female"/>
    <n v="21"/>
    <s v="Rexburg"/>
    <s v="Idaho"/>
  </r>
  <r>
    <x v="692"/>
    <d v="2024-08-21T10:43:47"/>
    <s v="IP Address"/>
    <s v="174.238.57.76"/>
    <n v="100"/>
    <n v="363"/>
    <s v="True"/>
    <d v="2024-08-21T10:43:48"/>
    <s v="R_7NPOl1xrEHqy96F"/>
    <s v=""/>
    <s v=""/>
    <s v="kteridium@gmail.com"/>
    <s v=""/>
    <n v="39.723199999999999"/>
    <n v="-85.997900000000001"/>
    <s v="email"/>
    <s v="EN"/>
    <s v="Family"/>
    <s v=""/>
    <s v=""/>
    <s v=""/>
    <s v=""/>
    <s v=""/>
    <s v=""/>
    <s v="No"/>
    <s v="Wanted to have a Gospel centered young adult experience"/>
    <s v="Wanted to make friends"/>
    <s v=""/>
    <s v="Never got to attend EFY as a youth."/>
    <s v=""/>
    <s v=""/>
    <s v="Yes"/>
    <s v=""/>
    <s v="Nauvoo"/>
    <s v="Exceptional"/>
    <s v="Everything was well put together. Everyone was working really hard to create a spiritually fulfilling experience."/>
    <s v="Poor"/>
    <s v="I feel like there should more variety and supplies. "/>
    <s v="The Temple, Carthage, The Temple Run, The Variety Show."/>
    <s v="Meeting some of the most amazing people and turning my heart to put God first."/>
    <s v="I feel that the Variety show should be shorter and better organized. The audio quality on some of the acts (including my own) suffered. I think coordination can be improved, such as creating time for performers to practice. "/>
    <s v="Male"/>
    <n v="21"/>
    <s v="Indianapolis"/>
    <s v="Indiana"/>
  </r>
  <r>
    <x v="693"/>
    <d v="2024-08-21T10:44:12"/>
    <s v="IP Address"/>
    <s v="75.174.251.197"/>
    <n v="100"/>
    <n v="330"/>
    <s v="True"/>
    <d v="2024-08-21T10:44:13"/>
    <s v="R_5HA0VX9TcSe0uM4"/>
    <s v=""/>
    <s v=""/>
    <s v="Boiseginger@gmail.com"/>
    <s v=""/>
    <n v="43.5441"/>
    <n v="-116.56619999999999"/>
    <s v="email"/>
    <s v="EN"/>
    <s v=""/>
    <s v="Friends"/>
    <s v=""/>
    <s v=""/>
    <s v=""/>
    <s v=""/>
    <s v=""/>
    <s v="No"/>
    <s v=""/>
    <s v=""/>
    <s v=""/>
    <s v=""/>
    <s v="Other"/>
    <s v="My friend was going and I thought it would be fun. Also never toured the BYUI campus so I figured I should do that before going in a month"/>
    <s v="Yes"/>
    <s v=""/>
    <s v="Idaho Falls"/>
    <s v="Exceptional"/>
    <s v="He was such a homie, he did great morning devos and made everyone laugh, but he could also turn it very spiritual quick"/>
    <s v="Poor"/>
    <s v="I think the corn was expired, no sauce/flavor on the foods and the food was usually soggy."/>
    <s v="The classes, the devo with elder Stevenson, and the concert"/>
    <s v="On the way up I got super carsick and we had to pull over so I could throw up a couple times. A said a prayer after that and wasn’t sick the rest of the drive or the rest of the week."/>
    <s v="Better food"/>
    <s v="Female"/>
    <n v="18"/>
    <s v="Boise"/>
    <s v="Idaho"/>
  </r>
  <r>
    <x v="694"/>
    <d v="2024-08-21T10:47:10"/>
    <s v="IP Address"/>
    <s v="172.58.135.143"/>
    <n v="100"/>
    <n v="80"/>
    <s v="True"/>
    <d v="2024-08-21T10:47:12"/>
    <s v="R_5t5uaOJ73LyRSjn"/>
    <s v=""/>
    <s v=""/>
    <s v="smreeser20@gmail.com"/>
    <s v=""/>
    <n v="25.890599999999999"/>
    <n v="-80.178399999999996"/>
    <s v="email"/>
    <s v="EN"/>
    <s v="Family"/>
    <s v=""/>
    <s v="Social media"/>
    <s v="Stake"/>
    <s v="Ward"/>
    <s v=""/>
    <s v=""/>
    <s v="No"/>
    <s v="Wanted to have a Gospel centered young adult experience"/>
    <s v="Wanted to make friends"/>
    <s v=""/>
    <s v="Never got to attend EFY as a youth."/>
    <s v=""/>
    <s v=""/>
    <s v="Yes"/>
    <s v=""/>
    <s v="Nauvoo"/>
    <s v="Good"/>
    <s v=""/>
    <s v="Poor"/>
    <s v=""/>
    <s v=""/>
    <s v=""/>
    <s v=""/>
    <s v="Female"/>
    <n v="22"/>
    <s v="Kansas City "/>
    <s v="Missouri"/>
  </r>
  <r>
    <x v="695"/>
    <d v="2024-08-21T10:49:25"/>
    <s v="IP Address"/>
    <s v="75.174.48.254"/>
    <n v="100"/>
    <n v="280"/>
    <s v="True"/>
    <d v="2024-08-21T10:49:27"/>
    <s v="R_6MPZeMUlwh7p2Tf"/>
    <s v=""/>
    <s v=""/>
    <s v="amberhym2@yahoo.com"/>
    <s v=""/>
    <n v="43.664299999999997"/>
    <n v="-116.2419"/>
    <s v="email"/>
    <s v="EN"/>
    <s v=""/>
    <s v=""/>
    <s v=""/>
    <s v="Stake"/>
    <s v="Ward"/>
    <s v=""/>
    <s v=""/>
    <s v="No"/>
    <s v=""/>
    <s v="Wanted to make friends"/>
    <s v=""/>
    <s v="Never got to attend EFY as a youth."/>
    <s v=""/>
    <s v=""/>
    <s v="Yes"/>
    <s v=""/>
    <s v="Idaho Falls"/>
    <s v="Good"/>
    <s v="The session director did very well handling a large group, getting us to relax and loosen up, and handling instructions."/>
    <s v="Exceptional"/>
    <s v="The food was awesome! It was never spoiled, and we could eat as much as we needed."/>
    <s v="There were many things I liked about the conference including; sessions, devo's, activities, and the concert. It was so good and I learned so much."/>
    <s v="For once, I did not feel social shame when interacting with others. The topics were spoke about positively and the adults actually were good about showing us why living the gospel is joy."/>
    <s v=""/>
    <s v="Female"/>
    <n v="25"/>
    <s v="Idaho Falls"/>
    <s v="Idaho"/>
  </r>
  <r>
    <x v="696"/>
    <d v="2024-08-21T10:50:33"/>
    <s v="IP Address"/>
    <s v="174.196.62.160"/>
    <n v="100"/>
    <n v="61"/>
    <s v="True"/>
    <d v="2024-08-21T10:50:34"/>
    <s v="R_7xE3oPx0NjEB0ta"/>
    <s v=""/>
    <s v=""/>
    <s v="austinechternacht22@gmail.com"/>
    <s v=""/>
    <n v="38.666400000000003"/>
    <n v="-90.322000000000003"/>
    <s v="email"/>
    <s v="EN"/>
    <s v=""/>
    <s v=""/>
    <s v=""/>
    <s v=""/>
    <s v="Ward"/>
    <s v=""/>
    <s v=""/>
    <s v="No"/>
    <s v="Wanted to have a Gospel centered young adult experience"/>
    <s v="Wanted to make friends"/>
    <s v=""/>
    <s v=""/>
    <s v=""/>
    <s v=""/>
    <s v="Yes"/>
    <s v=""/>
    <s v="Nauvoo"/>
    <s v="Average"/>
    <s v=""/>
    <s v="Average"/>
    <s v=""/>
    <s v=""/>
    <s v=""/>
    <s v=""/>
    <s v="Male"/>
    <n v="26"/>
    <s v=""/>
    <s v="Missouri"/>
  </r>
  <r>
    <x v="697"/>
    <d v="2024-08-21T10:50:35"/>
    <s v="IP Address"/>
    <s v="174.247.148.235"/>
    <n v="100"/>
    <n v="287"/>
    <s v="True"/>
    <d v="2024-08-21T10:50:37"/>
    <s v="R_5QavyYnmiqo7NWV"/>
    <s v=""/>
    <s v=""/>
    <s v="mnelson9988@gmail.com"/>
    <s v=""/>
    <n v="40.659599999999998"/>
    <n v="-111.9195"/>
    <s v="email"/>
    <s v="EN"/>
    <s v=""/>
    <s v="Friends"/>
    <s v=""/>
    <s v=""/>
    <s v="Ward"/>
    <s v=""/>
    <s v=""/>
    <s v="No"/>
    <s v=""/>
    <s v=""/>
    <s v=""/>
    <s v=""/>
    <s v="Other"/>
    <s v=""/>
    <s v="Yes"/>
    <s v=""/>
    <s v="Nauvoo"/>
    <s v="Good"/>
    <s v="I didn’t interact with them ever, but I enjoyed the one devotional I did hear. "/>
    <s v="Average"/>
    <s v="The GF options were not great. Also, if I showed up not at the beginning, there were often not enough toppings for the baked potato, for example. "/>
    <s v="Being in Nauvoo. "/>
    <s v=""/>
    <s v="DONT PLAN CONFERENCE ACTIVITIES DURING SITE HOURS. Let Nauvoo speak for itself. There were some participants that didn’t see a single site or show at Nauvoo because they felt like they needed to be at the conference. Nauvoo is pretty remarkable all on its own without a single class or activity.   The speed friending was really poorly organized. It was too loud and it hurt my head about 5 people in. It was a really fun idea that could have been executed so much better had you split people up into different rooms or even different tables. "/>
    <s v="Female"/>
    <n v="28"/>
    <s v="Ammon, Idaho"/>
    <s v="Idaho"/>
  </r>
  <r>
    <x v="698"/>
    <d v="2024-08-21T10:51:23"/>
    <s v="IP Address"/>
    <s v="23.249.65.51"/>
    <n v="100"/>
    <n v="322"/>
    <s v="True"/>
    <d v="2024-08-21T10:51:24"/>
    <s v="R_6CKssJsDUIqf5lv"/>
    <s v=""/>
    <s v=""/>
    <s v="richard@schaeffer.org"/>
    <s v=""/>
    <n v="42.885100000000001"/>
    <n v="-112.44410000000001"/>
    <s v="email"/>
    <s v="EN"/>
    <s v=""/>
    <s v="Friends"/>
    <s v=""/>
    <s v=""/>
    <s v="Ward"/>
    <s v="Other"/>
    <s v="Institute"/>
    <s v="No"/>
    <s v=""/>
    <s v=""/>
    <s v=""/>
    <s v=""/>
    <s v="Other"/>
    <s v="I had friends who were going"/>
    <s v="Yes"/>
    <s v=""/>
    <s v="Idaho Falls"/>
    <s v="Exceptional"/>
    <s v="It was an enjoyable experience. There were several improvements that could be made, but it was still excellent"/>
    <s v="Good"/>
    <s v="Fried chicken was dinner and then lunch the next day, which would have been fine except the lunch was announced to be something else. Other than that, the food tasted pretty good and there was a good selection for sides"/>
    <s v="The lessons as well as activities, plus I was able to meet new people"/>
    <s v="None I can think of"/>
    <s v="Plan out carpooling better or have buses or something for transportation. The traffic would get really congested when switching classes or going somewhere due to the large amount of vehicles"/>
    <s v="Male"/>
    <n v="22"/>
    <s v="Pocatello"/>
    <s v="Idaho"/>
  </r>
  <r>
    <x v="699"/>
    <d v="2024-08-21T10:53:12"/>
    <s v="IP Address"/>
    <s v="24.117.226.114"/>
    <n v="100"/>
    <n v="219"/>
    <s v="True"/>
    <d v="2024-08-21T10:53:13"/>
    <s v="R_6hyE6bBuxafXJVO"/>
    <s v=""/>
    <s v=""/>
    <s v="jamescall2012@gmail.com"/>
    <s v=""/>
    <n v="43.8125"/>
    <n v="-111.7855"/>
    <s v="email"/>
    <s v="EN"/>
    <s v=""/>
    <s v=""/>
    <s v=""/>
    <s v="Stake"/>
    <s v=""/>
    <s v=""/>
    <s v=""/>
    <s v="No"/>
    <s v="Wanted to have a Gospel centered young adult experience"/>
    <s v="Wanted to make friends"/>
    <s v=""/>
    <s v=""/>
    <s v=""/>
    <s v=""/>
    <s v="Yes"/>
    <s v=""/>
    <s v="Idaho Falls"/>
    <s v="Good"/>
    <s v=""/>
    <s v="Good"/>
    <s v=""/>
    <s v="The talks where the highlights"/>
    <s v=""/>
    <s v=""/>
    <s v="Male"/>
    <n v="27"/>
    <s v="Rexburg"/>
    <s v="Idaho"/>
  </r>
  <r>
    <x v="700"/>
    <d v="2024-08-21T10:55:42"/>
    <s v="IP Address"/>
    <s v="157.201.96.100"/>
    <n v="100"/>
    <n v="113"/>
    <s v="True"/>
    <d v="2024-08-21T10:55:44"/>
    <s v="R_70u7ZHnjsFngKtp"/>
    <s v=""/>
    <s v=""/>
    <s v="Rachelkurns5@gmail.com"/>
    <s v=""/>
    <n v="43.8125"/>
    <n v="-111.7855"/>
    <s v="email"/>
    <s v="EN"/>
    <s v="Family"/>
    <s v="Friends"/>
    <s v=""/>
    <s v=""/>
    <s v="Ward"/>
    <s v=""/>
    <s v=""/>
    <s v="No"/>
    <s v=""/>
    <s v="Wanted to make friends"/>
    <s v=""/>
    <s v=""/>
    <s v="Other"/>
    <s v="Wanted to spend time with current friends"/>
    <s v="Yes"/>
    <s v=""/>
    <s v="Idaho Falls"/>
    <s v="Exceptional"/>
    <s v="He was funny while being gospel centered at the same time. He connected with the participants, and was super friendly"/>
    <s v="Average"/>
    <s v="Most of it was cold when we ate"/>
    <s v="The concert, devotional, and dance"/>
    <s v=""/>
    <s v=""/>
    <s v="Female"/>
    <n v="19"/>
    <s v="Idaho Falls"/>
    <s v="Idaho"/>
  </r>
  <r>
    <x v="701"/>
    <d v="2024-08-21T10:55:54"/>
    <s v="IP Address"/>
    <s v="38.13.241.164"/>
    <n v="100"/>
    <n v="807"/>
    <s v="True"/>
    <d v="2024-08-21T10:55:55"/>
    <s v="R_3somnhqQuF5ln4R"/>
    <s v=""/>
    <s v=""/>
    <s v="sparklesmileys@gmail.com"/>
    <s v=""/>
    <n v="43.960099999999997"/>
    <n v="-111.69750000000001"/>
    <s v="email"/>
    <s v="EN"/>
    <s v=""/>
    <s v=""/>
    <s v=""/>
    <s v=""/>
    <s v=""/>
    <s v="Other"/>
    <s v="Google"/>
    <s v="No"/>
    <s v="Wanted to have a Gospel centered young adult experience"/>
    <s v="Wanted to make friends"/>
    <s v="Loved EFY as a youth"/>
    <s v=""/>
    <s v=""/>
    <s v=""/>
    <s v="Yes"/>
    <s v=""/>
    <s v="Idaho Falls"/>
    <s v="Good"/>
    <s v="He was engaging and fun, and I loved his insights and spirit-filled devotionals! "/>
    <s v="Average"/>
    <s v="I couldn't always drive to a different building than my class for the allergy friendly food. I preferred the first day when both kinds of food were available at both buildings."/>
    <s v="I learned so much from all the classes! But I enjoyed all the activities including the devotional with the Stevensons and the testimony meeting, the temple, the get to know you games, the dance, and all of it! "/>
    <s v="I felt the spirit that led me to many promptings and insights that I'm still pondering on!"/>
    <s v="It would be amazing if next time all the classes and event could be in the same place! And if the get to know you games were longer or if there was more of them so people have more of a chance to meet lots of people at the beginning of the conference (and throughout the conference)."/>
    <s v="Female"/>
    <n v="19"/>
    <s v="Rexburg"/>
    <s v="Idaho"/>
  </r>
  <r>
    <x v="702"/>
    <d v="2024-08-21T10:55:57"/>
    <s v="IP Address"/>
    <s v="174.210.3.134"/>
    <n v="100"/>
    <n v="556"/>
    <s v="True"/>
    <d v="2024-08-21T10:55:58"/>
    <s v="R_6IQuxtnGilAlvR2"/>
    <s v=""/>
    <s v=""/>
    <s v="vergara.damian@gmail.com"/>
    <s v=""/>
    <n v="38.661999999999999"/>
    <n v="-90.288899999999998"/>
    <s v="email"/>
    <s v="EN"/>
    <s v=""/>
    <s v="Friends"/>
    <s v=""/>
    <s v=""/>
    <s v=""/>
    <s v=""/>
    <s v=""/>
    <s v="No"/>
    <s v="Wanted to have a Gospel centered young adult experience"/>
    <s v=""/>
    <s v=""/>
    <s v="Never got to attend EFY as a youth."/>
    <s v=""/>
    <s v=""/>
    <s v="Yes"/>
    <s v=""/>
    <s v="Nauvoo"/>
    <s v="Good"/>
    <s v="I believe the director didn’t connect with the meaning and importance as a members of the history and importance of Nauvoo"/>
    <s v="Poor"/>
    <s v="We were always on a rush to eat even when we were still waiting for food to be ready to serve ourselves. "/>
    <s v="The historical cites and missionaries tours and presentations "/>
    <s v="I got a deeper testimony of the restoration of the gospel and the sacrifices the pioneers did for us to have the church in our lives "/>
    <s v="Center in the history of the place and the historical cites, plus don’t pack the schedule so much. I had to skip most of the stuff for the conference to visit the historical sites around town. There is also no reason to do a dance when you can participate in performances like Sunset in the Mississippi "/>
    <s v="Male"/>
    <n v="31"/>
    <s v="Ogden"/>
    <s v="Utah"/>
  </r>
  <r>
    <x v="703"/>
    <d v="2024-08-21T10:57:27"/>
    <s v="IP Address"/>
    <s v="184.155.2.2"/>
    <n v="100"/>
    <n v="543"/>
    <s v="True"/>
    <d v="2024-08-21T10:57:29"/>
    <s v="R_6EvfeThginypXmg"/>
    <s v=""/>
    <s v=""/>
    <s v="rachael101@comcast.net"/>
    <s v=""/>
    <n v="43.555300000000003"/>
    <n v="-111.8922"/>
    <s v="email"/>
    <s v="EN"/>
    <s v=""/>
    <s v=""/>
    <s v="Social media"/>
    <s v="Stake"/>
    <s v="Ward"/>
    <s v=""/>
    <s v=""/>
    <s v="No"/>
    <s v="Wanted to have a Gospel centered young adult experience"/>
    <s v="Wanted to make friends"/>
    <s v="Loved EFY as a youth"/>
    <s v=""/>
    <s v=""/>
    <s v=""/>
    <s v="Yes"/>
    <s v=""/>
    <s v="Idaho Falls"/>
    <s v="Exceptional"/>
    <s v="Brother Chang was very energetic and gave excellent morningsides. He was super warm and inviting and helped bring the spirit. "/>
    <s v="Good"/>
    <s v="Not a ton of variety. It was mostly fried foods or bbq, and not a lot of veggies or fiber (not great for digestion, haha!). I think a bigger variety would be good next time. "/>
    <s v="I loved our keynote speaker, Brandon Sanderson, and the concert from The National Parks! It felt super cool to have them come to Idaho Falls just for us. "/>
    <s v="I really wanted to attend this conference without interfering with my work schedule or paycheck, so I was able to work with my boss to not only get all my hours for the week but also get all the days off for the conference so I didn’t have to miss anything. "/>
    <s v="More mingling! The only chances we really had to talk to each other were the opening night icebreakers (which we really didn’t get to talk much) and during the service project. Maybe have more opportunities in the beginning of the week so we feel more comfortable with each other by the time of the concert and dance? I also think a different location would be nice where we don’t have to drive all over town. It made traffic terrible for everyone, parking was a nightmare, and it made us late sometimes. I feel like the MAC was big enough to host not only the meals but also the breakout sessions. I used up almost a whole tank of gas in only a few days! I would also like more food options because while I appreciate the effort made by the conference to feed us, my digestive system is still working it out lol. More fiber, maybe a salad as a side as well? I love carbs, but I actually missed vegetables! 😂 "/>
    <s v="Female"/>
    <n v="24"/>
    <s v="Idaho Falls"/>
    <s v="Idaho"/>
  </r>
  <r>
    <x v="704"/>
    <d v="2024-08-21T10:58:32"/>
    <s v="IP Address"/>
    <s v="162.221.116.73"/>
    <n v="100"/>
    <n v="114"/>
    <s v="True"/>
    <d v="2024-08-21T10:58:33"/>
    <s v="R_7mgECbZsdsMPsAW"/>
    <s v=""/>
    <s v=""/>
    <s v="hmhal620@gmail.com"/>
    <s v=""/>
    <n v="43.473599999999998"/>
    <n v="-112.0201"/>
    <s v="email"/>
    <s v="EN"/>
    <s v=""/>
    <s v=""/>
    <s v=""/>
    <s v=""/>
    <s v="Ward"/>
    <s v=""/>
    <s v=""/>
    <s v="No"/>
    <s v=""/>
    <s v=""/>
    <s v=""/>
    <s v=""/>
    <s v="Other"/>
    <s v="i had nothing else going on"/>
    <s v="Yes"/>
    <s v=""/>
    <s v="Idaho Falls"/>
    <s v="Exceptional"/>
    <s v="they where exeptional"/>
    <s v="Exceptional"/>
    <s v="ribs"/>
    <s v="brandon sanderson"/>
    <s v="idk"/>
    <s v=""/>
    <s v="Male"/>
    <n v="18"/>
    <s v="idaho falls"/>
    <s v="Idaho"/>
  </r>
  <r>
    <x v="705"/>
    <d v="2024-08-21T10:59:51"/>
    <s v="IP Address"/>
    <s v="174.204.7.92"/>
    <n v="100"/>
    <n v="279"/>
    <s v="True"/>
    <d v="2024-08-21T10:59:52"/>
    <s v="R_5sBJsNENiyPXOhx"/>
    <s v=""/>
    <s v=""/>
    <s v="raygnkprobertson@gmail.com"/>
    <s v=""/>
    <n v="40.65"/>
    <n v="-112.0061"/>
    <s v="email"/>
    <s v="EN"/>
    <s v="Family"/>
    <s v=""/>
    <s v=""/>
    <s v=""/>
    <s v="Ward"/>
    <s v=""/>
    <s v=""/>
    <s v="No"/>
    <s v=""/>
    <s v="Wanted to make friends"/>
    <s v=""/>
    <s v="Never got to attend EFY as a youth."/>
    <s v=""/>
    <s v=""/>
    <s v="Yes"/>
    <s v=""/>
    <s v="Idaho Falls"/>
    <s v="Average"/>
    <s v="I thought the conference felt directed towards teenagers and not YSA aged adults "/>
    <s v="Exceptional"/>
    <s v="It was amazing. The best food I’ve had at a conference of this scale and duration. "/>
    <s v="Anytime I got to meet new people. The activities were fun. Wish there was an option to be a part of a designated group sometime throughout the conference "/>
    <s v="I want to make the sacrament more meaningful "/>
    <s v="Have the speakers strive to elevate their lessons to appeal to an older age group. "/>
    <s v="Male"/>
    <n v="22"/>
    <s v="Dietrich Idaho"/>
    <s v="Idaho"/>
  </r>
  <r>
    <x v="706"/>
    <d v="2024-08-21T11:00:34"/>
    <s v="IP Address"/>
    <s v="208.98.158.97"/>
    <n v="100"/>
    <n v="415"/>
    <s v="True"/>
    <d v="2024-08-21T11:00:35"/>
    <s v="R_7LhTXaQ1r5k1LSA"/>
    <s v=""/>
    <s v=""/>
    <s v="s23asymons@gmail.com"/>
    <s v=""/>
    <n v="42.566400000000002"/>
    <n v="-114.6177"/>
    <s v="email"/>
    <s v="EN"/>
    <s v="Family"/>
    <s v="Friends"/>
    <s v=""/>
    <s v=""/>
    <s v="Ward"/>
    <s v=""/>
    <s v=""/>
    <s v="No"/>
    <s v="Wanted to have a Gospel centered young adult experience"/>
    <s v="Wanted to make friends"/>
    <s v="Loved EFY as a youth"/>
    <s v=""/>
    <s v=""/>
    <s v=""/>
    <s v="Yes"/>
    <s v=""/>
    <s v="Idaho Falls"/>
    <s v="Exceptional"/>
    <s v="He was very energetic and fun, but he was also able to bring the spirit"/>
    <s v="Good"/>
    <s v="The food was great, but i felt like we were eating the same thing for each meal"/>
    <s v="The concert, the dance, and all the classes! And especially Elder Gary E. Stevenson coming and speaking to us!"/>
    <s v="I was able to meet so many new people, and grow closer to people I already knew"/>
    <s v="I think if there was some way to make everything closer, and not 30 minutes away from everything, that would be great! Also, testimony meeting was a little rough, so if there was a way to get even smaller groups and tell everyone to keep it short it would be better. I wanted to bear my testimony, but there was way too long of a line. We went 15 minutes over"/>
    <s v="Female"/>
    <n v="19"/>
    <s v="Filer"/>
    <s v="Idaho"/>
  </r>
  <r>
    <x v="707"/>
    <d v="2024-08-21T11:00:45"/>
    <s v="IP Address"/>
    <s v="174.162.244.49"/>
    <n v="100"/>
    <n v="55"/>
    <s v="True"/>
    <d v="2024-08-21T11:00:47"/>
    <s v="R_6ZWyKBeY6CCEsps"/>
    <s v=""/>
    <s v=""/>
    <s v="caitlynanne512@icloud.com"/>
    <s v=""/>
    <n v="40.627000000000002"/>
    <n v="-111.8121"/>
    <s v="email"/>
    <s v="EN"/>
    <s v=""/>
    <s v=""/>
    <s v="Social media"/>
    <s v=""/>
    <s v=""/>
    <s v=""/>
    <s v=""/>
    <s v="No"/>
    <s v="Wanted to have a Gospel centered young adult experience"/>
    <s v="Wanted to make friends"/>
    <s v="Loved EFY as a youth"/>
    <s v=""/>
    <s v=""/>
    <s v=""/>
    <s v="Yes"/>
    <s v=""/>
    <s v="Nauvoo"/>
    <s v="Good"/>
    <s v=""/>
    <s v="Average"/>
    <s v=""/>
    <s v=""/>
    <s v=""/>
    <s v=""/>
    <s v="Female"/>
    <n v="19"/>
    <s v="Reno"/>
    <s v="Nevada"/>
  </r>
  <r>
    <x v="708"/>
    <d v="2024-08-21T11:02:50"/>
    <s v="IP Address"/>
    <s v="70.182.74.60"/>
    <n v="100"/>
    <n v="245"/>
    <s v="True"/>
    <d v="2024-08-21T11:02:51"/>
    <s v="R_7abdow6kh9Tkh1v"/>
    <s v=""/>
    <s v=""/>
    <s v="Megan.smoot13@gmail.com"/>
    <s v=""/>
    <n v="35.667900000000003"/>
    <n v="-97.479500000000002"/>
    <s v="email"/>
    <s v="EN"/>
    <s v=""/>
    <s v=""/>
    <s v="Social media"/>
    <s v=""/>
    <s v=""/>
    <s v=""/>
    <s v=""/>
    <s v="No"/>
    <s v="Wanted to have a Gospel centered young adult experience"/>
    <s v=""/>
    <s v=""/>
    <s v=""/>
    <s v=""/>
    <s v=""/>
    <s v="Yes"/>
    <s v=""/>
    <s v="Nauvoo"/>
    <s v="Exceptional"/>
    <s v="He was personable and brought a spiritual side to everything!"/>
    <s v="Exceptional"/>
    <s v="Everything was so good! Not your run of the mill expectations for conference food."/>
    <s v="Being able to attend the temple and visit newly acquired sites in Historic Nauvoo."/>
    <s v="A step toward healing a sibling relationship."/>
    <s v="It needed to be better organized. While it is good to give many options for things to do, I think it became too many and people ended up skipping things. There also weren't many good opportunities to meet new people (unless you wanted to yell over a lot of noise at the evening activities)."/>
    <s v="Female"/>
    <n v="25"/>
    <s v="Edmond"/>
    <s v="Oklahoma"/>
  </r>
  <r>
    <x v="709"/>
    <d v="2024-08-21T11:08:09"/>
    <s v="IP Address"/>
    <s v="166.181.89.244"/>
    <n v="100"/>
    <n v="213"/>
    <s v="True"/>
    <d v="2024-08-21T11:08:11"/>
    <s v="R_5QmfcpYJVQnIkcQ"/>
    <s v=""/>
    <s v=""/>
    <s v="Brandon.wollbrink2@icloud.com"/>
    <s v=""/>
    <n v="41.6021"/>
    <n v="-93.612399999999994"/>
    <s v="email"/>
    <s v="EN"/>
    <s v=""/>
    <s v=""/>
    <s v=""/>
    <s v="Stake"/>
    <s v=""/>
    <s v=""/>
    <s v=""/>
    <s v="No"/>
    <s v="Wanted to have a Gospel centered young adult experience"/>
    <s v="Wanted to make friends"/>
    <s v=""/>
    <s v=""/>
    <s v=""/>
    <s v=""/>
    <s v="Yes"/>
    <s v=""/>
    <s v="Nauvoo"/>
    <s v="Exceptional"/>
    <s v="The experience "/>
    <s v="Exceptional"/>
    <s v="The food was delicious "/>
    <s v="Everything being around people with the same thing in common "/>
    <s v="Better understanding the importance of the gospel "/>
    <s v="None "/>
    <s v="Male"/>
    <n v="26"/>
    <s v="Quincy Illinois "/>
    <s v="Illinois"/>
  </r>
  <r>
    <x v="710"/>
    <d v="2024-08-21T11:08:10"/>
    <s v="IP Address"/>
    <s v="205.185.107.38"/>
    <n v="100"/>
    <n v="255"/>
    <s v="True"/>
    <d v="2024-08-21T11:08:11"/>
    <s v="R_5eyo2A4iDY0Mkav"/>
    <s v=""/>
    <s v=""/>
    <s v="duarte.madison14@gmail.com"/>
    <s v=""/>
    <n v="43.8125"/>
    <n v="-111.7855"/>
    <s v="email"/>
    <s v="EN"/>
    <s v=""/>
    <s v=""/>
    <s v=""/>
    <s v=""/>
    <s v="Ward"/>
    <s v=""/>
    <s v=""/>
    <s v="No"/>
    <s v="Wanted to have a Gospel centered young adult experience"/>
    <s v="Wanted to make friends"/>
    <s v=""/>
    <s v=""/>
    <s v=""/>
    <s v=""/>
    <s v="Yes"/>
    <s v=""/>
    <s v="Idaho Falls"/>
    <s v="Good"/>
    <s v="They were engaging and all of the speakers were amazing and insightful. The activities could have been more engaging and fostered more socializing."/>
    <s v="Poor"/>
    <s v="We had the same thing multiple times in a row and there were no vegetables or fruits at all but one meal"/>
    <s v="The speakers at the workshops and going to the temple."/>
    <s v=""/>
    <s v="Getting the word out better so more people come and having more activities closer to the main area of the conference."/>
    <s v="Female"/>
    <n v="22"/>
    <s v="Rexburg"/>
    <s v="Idaho"/>
  </r>
  <r>
    <x v="711"/>
    <d v="2024-08-21T11:12:20"/>
    <s v="IP Address"/>
    <s v="172.56.148.152"/>
    <n v="100"/>
    <n v="222"/>
    <s v="True"/>
    <d v="2024-08-21T11:12:21"/>
    <s v="R_6s650N5pForz6If"/>
    <s v=""/>
    <s v=""/>
    <s v="kalebredd13@gmail.com"/>
    <s v=""/>
    <n v="43.578400000000002"/>
    <n v="-116.2179"/>
    <s v="email"/>
    <s v="EN"/>
    <s v="Family"/>
    <s v="Friends"/>
    <s v="Social media"/>
    <s v="Stake"/>
    <s v="Ward"/>
    <s v=""/>
    <s v=""/>
    <s v="No"/>
    <s v="Wanted to have a Gospel centered young adult experience"/>
    <s v=""/>
    <s v=""/>
    <s v=""/>
    <s v=""/>
    <s v=""/>
    <s v="Yes"/>
    <s v=""/>
    <s v="Idaho Falls"/>
    <s v="Exceptional"/>
    <s v="Because its the nice thing to do, also i only went to the talks and the concert, so i have no idea who the session director was"/>
    <s v="Exceptional"/>
    <s v="Because its the kind thing to do, I actually didnt go to any if the food thingys, i live in ammon "/>
    <s v="Brandon’s talk Stevenson’s talk Concert"/>
    <s v="🤷🏼‍♂️"/>
    <s v=""/>
    <s v="Male"/>
    <n v="20"/>
    <s v="Ammon"/>
    <s v="Idaho"/>
  </r>
  <r>
    <x v="712"/>
    <d v="2024-08-21T11:14:43"/>
    <s v="IP Address"/>
    <s v="73.48.19.46"/>
    <n v="100"/>
    <n v="705"/>
    <s v="True"/>
    <d v="2024-08-21T11:14:45"/>
    <s v="R_7Mbd8eKDtrjbw3v"/>
    <s v=""/>
    <s v=""/>
    <s v="Barekidtimmy@gmail.com"/>
    <s v=""/>
    <n v="39.0715"/>
    <n v="-94.356999999999999"/>
    <s v="email"/>
    <s v="EN"/>
    <s v=""/>
    <s v="Friends"/>
    <s v=""/>
    <s v=""/>
    <s v="Ward"/>
    <s v=""/>
    <s v=""/>
    <s v="No"/>
    <s v=""/>
    <s v="Wanted to make friends"/>
    <s v=""/>
    <s v=""/>
    <s v=""/>
    <s v=""/>
    <s v="Yes"/>
    <s v=""/>
    <s v="Nauvoo"/>
    <s v="Exceptional"/>
    <s v="He was very funny and spiritual."/>
    <s v="Good"/>
    <s v="It was yummy."/>
    <s v="Nashville tribute band. It was awesome that there wasn't as many rules that FSY had. Especially the no romantic behavior FSY rule ;)"/>
    <s v="I HELD HNADS WITH A GIRL!!!!!!!!!"/>
    <s v="None."/>
    <s v="Male"/>
    <n v="18"/>
    <s v="Independence"/>
    <s v="Missouri"/>
  </r>
  <r>
    <x v="713"/>
    <d v="2024-08-21T11:14:48"/>
    <s v="IP Address"/>
    <s v="216.152.191.220"/>
    <n v="100"/>
    <n v="231"/>
    <s v="True"/>
    <d v="2024-08-21T11:14:49"/>
    <s v="R_3dHugGbVL4fcGwk"/>
    <s v=""/>
    <s v=""/>
    <s v="nicolercheney@gmail.com"/>
    <s v=""/>
    <n v="61.588299999999997"/>
    <n v="-149.39590000000001"/>
    <s v="email"/>
    <s v="EN"/>
    <s v=""/>
    <s v="Friends"/>
    <s v="Social media"/>
    <s v=""/>
    <s v=""/>
    <s v=""/>
    <s v=""/>
    <s v="Yes"/>
    <s v="Wanted to have a Gospel centered young adult experience"/>
    <s v="Wanted to make friends"/>
    <s v="Loved EFY as a youth"/>
    <s v=""/>
    <s v=""/>
    <s v=""/>
    <s v="Yes"/>
    <s v=""/>
    <s v="Idaho Falls"/>
    <s v="Exceptional"/>
    <s v="Brother Chang was amazing at showing Christlike love to everyone."/>
    <s v="Exceptional"/>
    <s v="The food was amazing and it filled me up physically and spiritually."/>
    <s v="Love the process and all of the workshops."/>
    <s v="I was able to see my cousin that was diagnosed with a serious condition and I didn’t know if he was going to make it."/>
    <s v="N/a"/>
    <s v="Female"/>
    <n v="26"/>
    <s v="Wasilla"/>
    <s v="Alaska"/>
  </r>
  <r>
    <x v="714"/>
    <d v="2024-08-21T11:14:53"/>
    <s v="IP Address"/>
    <s v="67.60.210.26"/>
    <n v="100"/>
    <n v="352"/>
    <s v="True"/>
    <d v="2024-08-21T11:14:55"/>
    <s v="R_1LigFfNC3sM3GGY"/>
    <s v=""/>
    <s v=""/>
    <s v="andera007@gmail.com"/>
    <s v=""/>
    <n v="42.885100000000001"/>
    <n v="-112.44410000000001"/>
    <s v="email"/>
    <s v="EN"/>
    <s v=""/>
    <s v="Friends"/>
    <s v=""/>
    <s v=""/>
    <s v=""/>
    <s v=""/>
    <s v=""/>
    <s v="No"/>
    <s v="Wanted to have a Gospel centered young adult experience"/>
    <s v="Wanted to make friends"/>
    <s v=""/>
    <s v="Never got to attend EFY as a youth."/>
    <s v=""/>
    <s v=""/>
    <s v="Yes"/>
    <s v=""/>
    <s v="Idaho Falls"/>
    <s v="Good"/>
    <s v="Some of the activities went pretty late . And it was a long night for folks driving back and forth. "/>
    <s v="Good"/>
    <s v="Had fried chicken two days in a row could’ve been something different . Like sandwiches would have been easy enough to provide . "/>
    <s v="Brandon Sanderson , Heise zip line, speakers at the church buildings. All of it was good so fun! "/>
    <s v="I made a couple new friends from my hometown I would not have otherwise made !"/>
    <s v="Not so late of activities . Give people time to drive home . Start later in the day . "/>
    <s v="Female"/>
    <n v="35"/>
    <s v="Pocatello"/>
    <s v="Idaho"/>
  </r>
  <r>
    <x v="715"/>
    <d v="2024-08-21T11:20:38"/>
    <s v="IP Address"/>
    <s v="174.212.224.50"/>
    <n v="100"/>
    <n v="110"/>
    <s v="True"/>
    <d v="2024-08-21T11:20:39"/>
    <s v="R_7DiIrliGKWSnPyu"/>
    <s v=""/>
    <s v=""/>
    <s v="robertson.aeroleek@gmail.com"/>
    <s v=""/>
    <n v="39.738799999999998"/>
    <n v="-104.9868"/>
    <s v="email"/>
    <s v="EN"/>
    <s v=""/>
    <s v=""/>
    <s v=""/>
    <s v=""/>
    <s v="Ward"/>
    <s v="Other"/>
    <s v=""/>
    <s v="No"/>
    <s v=""/>
    <s v=""/>
    <s v=""/>
    <s v="Never got to attend EFY as a youth."/>
    <s v=""/>
    <s v=""/>
    <s v="Yes"/>
    <s v=""/>
    <s v="Idaho Falls"/>
    <s v="Average"/>
    <s v=""/>
    <s v=""/>
    <s v=""/>
    <s v=""/>
    <s v=""/>
    <s v="T-shirts, if FSY kids get t-shirts I think we should have got some. Also do the conference in Rexburg since the housing you provided is already in Rexburg it would make travel time a lot better. "/>
    <s v="Female"/>
    <n v="19"/>
    <s v="Rexburg "/>
    <s v="Idaho"/>
  </r>
  <r>
    <x v="716"/>
    <d v="2024-08-21T11:20:49"/>
    <s v="IP Address"/>
    <s v="172.56.150.216"/>
    <n v="100"/>
    <n v="994"/>
    <s v="True"/>
    <d v="2024-08-21T11:20:50"/>
    <s v="R_1YJtczhzcUA5FdM"/>
    <s v=""/>
    <s v=""/>
    <s v="cincyohiobuckeye2020@gmail.com"/>
    <s v=""/>
    <n v="43.578400000000002"/>
    <n v="-116.2179"/>
    <s v="email"/>
    <s v="EN"/>
    <s v="Family"/>
    <s v="Friends"/>
    <s v="Social media"/>
    <s v="Stake"/>
    <s v=""/>
    <s v=""/>
    <s v=""/>
    <s v="No"/>
    <s v="Wanted to have a Gospel centered young adult experience"/>
    <s v="Wanted to make friends"/>
    <s v=""/>
    <s v="Never got to attend EFY as a youth."/>
    <s v=""/>
    <s v=""/>
    <s v="Yes"/>
    <s v=""/>
    <s v="Idaho Falls"/>
    <s v="Exceptional"/>
    <s v="I thought they did a great job at bringing the spirit and energy to the conference. Also even though there were lots of us I felt they did a great job at trying to get to know us"/>
    <s v="Average"/>
    <s v="I felt like it was the same thing for every meal. I would also throw in a vote for more fruits and veggies!:)"/>
    <s v="The national parks band concert, devotionals/ breakouts, getting to know others"/>
    <s v="I was able to feel the spirit and be surround by others who also radiate the light of Christ."/>
    <s v="I felt like there was A LOT of traveling from place to place. I felt like it hindered my ability to be able to meet people. By the time you traveled in basically a travel jam to the breakout session it was time for it to start. And just in general TONS of traveling. I also wished the free time activities were closer to the Mountain America Center so we didn’t have to travel so far away. Just a lot of gas that needed to be used. I also wasn’t a fan of the dance. No real slow songs were played and I was kind of bummed about that. I also felt that the testimony meeting went for too long. ( I think an hour MAX is great. It’s great that so many want to bear their testimony but people can also bear it to their friends and in their hearts. "/>
    <s v="Female"/>
    <n v="23"/>
    <s v="Idaho Falls "/>
    <s v="Idaho"/>
  </r>
  <r>
    <x v="717"/>
    <d v="2024-08-21T11:21:26"/>
    <s v="IP Address"/>
    <s v="129.222.101.212"/>
    <n v="100"/>
    <n v="361"/>
    <s v="True"/>
    <d v="2024-08-21T11:21:27"/>
    <s v="R_3O6LjyVYq3LIMsx"/>
    <s v=""/>
    <s v=""/>
    <s v="kinleyj22@gmail.com"/>
    <s v=""/>
    <n v="40.759"/>
    <n v="-111.88760000000001"/>
    <s v="email"/>
    <s v="EN"/>
    <s v=""/>
    <s v=""/>
    <s v=""/>
    <s v=""/>
    <s v="Ward"/>
    <s v=""/>
    <s v=""/>
    <s v="No"/>
    <s v=""/>
    <s v=""/>
    <s v=""/>
    <s v="Never got to attend EFY as a youth."/>
    <s v=""/>
    <s v=""/>
    <s v="Yes"/>
    <s v=""/>
    <s v="Idaho Falls"/>
    <s v="Good"/>
    <s v="I wasn’t there for most of the YSA conference because I was sick, I wasn’t able to experience the conference fully so I wouldn’t now if the session director was phenomenal or not, so I’m just rating good for now. "/>
    <s v="Good"/>
    <s v="My brother and I didn’t stay for the food, I’m sure it was delicious though"/>
    <s v="The events near the end of the day, I loved hearing Brandon Sanderson's talk, Elder Stevenson and his wife talk, and the Concert/ Dance."/>
    <s v="I got feeling better near the very end?"/>
    <s v="None that I can think of because I wasn’t there for a majority of it."/>
    <s v="Female"/>
    <n v="20"/>
    <s v="Rigby"/>
    <s v="Idaho"/>
  </r>
  <r>
    <x v="718"/>
    <d v="2024-08-21T11:24:09"/>
    <s v="IP Address"/>
    <s v="172.56.150.185"/>
    <n v="100"/>
    <n v="503"/>
    <s v="True"/>
    <d v="2024-08-21T11:24:10"/>
    <s v="R_5MmMAVDNMxcLJwI"/>
    <s v=""/>
    <s v=""/>
    <s v="lillsiqu48@gmail.com"/>
    <s v=""/>
    <n v="43.578400000000002"/>
    <n v="-116.2179"/>
    <s v="email"/>
    <s v="EN"/>
    <s v=""/>
    <s v=""/>
    <s v=""/>
    <s v=""/>
    <s v="Ward"/>
    <s v=""/>
    <s v=""/>
    <s v="No"/>
    <s v=""/>
    <s v="Wanted to make friends"/>
    <s v=""/>
    <s v=""/>
    <s v=""/>
    <s v=""/>
    <s v="Yes"/>
    <s v=""/>
    <s v="Idaho Falls"/>
    <s v="Good"/>
    <s v=""/>
    <s v="Good"/>
    <s v=""/>
    <s v="The workshops, the keynote speech with Brandon Sanderson, the devotional with Elder Stevenson, and the National Parks concert."/>
    <s v="I had my car break down at the stake center I ate dinner at Thursday night. I asked if anyone had jumper cables, and before I knew it I had multiple older adult volunteers and fellow conference goers helping me with my car. We didn't end up getting my car working that night, but one of the volunteer couples offered me a ride to the Mountain America Center for Elder Stevenson's devotional, which I was very grateful for."/>
    <s v=""/>
    <s v="Female"/>
    <n v="20"/>
    <s v="Ammon"/>
    <s v="Idaho"/>
  </r>
  <r>
    <x v="719"/>
    <d v="2024-08-21T11:24:18"/>
    <s v="IP Address"/>
    <s v="157.201.64.6"/>
    <n v="100"/>
    <n v="426"/>
    <s v="True"/>
    <d v="2024-08-21T11:24:19"/>
    <s v="R_3aM1F7Ubq71yJcV"/>
    <s v=""/>
    <s v=""/>
    <s v="nathan.bigelow1115@gmail.com"/>
    <s v=""/>
    <n v="43.8125"/>
    <n v="-111.7855"/>
    <s v="email"/>
    <s v="EN"/>
    <s v=""/>
    <s v=""/>
    <s v=""/>
    <s v="Stake"/>
    <s v=""/>
    <s v=""/>
    <s v=""/>
    <s v="No"/>
    <s v=""/>
    <s v="Wanted to make friends"/>
    <s v=""/>
    <s v=""/>
    <s v=""/>
    <s v=""/>
    <s v="Yes"/>
    <s v=""/>
    <s v="Idaho Falls"/>
    <s v="Good"/>
    <s v=""/>
    <s v="Average"/>
    <s v="The food was all very carb-heavy and greasy. There was little variation in the food as we ate the same for all the meals during the conference. I am grateful for the effort to organize it but some variety and healthier options would have been nice. "/>
    <s v="Brandon Sanderson was awesome and his thoughts were uplifting and instructive. "/>
    <s v="I learned that making connections and socializing is the best part of being alive. This conference gave me a much-needed spiritual boost and social break. "/>
    <s v="Better food variety, more diverse activities, less busy schedule, less spiritual speakers so we have more time to do activities. I also think it would be beneficial to hold a conference for YSA ages 18-25 and another one for 25-35. "/>
    <s v="Male"/>
    <n v="28"/>
    <s v="Rexburg"/>
    <s v="Idaho"/>
  </r>
  <r>
    <x v="720"/>
    <d v="2024-08-21T11:24:20"/>
    <s v="IP Address"/>
    <s v="174.247.151.254"/>
    <n v="100"/>
    <n v="1519"/>
    <s v="True"/>
    <d v="2024-08-21T11:24:22"/>
    <s v="R_62n2AqhfwJMnNYt"/>
    <s v=""/>
    <s v=""/>
    <s v="alysondow@gmail.com"/>
    <s v=""/>
    <n v="40.659599999999998"/>
    <n v="-111.9195"/>
    <s v="email"/>
    <s v="EN"/>
    <s v=""/>
    <s v="Friends"/>
    <s v=""/>
    <s v=""/>
    <s v=""/>
    <s v=""/>
    <s v=""/>
    <s v="No"/>
    <s v="Wanted to have a Gospel centered young adult experience"/>
    <s v=""/>
    <s v=""/>
    <s v=""/>
    <s v=""/>
    <s v=""/>
    <s v="Yes"/>
    <s v=""/>
    <s v="Idaho Falls"/>
    <s v="Average"/>
    <s v=""/>
    <s v="Average"/>
    <s v="We had cold leftover fried chicken for a meal "/>
    <s v="The breakout sessions "/>
    <s v=""/>
    <s v=""/>
    <s v="Female"/>
    <n v="25"/>
    <s v="Idaho falls"/>
    <s v="Idaho"/>
  </r>
  <r>
    <x v="721"/>
    <d v="2024-08-21T11:24:46"/>
    <s v="IP Address"/>
    <s v="134.50.117.39"/>
    <n v="100"/>
    <n v="411"/>
    <s v="True"/>
    <d v="2024-08-21T11:24:47"/>
    <s v="R_7KkHFEtNEGTzRJM"/>
    <s v=""/>
    <s v=""/>
    <s v="allisonhall704@gmail.com"/>
    <s v=""/>
    <n v="42.885100000000001"/>
    <n v="-112.44410000000001"/>
    <s v="email"/>
    <s v="EN"/>
    <s v=""/>
    <s v=""/>
    <s v="Social media"/>
    <s v=""/>
    <s v=""/>
    <s v=""/>
    <s v=""/>
    <s v="No"/>
    <s v=""/>
    <s v=""/>
    <s v="Loved EFY as a youth"/>
    <s v=""/>
    <s v="Other"/>
    <s v="I love Brandon Sanderson, and that combined with the other schedule events were very intriguing to me "/>
    <s v="Yes"/>
    <s v=""/>
    <s v="Idaho Falls"/>
    <s v="Exceptional"/>
    <s v="Even though there are always changes to a conference this big, everything was conveyed really fast and well taken care of "/>
    <s v="Good"/>
    <s v="I had a hard time with some of the really meat heavy options, but overall it was really yummy. I would say the brisket was the best and the fried chicken was the &quot;least best&quot;, but I was happy with all the food provided "/>
    <s v="Brandon Sanderson, the service project, and the variety of classes"/>
    <s v="the timing was absolutely perfect. I was able to come up a few days before school, and it was in a location where I could actually participate "/>
    <s v="Transportation needs to be better. A lot of people didn't know each other coming in or knew people that were on different schedules. If you wanted more efficient carpool, I would have posters or rooms set up in the MAC with destinations written on them, where people could gather and then split off to actually fill the cars. You could then copy that at each location so less people get left behind/have to drive their own car. I would also build in some extra time (if possible) for construction, which is absolutely insane in almost every city the conference happened in this year. Just my suggestions! "/>
    <s v="Female"/>
    <n v="24"/>
    <s v="Pocatello"/>
    <s v="Idaho"/>
  </r>
  <r>
    <x v="722"/>
    <d v="2024-08-21T11:25:26"/>
    <s v="IP Address"/>
    <s v="173.47.172.53"/>
    <n v="100"/>
    <n v="227"/>
    <s v="True"/>
    <d v="2024-08-21T11:25:27"/>
    <s v="R_6ekC89hpMEhW1fH"/>
    <s v=""/>
    <s v=""/>
    <s v="bakeralexisk@gmail.com"/>
    <s v=""/>
    <n v="42.885100000000001"/>
    <n v="-112.44410000000001"/>
    <s v="email"/>
    <s v="EN"/>
    <s v=""/>
    <s v="Friends"/>
    <s v="Social media"/>
    <s v=""/>
    <s v=""/>
    <s v=""/>
    <s v=""/>
    <s v="No"/>
    <s v=""/>
    <s v="Wanted to make friends"/>
    <s v=""/>
    <s v="Never got to attend EFY as a youth."/>
    <s v=""/>
    <s v=""/>
    <s v="Yes"/>
    <s v=""/>
    <s v="Idaho Falls"/>
    <s v="Good"/>
    <s v=""/>
    <s v="Average"/>
    <s v=""/>
    <s v=""/>
    <s v=""/>
    <s v="Split up classes and workshops with activities it was really hard to just sit and listen for 4 hours first thing in the morning. "/>
    <s v=""/>
    <n v="27"/>
    <s v="Pocatello "/>
    <s v="Idaho"/>
  </r>
  <r>
    <x v="723"/>
    <d v="2024-08-21T11:27:22"/>
    <s v="IP Address"/>
    <s v="24.11.15.89"/>
    <n v="100"/>
    <n v="513"/>
    <s v="True"/>
    <d v="2024-08-21T11:27:23"/>
    <s v="R_30BE61tkEZkIzZO"/>
    <s v=""/>
    <s v=""/>
    <s v="nathwindu@gmail.com"/>
    <s v=""/>
    <n v="41.787999999999997"/>
    <n v="-111.8113"/>
    <s v="email"/>
    <s v="EN"/>
    <s v="Family"/>
    <s v=""/>
    <s v=""/>
    <s v=""/>
    <s v=""/>
    <s v=""/>
    <s v=""/>
    <s v="No"/>
    <s v=""/>
    <s v="Wanted to make friends"/>
    <s v="Loved EFY as a youth"/>
    <s v=""/>
    <s v=""/>
    <s v=""/>
    <s v="Yes"/>
    <s v=""/>
    <s v="Idaho Falls"/>
    <s v="Good"/>
    <s v="He was cool, but not exceptional compared to EFY and FSY directors I’ve had in the past"/>
    <s v="Very poor"/>
    <s v="The fried chicken from Thursday made me sick, and then the same food was brought back on Friday. I understand that feeding 2,000 people is no simple task, but I was disappointed."/>
    <s v="Brandon Sanderson’s devotional and Elder Stevenson’s talk. "/>
    <s v="I was able to find a good group of friends (I went not knowing anyone beforehand)."/>
    <s v="The overall organization of the conference seemed to be lacking, especially regarding transportation. There wasn’t enough time for us to travel between classes because of traffic. There are so many church buildings around Idaho Falls—why did you make us drive across town for each class? And why couldn’t we stay in the same building?"/>
    <s v="Male"/>
    <n v="21"/>
    <s v="Idaho Falls"/>
    <s v="Idaho"/>
  </r>
  <r>
    <x v="724"/>
    <d v="2024-08-21T11:29:19"/>
    <s v="IP Address"/>
    <s v="72.13.17.235"/>
    <n v="100"/>
    <n v="2034"/>
    <s v="True"/>
    <d v="2024-08-21T11:29:21"/>
    <s v="R_1MMIUxEmEY82XvP"/>
    <s v=""/>
    <s v=""/>
    <s v="aaliyahsmall06@gmail.com"/>
    <s v=""/>
    <n v="42.447499999999998"/>
    <n v="-90.809299999999993"/>
    <s v="email"/>
    <s v="EN"/>
    <s v=""/>
    <s v=""/>
    <s v=""/>
    <s v=""/>
    <s v="Ward"/>
    <s v=""/>
    <s v=""/>
    <s v="No"/>
    <s v="Wanted to have a Gospel centered young adult experience"/>
    <s v="Wanted to make friends"/>
    <s v=""/>
    <s v=""/>
    <s v=""/>
    <s v=""/>
    <s v="Yes"/>
    <s v=""/>
    <s v=""/>
    <s v="Exceptional"/>
    <s v="He was so interactive with all of us! "/>
    <s v="Average"/>
    <s v="It was okay. It could’ve been better. "/>
    <s v="Nashville Tribute Band, dances, Carthage!! "/>
    <s v="God knows each of us!"/>
    <s v="5 days instead of 4 !!!"/>
    <s v="Female"/>
    <n v="18"/>
    <s v="Maquoketa"/>
    <s v="Iowa"/>
  </r>
  <r>
    <x v="725"/>
    <d v="2024-08-21T11:29:23"/>
    <s v="IP Address"/>
    <s v="172.56.151.237"/>
    <n v="100"/>
    <n v="229"/>
    <s v="True"/>
    <d v="2024-08-21T11:29:24"/>
    <s v="R_6IyKaDZMLRRezpO"/>
    <s v=""/>
    <s v=""/>
    <s v="brandy.henry28@gmail.com"/>
    <s v=""/>
    <n v="43.578400000000002"/>
    <n v="-116.2179"/>
    <s v="email"/>
    <s v="EN"/>
    <s v=""/>
    <s v=""/>
    <s v=""/>
    <s v=""/>
    <s v="Ward"/>
    <s v=""/>
    <s v=""/>
    <s v="No"/>
    <s v="Wanted to have a Gospel centered young adult experience"/>
    <s v="Wanted to make friends"/>
    <s v="Loved EFY as a youth"/>
    <s v="Never got to attend EFY as a youth."/>
    <s v=""/>
    <s v=""/>
    <s v="Yes"/>
    <s v=""/>
    <s v="Idaho Falls"/>
    <s v="Exceptional"/>
    <s v="Because it was great ever!"/>
    <s v="Exceptional"/>
    <s v="Very delicious "/>
    <s v="Testimony, speakers "/>
    <s v="Closer to the Savior"/>
    <s v="Have the recent converts share their testimony and why they join the church"/>
    <s v="Male"/>
    <n v="28"/>
    <s v="Pocatllo "/>
    <s v="Idaho"/>
  </r>
  <r>
    <x v="726"/>
    <d v="2024-08-21T11:29:23"/>
    <s v="IP Address"/>
    <s v="157.201.96.32"/>
    <n v="100"/>
    <n v="660"/>
    <s v="True"/>
    <d v="2024-08-21T11:29:24"/>
    <s v="R_72Axy1LAYwDneHT"/>
    <s v=""/>
    <s v=""/>
    <s v="fischer.a.jensen@gmail.com"/>
    <s v=""/>
    <n v="43.8125"/>
    <n v="-111.7855"/>
    <s v="email"/>
    <s v="EN"/>
    <s v=""/>
    <s v="Friends"/>
    <s v=""/>
    <s v="Stake"/>
    <s v="Ward"/>
    <s v=""/>
    <s v=""/>
    <s v="No"/>
    <s v="Wanted to have a Gospel centered young adult experience"/>
    <s v=""/>
    <s v=""/>
    <s v=""/>
    <s v=""/>
    <s v=""/>
    <s v="Yes"/>
    <s v=""/>
    <s v="Idaho Falls"/>
    <s v="Good"/>
    <s v="They did well in encouraging YSA and bringing a good atmosphere"/>
    <s v="Good"/>
    <s v="the food was good but wasn't overly exceptional"/>
    <s v="The workshops were very good and the national parks' concert was a lot of fun'"/>
    <s v="I don't know if I would say I experienced any miracles, but I did have a good, spiritual time"/>
    <s v="I perhaps would have appreciated more organized activities in the afternoon."/>
    <s v="Male"/>
    <n v="22"/>
    <s v="Rexburg"/>
    <s v="Idaho"/>
  </r>
  <r>
    <x v="727"/>
    <d v="2024-08-21T11:33:46"/>
    <s v="IP Address"/>
    <s v="65.126.126.171"/>
    <n v="100"/>
    <n v="503"/>
    <s v="True"/>
    <d v="2024-08-21T11:33:47"/>
    <s v="R_6Hot5MKOvItm0I6"/>
    <s v=""/>
    <s v=""/>
    <s v="authorandmusician@gmail.com"/>
    <s v=""/>
    <n v="41.709899999999998"/>
    <n v="-111.9845"/>
    <s v="email"/>
    <s v="EN"/>
    <s v=""/>
    <s v=""/>
    <s v=""/>
    <s v=""/>
    <s v=""/>
    <s v="Other"/>
    <s v=""/>
    <s v="Yes"/>
    <s v="Wanted to have a Gospel centered young adult experience"/>
    <s v="Wanted to make friends"/>
    <s v=""/>
    <s v="Never got to attend EFY as a youth."/>
    <s v=""/>
    <s v=""/>
    <s v="Yes"/>
    <s v=""/>
    <s v="Nauvoo"/>
    <s v="Average"/>
    <s v="He seems like a nice guy, but sometimes when he was speaking it was hard trying to understand what he wanted you to know."/>
    <s v="Average"/>
    <s v="It was better than last year, and I’m thankful they always had snacks available."/>
    <s v="Attending the temple, and finding the spot where my third great-grandpa lived."/>
    <s v="I don’t think it was a miracle, but I definitely felt closer to the Savior, and to my pioneer ancestors who lived in Nauvoo."/>
    <s v="I think they offered too many classes. I also wish they had shuttles to take us to and from the St Louis airport."/>
    <s v="Female"/>
    <n v="29"/>
    <s v="Logan"/>
    <s v="Utah"/>
  </r>
  <r>
    <x v="728"/>
    <d v="2024-08-21T11:35:03"/>
    <s v="IP Address"/>
    <s v="174.22.109.111"/>
    <n v="100"/>
    <n v="3363"/>
    <s v="True"/>
    <d v="2024-08-21T11:35:04"/>
    <s v="R_3reUDuKQFsOGllB"/>
    <s v=""/>
    <s v=""/>
    <s v="gracecolleenrichards@gmail.com"/>
    <s v=""/>
    <n v="41.5749"/>
    <n v="-90.608699999999999"/>
    <s v="email"/>
    <s v="EN"/>
    <s v="Family"/>
    <s v="Friends"/>
    <s v=""/>
    <s v="Stake"/>
    <s v="Ward"/>
    <s v=""/>
    <s v=""/>
    <s v="No"/>
    <s v="Wanted to have a Gospel centered young adult experience"/>
    <s v=""/>
    <s v=""/>
    <s v=""/>
    <s v="Other"/>
    <s v="Might as well have a larger experience than FSY and also being mentally prepared for how many people will be at the MTC when I am going in like a week."/>
    <s v="Yes"/>
    <s v=""/>
    <s v="Nauvoo"/>
    <s v="Good"/>
    <s v="It was a great conference, I don't actually remember who it was but that's okay."/>
    <s v="Good"/>
    <s v="It was good, I just wish that there was more seating for eating at the stake center"/>
    <s v="The classes where awesome! I really felt the spirit in many of them."/>
    <s v="I was able to go with a friend who just got off of her mission and it was so awesome to hang out and see her again before I was set apart on Sunday."/>
    <s v="I feel like a little bit more instruction is needed on how to prepare for it as well as a warning on how many roommates or something"/>
    <s v="Female"/>
    <n v="19"/>
    <s v="Bettendorf"/>
    <s v="Iowa"/>
  </r>
  <r>
    <x v="729"/>
    <d v="2024-08-21T11:37:12"/>
    <s v="IP Address"/>
    <s v="73.45.185.162"/>
    <n v="100"/>
    <n v="967"/>
    <s v="True"/>
    <d v="2024-08-21T11:37:13"/>
    <s v="R_716MbMKYM9IRnY1"/>
    <s v=""/>
    <s v=""/>
    <s v="boxel55@gmail.com"/>
    <s v=""/>
    <n v="42.296399999999998"/>
    <n v="-89.088700000000003"/>
    <s v="email"/>
    <s v="EN"/>
    <s v=""/>
    <s v=""/>
    <s v=""/>
    <s v="Stake"/>
    <s v=""/>
    <s v=""/>
    <s v=""/>
    <s v="No"/>
    <s v="Wanted to have a Gospel centered young adult experience"/>
    <s v="Wanted to make friends"/>
    <s v="Loved EFY as a youth"/>
    <s v=""/>
    <s v=""/>
    <s v=""/>
    <s v="Yes"/>
    <s v=""/>
    <s v="Nauvoo"/>
    <s v="Good"/>
    <s v="Brother (not) Brad Wilcox has a strong testimony and a real desire to share the gospel with us. However, I did find his style of communication to be less effective and overall hard to follow."/>
    <s v="Good"/>
    <s v="The quality of the food was surprising considering that Nauvoo is relatively remote. I would have appreciated if every meal had included a vegetable."/>
    <s v="Dances, meeting people, and some classes too (namely mourn with those that mourn, grace to grace, and christlike leadership.)"/>
    <s v=""/>
    <s v="I think the more open ended style of efysa is nice, but I did sort of miss the structured groups from my time as a youth. I wonder if maybe having groups of around 20-25 that are supposed to say a prayer together before breakfast and again before bed as well as sharing spiritual experiences from the day might be nice. I understand that a change like that would mean some serious changes in terms of schedule, but I think it would be worth it honestly."/>
    <s v="Male"/>
    <n v="19"/>
    <s v="Naperville"/>
    <s v="Illinois"/>
  </r>
  <r>
    <x v="730"/>
    <d v="2024-08-21T11:37:18"/>
    <s v="IP Address"/>
    <s v="38.43.30.95"/>
    <n v="100"/>
    <n v="320"/>
    <s v="True"/>
    <d v="2024-08-21T11:37:20"/>
    <s v="R_7wlSbJyLdJC5igh"/>
    <s v=""/>
    <s v=""/>
    <s v="alexacollins16@gmail.com"/>
    <s v=""/>
    <n v="43.555300000000003"/>
    <n v="-111.8922"/>
    <s v="email"/>
    <s v="EN"/>
    <s v=""/>
    <s v=""/>
    <s v=""/>
    <s v="Stake"/>
    <s v=""/>
    <s v=""/>
    <s v=""/>
    <s v="No"/>
    <s v=""/>
    <s v="Wanted to make friends"/>
    <s v=""/>
    <s v=""/>
    <s v=""/>
    <s v=""/>
    <s v="Yes"/>
    <s v=""/>
    <s v="Idaho Falls"/>
    <s v="Good"/>
    <s v="It was the first one in our area. And there is some room for improvement. But they still did a great job. "/>
    <s v="Good"/>
    <s v="It was pretty heavy food. And it was the same everyday. So i got sick of it by the end and it didn’t sit well with me. "/>
    <s v="Sister Eubank was my favorite speaker. Loved the concert as well. "/>
    <s v=""/>
    <s v="Instead of making the YSA travel to all the different places for the classes. Maybe have the speakers rotate. Or find a location that has rooms big enough and close enough that we don’t have to drive. One of the college campuses in town maybe. "/>
    <s v="Female"/>
    <n v="28"/>
    <s v="Ammon"/>
    <s v="Idaho"/>
  </r>
  <r>
    <x v="731"/>
    <d v="2024-08-21T11:38:25"/>
    <s v="IP Address"/>
    <s v="107.122.173.140"/>
    <n v="100"/>
    <n v="184"/>
    <s v="True"/>
    <d v="2024-08-21T11:38:26"/>
    <s v="R_3M5MkQhaFn6fBZq"/>
    <s v=""/>
    <s v=""/>
    <s v="Madisynshay@yahoo.com"/>
    <s v=""/>
    <n v="40.7592"/>
    <n v="-111.8875"/>
    <s v="email"/>
    <s v="EN"/>
    <s v="Family"/>
    <s v=""/>
    <s v=""/>
    <s v=""/>
    <s v=""/>
    <s v=""/>
    <s v=""/>
    <s v="No"/>
    <s v="Wanted to have a Gospel centered young adult experience"/>
    <s v=""/>
    <s v=""/>
    <s v=""/>
    <s v=""/>
    <s v=""/>
    <s v="Yes"/>
    <s v=""/>
    <s v="Idaho Falls"/>
    <s v="Exceptional"/>
    <s v=""/>
    <s v="Exceptional"/>
    <s v="Can’t ever go wrong with meat and rolls!! All the good stuff. I was surprised to see such great food being served. "/>
    <s v="Elder Stevensen, Elder Bennett, Sister Eubank, all the speakers were amazing and I learned a lot from them. Zip lining was awesome, too!"/>
    <s v=""/>
    <s v=""/>
    <s v="Female"/>
    <n v="23"/>
    <s v="Herriman"/>
    <s v="Utah"/>
  </r>
  <r>
    <x v="732"/>
    <d v="2024-08-21T11:49:17"/>
    <s v="IP Address"/>
    <s v="24.117.62.13"/>
    <n v="100"/>
    <n v="234"/>
    <s v="True"/>
    <d v="2024-08-21T11:49:18"/>
    <s v="R_3xRkamhTwjYqNUJ"/>
    <s v=""/>
    <s v=""/>
    <s v="annaleewilliams7@gmail.com"/>
    <s v=""/>
    <n v="43.477699999999999"/>
    <n v="-111.9726"/>
    <s v="email"/>
    <s v="EN"/>
    <s v=""/>
    <s v=""/>
    <s v=""/>
    <s v="Stake"/>
    <s v=""/>
    <s v=""/>
    <s v=""/>
    <s v="No"/>
    <s v="Wanted to have a Gospel centered young adult experience"/>
    <s v=""/>
    <s v=""/>
    <s v="Never got to attend EFY as a youth."/>
    <s v=""/>
    <s v=""/>
    <s v="Yes"/>
    <s v=""/>
    <s v="Idaho Falls"/>
    <s v="Good"/>
    <s v="I thought what he said was good. "/>
    <s v="Good"/>
    <s v="I was good"/>
    <s v="Elder Anderson, Brandon Sanderson, The National Parks concert. "/>
    <s v="Prayers answered, Increased inspirational strength. "/>
    <s v="It would be great to have all the classes on one campus instead of driving around town. "/>
    <s v="Female"/>
    <n v="32"/>
    <s v="Idaho Falls"/>
    <s v="Idaho"/>
  </r>
  <r>
    <x v="733"/>
    <d v="2024-08-21T11:50:33"/>
    <s v="IP Address"/>
    <s v="216.82.43.6"/>
    <n v="100"/>
    <n v="302"/>
    <s v="True"/>
    <d v="2024-08-21T11:50:34"/>
    <s v="R_7Qmwj0Vc4GtCCCA"/>
    <s v=""/>
    <s v=""/>
    <s v="ljbrocc@gmail.com"/>
    <s v=""/>
    <n v="42.4709"/>
    <n v="-92.334699999999998"/>
    <s v="email"/>
    <s v="EN"/>
    <s v="Family"/>
    <s v=""/>
    <s v=""/>
    <s v="Stake"/>
    <s v="Ward"/>
    <s v=""/>
    <s v=""/>
    <s v="Yes"/>
    <s v="Wanted to have a Gospel centered young adult experience"/>
    <s v="Wanted to make friends"/>
    <s v=""/>
    <s v=""/>
    <s v=""/>
    <s v=""/>
    <s v="Yes"/>
    <s v=""/>
    <s v="Nauvoo"/>
    <s v="Good"/>
    <s v="He definitely brought the spirit with him every time he talked and helped me understand things in new ways "/>
    <s v="Good"/>
    <s v="I liked most of the food. The only issues I had were with breakfast because I don't eat cheese."/>
    <s v="I loved going to classes with friends and the dances, though I didn't know most of the music."/>
    <s v=""/>
    <s v="Mingling should be split into smaller groups instead of everyone in one place. This would allow introverts more opportunities to socialize and reduce my own claustrophobia in crowds. I think this could also lead to deeper relationships instead of shallow ones "/>
    <s v="Female"/>
    <n v="22"/>
    <s v="Waterloo"/>
    <s v="Iowa"/>
  </r>
  <r>
    <x v="734"/>
    <d v="2024-08-21T11:51:30"/>
    <s v="IP Address"/>
    <s v="172.59.173.133"/>
    <n v="100"/>
    <n v="148"/>
    <s v="True"/>
    <d v="2024-08-21T11:51:31"/>
    <s v="R_3xKQq0ZysbQ3bhd"/>
    <s v=""/>
    <s v=""/>
    <s v="Bedoyfamily@gmail.com"/>
    <s v=""/>
    <n v="38.714199999999998"/>
    <n v="-90.275899999999993"/>
    <s v="email"/>
    <s v="EN"/>
    <s v=""/>
    <s v=""/>
    <s v=""/>
    <s v=""/>
    <s v="Ward"/>
    <s v=""/>
    <s v=""/>
    <s v="No"/>
    <s v="Wanted to have a Gospel centered young adult experience"/>
    <s v="Wanted to make friends"/>
    <s v="Loved EFY as a youth"/>
    <s v=""/>
    <s v=""/>
    <s v=""/>
    <s v="No"/>
    <s v="Because of our rural area and the far distance, we were unable to secure rides to attend."/>
    <s v="Nauvoo"/>
    <s v=""/>
    <s v="N/A"/>
    <s v=""/>
    <s v="N/A"/>
    <s v="N/A"/>
    <s v="N/A"/>
    <s v="N/A"/>
    <s v="Female"/>
    <n v="18"/>
    <s v="FAIRDEALING"/>
    <s v="Missouri"/>
  </r>
  <r>
    <x v="735"/>
    <d v="2024-08-21T11:52:51"/>
    <s v="IP Address"/>
    <s v="174.213.214.62"/>
    <n v="100"/>
    <n v="164"/>
    <s v="True"/>
    <d v="2024-08-21T11:52:53"/>
    <s v="R_6EMi9mKf3AWAJfS"/>
    <s v=""/>
    <s v=""/>
    <s v="Diamondfalcon2000@gmail.com"/>
    <s v=""/>
    <n v="38.968699999999998"/>
    <n v="-94.569599999999994"/>
    <s v="email"/>
    <s v="EN"/>
    <s v=""/>
    <s v="Friends"/>
    <s v=""/>
    <s v=""/>
    <s v="Ward"/>
    <s v=""/>
    <s v=""/>
    <s v="No"/>
    <s v=""/>
    <s v="Wanted to make friends"/>
    <s v=""/>
    <s v=""/>
    <s v=""/>
    <s v=""/>
    <s v="Yes"/>
    <s v=""/>
    <s v="Nauvoo"/>
    <s v="Exceptional"/>
    <s v="He was really funny"/>
    <s v="Good"/>
    <s v="Most was good but some was just average "/>
    <s v="Having free time to go to old nauvoo"/>
    <s v="Safety"/>
    <s v="More group stuff"/>
    <s v="Female"/>
    <n v="18"/>
    <s v="Fort Leavenworth "/>
    <s v="Kansas"/>
  </r>
  <r>
    <x v="735"/>
    <d v="2024-08-21T11:53:28"/>
    <s v="IP Address"/>
    <s v="155.190.9.15"/>
    <n v="100"/>
    <n v="200"/>
    <s v="True"/>
    <d v="2024-08-21T11:53:29"/>
    <s v="R_3eVG1WEOe9Ci9Az"/>
    <s v=""/>
    <s v=""/>
    <s v="noahdstevens@gmail.com"/>
    <s v=""/>
    <n v="45.313400000000001"/>
    <n v="-93.5809"/>
    <s v="email"/>
    <s v="EN"/>
    <s v=""/>
    <s v=""/>
    <s v=""/>
    <s v=""/>
    <s v="Ward"/>
    <s v=""/>
    <s v=""/>
    <s v="No"/>
    <s v="Wanted to have a Gospel centered young adult experience"/>
    <s v=""/>
    <s v=""/>
    <s v="Never got to attend EFY as a youth."/>
    <s v=""/>
    <s v=""/>
    <s v="Yes"/>
    <s v=""/>
    <s v="Idaho Falls"/>
    <s v="Good"/>
    <s v="The session director seemed pretty good, but I was there for the whole event."/>
    <s v="Good"/>
    <s v="The food was really good and filling, but I wish dinner wasn't so early."/>
    <s v=""/>
    <s v=""/>
    <s v=""/>
    <s v="Male"/>
    <n v="23"/>
    <s v="Rigby "/>
    <s v="Idaho"/>
  </r>
  <r>
    <x v="736"/>
    <d v="2024-08-21T11:53:40"/>
    <s v="IP Address"/>
    <s v="38.43.31.212"/>
    <n v="100"/>
    <n v="4288"/>
    <s v="True"/>
    <d v="2024-08-21T11:53:41"/>
    <s v="R_1JyN2N5MWHjnoy4"/>
    <s v=""/>
    <s v=""/>
    <s v="swclark501@gmail.com"/>
    <s v=""/>
    <n v="43.670699999999997"/>
    <n v="-111.89700000000001"/>
    <s v="email"/>
    <s v="EN"/>
    <s v=""/>
    <s v=""/>
    <s v=""/>
    <s v="Stake"/>
    <s v="Ward"/>
    <s v=""/>
    <s v=""/>
    <s v="No"/>
    <s v="Wanted to have a Gospel centered young adult experience"/>
    <s v="Wanted to make friends"/>
    <s v=""/>
    <s v="Never got to attend EFY as a youth."/>
    <s v="Other"/>
    <s v="Learn gospel based principles to help me with dating/marriage prep. Also to maybe find a future wife at the conference itself."/>
    <s v="Yes"/>
    <s v=""/>
    <s v="Idaho Falls"/>
    <s v="Exceptional"/>
    <s v="He was really fun and brought the spirit to the conference"/>
    <s v="Poor"/>
    <s v="The fried chicken was mediocre and we had it two days in a row. "/>
    <s v="The Church History Q&amp;A!!! They were able to answer my obscure nerdy church history question that I have been  "/>
    <s v="I was able to meet an autistic young man who was struggling a little bit socially, and I was able to be there and to minister to him at a critical moment when he was feeling overwhelmed. (I also have high functioning autism and I think I was able to relate and empathize with him in a way that I don't think that many other people could have)"/>
    <s v="Have a break out session specifically about applying gospel based principles to dating, preparing for marriage, or preparing for parenthood/being leaders for youth.  Also play more songs I can country swing dance to at the dance, I want more chances to dance with girls ;-)"/>
    <s v="Male"/>
    <n v="21"/>
    <s v="Rexburg"/>
    <s v="Idaho"/>
  </r>
  <r>
    <x v="737"/>
    <d v="2024-08-21T11:54:15"/>
    <s v="IP Address"/>
    <s v="174.204.5.71"/>
    <n v="100"/>
    <n v="74"/>
    <s v="True"/>
    <d v="2024-08-21T11:54:16"/>
    <s v="R_57I5m6DZi6YNjmM"/>
    <s v=""/>
    <s v=""/>
    <s v="benjaminweaver2003@gmail.com"/>
    <s v=""/>
    <n v="40.65"/>
    <n v="-112.0061"/>
    <s v="email"/>
    <s v="EN"/>
    <s v=""/>
    <s v=""/>
    <s v=""/>
    <s v=""/>
    <s v="Ward"/>
    <s v=""/>
    <s v=""/>
    <s v="No"/>
    <s v="Wanted to have a Gospel centered young adult experience"/>
    <s v="Wanted to make friends"/>
    <s v=""/>
    <s v=""/>
    <s v="Other"/>
    <s v=""/>
    <s v="No"/>
    <s v=""/>
    <s v=""/>
    <s v=""/>
    <s v=""/>
    <s v=""/>
    <s v=""/>
    <s v=""/>
    <s v=""/>
    <s v=""/>
    <s v=""/>
    <s v=""/>
    <s v=""/>
    <s v=""/>
  </r>
  <r>
    <x v="738"/>
    <d v="2024-08-21T11:55:01"/>
    <s v="IP Address"/>
    <s v="97.85.210.12"/>
    <n v="100"/>
    <n v="656"/>
    <s v="True"/>
    <d v="2024-08-21T11:55:03"/>
    <s v="R_7pXEKa9j3jekpgd"/>
    <s v=""/>
    <s v=""/>
    <s v="jaronprampton@gmail.com"/>
    <s v=""/>
    <n v="39.169199999999996"/>
    <n v="-91.889300000000006"/>
    <s v="email"/>
    <s v="EN"/>
    <s v=""/>
    <s v=""/>
    <s v=""/>
    <s v=""/>
    <s v="Ward"/>
    <s v=""/>
    <s v=""/>
    <s v="No"/>
    <s v=""/>
    <s v="Wanted to make friends"/>
    <s v=""/>
    <s v=""/>
    <s v="Other"/>
    <s v="The YSA age limit was expanded, and thus I was included."/>
    <s v="Yes"/>
    <s v=""/>
    <s v="Nauvoo"/>
    <s v="Average"/>
    <s v="I'm unsure of their influence on everything, but what I did recognize was that their speech at the conference opening, while could 'technically' be for all ages, was pointed toward a particular phase of life or age. Not bad, just didn't affect me so much."/>
    <s v="Good"/>
    <s v="It was good, and necessary."/>
    <s v="The service project. Was the only thing that helped me feel my time was worth it in the end."/>
    <s v="I made it there in one piece."/>
    <s v="In registration, try to find out which people are going to be staying up 'partying' until 1:30 AM. Put those people together. I didn't like being kept up at night by my roommates and the people they'd invited.  Ensure that each person has their own bed where they are being housed. Mine did not (unless you include the couch).   It was clear that where I was housed (the Villas) had a very different experience from being at the Old Inn at Nauvoo. Part of it is the nature of the 'Inn' vs. the Villas, but it's clear I would have enjoyed the Inn more than the Villas.   If the bus route is already a part of Nauvoo, getting the bus schedule and planning the conference around that may help. I could just drive myself (despite not really wanting to), but found that I couldn't reliably time the buses.  There was a lot of 'grouping' that happened at the conference I attended. Many came in various groups, or with their own significant others. This is fine, but if their plan is to hang out with their group and not include many others, perhaps it would have been better to have them in the same living spaces. My roommate had his sister in the Inn, while he and someone he drove to the conference were both at the Villas."/>
    <s v="Male"/>
    <n v="32"/>
    <s v="Moberly"/>
    <s v="Missouri"/>
  </r>
  <r>
    <x v="739"/>
    <d v="2024-08-21T12:03:12"/>
    <s v="IP Address"/>
    <s v="23.135.18.121"/>
    <n v="100"/>
    <n v="222"/>
    <s v="True"/>
    <d v="2024-08-21T12:03:14"/>
    <s v="R_7UrnNjEWJ7zYbzX"/>
    <s v=""/>
    <s v=""/>
    <s v="taia@condie.org"/>
    <s v=""/>
    <n v="39.293799999999997"/>
    <n v="-91.491299999999995"/>
    <s v="email"/>
    <s v="EN"/>
    <s v=""/>
    <s v=""/>
    <s v=""/>
    <s v="Stake"/>
    <s v="Ward"/>
    <s v=""/>
    <s v=""/>
    <s v="Yes"/>
    <s v="Wanted to have a Gospel centered young adult experience"/>
    <s v="Wanted to make friends"/>
    <s v=""/>
    <s v=""/>
    <s v=""/>
    <s v=""/>
    <s v="Yes"/>
    <s v=""/>
    <s v="Nauvoo"/>
    <s v="Exceptional"/>
    <s v="He was able to bring the spirit into the conference"/>
    <s v="Poor"/>
    <s v="The taste was okay, but it was never really hot or warm when it was supposed to be"/>
    <s v="The testimony meeting and devotional classes. "/>
    <s v=""/>
    <s v="A longer testimony meeting or smaller groups for testimony meeting to make sure that as many people as possible are able to share"/>
    <s v="Female"/>
    <n v="19"/>
    <s v=""/>
    <s v="Missouri"/>
  </r>
  <r>
    <x v="740"/>
    <d v="2024-08-21T12:05:02"/>
    <s v="IP Address"/>
    <s v="157.201.96.100"/>
    <n v="100"/>
    <n v="261"/>
    <s v="True"/>
    <d v="2024-08-21T12:05:03"/>
    <s v="R_1qsFaY3DlRNlGut"/>
    <s v=""/>
    <s v=""/>
    <s v="brevin_00@icloud.com"/>
    <s v=""/>
    <n v="43.8125"/>
    <n v="-111.7855"/>
    <s v="email"/>
    <s v="EN"/>
    <s v=""/>
    <s v=""/>
    <s v=""/>
    <s v="Stake"/>
    <s v="Ward"/>
    <s v=""/>
    <s v=""/>
    <s v="No"/>
    <s v="Wanted to have a Gospel centered young adult experience"/>
    <s v=""/>
    <s v=""/>
    <s v=""/>
    <s v=""/>
    <s v=""/>
    <s v="Yes"/>
    <s v=""/>
    <s v="Idaho Falls"/>
    <s v="Good"/>
    <s v="Good entertainer and engaging but for me didn’t offer any new or insightful perspectives on the gospel. "/>
    <s v=""/>
    <s v=""/>
    <s v="My favourite parts were the speakers. I thought they gave some novel insights to the gospel. "/>
    <s v=""/>
    <s v="Many BYUI students don’t attend because they have work and many of the conference activities are during the week and during the time that they work. I think you could double your attendance at least if you shifted most of the activities to Friday evening/Saturday so more people’s schedules would be available. For most of my friends they didn’t want to pay 50 bucks to attend like 1-2 events because of conflict with their work schedule. "/>
    <s v="Male"/>
    <n v="23"/>
    <s v="Rexburg "/>
    <s v="Idaho"/>
  </r>
  <r>
    <x v="741"/>
    <d v="2024-08-21T12:08:06"/>
    <s v="IP Address"/>
    <s v="12.74.211.124"/>
    <n v="100"/>
    <n v="206"/>
    <s v="True"/>
    <d v="2024-08-21T12:08:08"/>
    <s v="R_5YrBaP3WJJvGwEH"/>
    <s v=""/>
    <s v=""/>
    <s v="crystalkimpeden@gmail.com"/>
    <s v=""/>
    <n v="40.7592"/>
    <n v="-111.8875"/>
    <s v="email"/>
    <s v="EN"/>
    <s v=""/>
    <s v="Friends"/>
    <s v=""/>
    <s v="Stake"/>
    <s v="Ward"/>
    <s v=""/>
    <s v=""/>
    <s v="No"/>
    <s v="Wanted to have a Gospel centered young adult experience"/>
    <s v="Wanted to make friends"/>
    <s v=""/>
    <s v="Never got to attend EFY as a youth."/>
    <s v=""/>
    <s v=""/>
    <s v="Yes"/>
    <s v=""/>
    <s v="Idaho Falls"/>
    <s v="Exceptional"/>
    <s v="It was very well put together"/>
    <s v="Good"/>
    <s v="Because it was"/>
    <s v="The class with Elder Kim B Clark and the fireside with Elder and Sister Stevenson."/>
    <s v="I received some very needed answers and realized some very key things to my spiritual growth. I was also finally able to accept and forgive myself."/>
    <s v="I can’t think of anything right at the moment."/>
    <s v="Female"/>
    <n v="26"/>
    <s v="Idaho Falls"/>
    <s v="Idaho"/>
  </r>
  <r>
    <x v="742"/>
    <d v="2024-08-21T12:09:59"/>
    <s v="IP Address"/>
    <s v="172.59.172.229"/>
    <n v="100"/>
    <n v="32"/>
    <s v="True"/>
    <d v="2024-08-21T12:10:00"/>
    <s v="R_7IpbihAm3Hd9fuP"/>
    <s v=""/>
    <s v=""/>
    <s v="bdhigg05@gmail.com"/>
    <s v=""/>
    <n v="38.714199999999998"/>
    <n v="-90.275899999999993"/>
    <s v="email"/>
    <s v="EN"/>
    <s v="Family"/>
    <s v=""/>
    <s v=""/>
    <s v=""/>
    <s v=""/>
    <s v=""/>
    <s v=""/>
    <s v="No"/>
    <s v="Wanted to have a Gospel centered young adult experience"/>
    <s v="Wanted to make friends"/>
    <s v="Loved EFY as a youth"/>
    <s v=""/>
    <s v=""/>
    <s v=""/>
    <s v="No"/>
    <s v=""/>
    <s v=""/>
    <s v=""/>
    <s v=""/>
    <s v=""/>
    <s v=""/>
    <s v=""/>
    <s v=""/>
    <s v=""/>
    <s v=""/>
    <s v=""/>
    <s v=""/>
    <s v=""/>
  </r>
  <r>
    <x v="743"/>
    <d v="2024-08-21T12:16:04"/>
    <s v="IP Address"/>
    <s v="172.114.191.242"/>
    <n v="100"/>
    <n v="537"/>
    <s v="True"/>
    <d v="2024-08-21T12:16:05"/>
    <s v="R_3uHeFd9L9RpIOLn"/>
    <s v=""/>
    <s v=""/>
    <s v="haydenfranke@gmail.com"/>
    <s v=""/>
    <n v="33.874400000000001"/>
    <n v="-117.8565"/>
    <s v="email"/>
    <s v="EN"/>
    <s v="Family"/>
    <s v=""/>
    <s v=""/>
    <s v=""/>
    <s v=""/>
    <s v=""/>
    <s v=""/>
    <s v="No"/>
    <s v="Wanted to have a Gospel centered young adult experience"/>
    <s v="Wanted to make friends"/>
    <s v=""/>
    <s v=""/>
    <s v="Other"/>
    <s v=""/>
    <s v="Yes"/>
    <s v=""/>
    <s v="Idaho Falls"/>
    <s v="Average"/>
    <s v=""/>
    <s v="Very poor"/>
    <s v="Variety was bad, every meal was fried chicken, made me feel gross."/>
    <s v="None"/>
    <s v="None"/>
    <s v="Less driving, more emphasis on mingling with and engagement with people there. I wasn't talked to at all by anyone there. In comparison to the utah ysa conference I went to, I felt a lot more engagement with people i didnt know there. Also, there was a lot of empty time after the testimony meeting, and the testimony meeting was too short imo. Also the testimony meeting came too soon in the conference. We could've definitely had another dance activity afterwards as well. Speaking of which, I and many people at the conference would to have loved country swing dancing at the conference, but there wasnt much oppurtunity to do so, especially at what I would consider a rave centered dance :( It is Idaho and I feel like the lack of focus on swing dancing was a missed oppurtunity considering how popular it is in Idaho in general. Plus it gives people more oppurtunity to meet different people dancing and have a more positive feeling afterwards. I also saw many people just sit, or feel isolated at the dance as well."/>
    <s v="Male"/>
    <n v="24"/>
    <s v="South Jordan"/>
    <s v="Utah"/>
  </r>
  <r>
    <x v="744"/>
    <d v="2024-08-21T12:19:30"/>
    <s v="IP Address"/>
    <s v="75.174.205.237"/>
    <n v="100"/>
    <n v="281"/>
    <s v="True"/>
    <d v="2024-08-21T12:19:32"/>
    <s v="R_1Pirw3JYHwOKj4w"/>
    <s v=""/>
    <s v=""/>
    <s v="Teke.coles@gmail.com"/>
    <s v=""/>
    <n v="43.578400000000002"/>
    <n v="-116.2179"/>
    <s v="email"/>
    <s v="EN"/>
    <s v=""/>
    <s v=""/>
    <s v=""/>
    <s v=""/>
    <s v="Ward"/>
    <s v=""/>
    <s v=""/>
    <s v="No"/>
    <s v="Wanted to have a Gospel centered young adult experience"/>
    <s v="Wanted to make friends"/>
    <s v=""/>
    <s v="Never got to attend EFY as a youth."/>
    <s v="Other"/>
    <s v="Loved FSY and wanted to keep going"/>
    <s v="Yes"/>
    <s v=""/>
    <s v="Idaho Falls"/>
    <s v="Good"/>
    <s v="I loved all that he did and how he taught. I wish there could have been a little more interaction"/>
    <s v="Good"/>
    <s v="The ribs were a little tough for my liking. But everything else was fantastic "/>
    <s v="The dance, the testimony meeting, and the classes were my biggest highlights"/>
    <s v="I got to meet new friends and see friends that I haven't seen in months or years. "/>
    <s v="Mass transportation or just getting people together more effectively who were going to the dame classes/activities. That made it hard to get to class on time. "/>
    <s v="Male"/>
    <n v="22"/>
    <s v="Ririe"/>
    <s v="Idaho"/>
  </r>
  <r>
    <x v="745"/>
    <d v="2024-08-21T12:30:35"/>
    <s v="IP Address"/>
    <s v="162.210.22.159"/>
    <n v="100"/>
    <n v="2674"/>
    <s v="True"/>
    <d v="2024-08-21T12:30:36"/>
    <s v="R_7QRm9yDzmKcNXEI"/>
    <s v=""/>
    <s v=""/>
    <s v="rufflightning14@gmail.com"/>
    <s v=""/>
    <n v="41.131500000000003"/>
    <n v="-112.04689999999999"/>
    <s v="email"/>
    <s v="EN"/>
    <s v=""/>
    <s v="Friends"/>
    <s v=""/>
    <s v=""/>
    <s v=""/>
    <s v=""/>
    <s v=""/>
    <s v="No"/>
    <s v="Wanted to have a Gospel centered young adult experience"/>
    <s v="Wanted to make friends"/>
    <s v=""/>
    <s v="Never got to attend EFY as a youth."/>
    <s v=""/>
    <s v=""/>
    <s v="Yes"/>
    <s v=""/>
    <s v="Nauvoo"/>
    <s v="Exceptional"/>
    <s v="They were amazing!"/>
    <s v="Good"/>
    <s v="I understand that you have to feed large groups of people but some of the food seemed a bit low quality but overall not terrible!"/>
    <s v="The bigger keynotes and get together were a lot of fun!"/>
    <s v="Following President Nelson’s counsel to reach out to the one and for me that is making friends with anyone that I can and making them feel loved and welcome "/>
    <s v="Try to have the schedule not conflict with events going on in Nauvoo with the missionaries and other sites"/>
    <s v="Male"/>
    <n v="20"/>
    <s v="Kaysville "/>
    <s v="Utah"/>
  </r>
  <r>
    <x v="746"/>
    <d v="2024-08-21T12:33:46"/>
    <s v="IP Address"/>
    <s v="174.247.149.162"/>
    <n v="100"/>
    <n v="240"/>
    <s v="True"/>
    <d v="2024-08-21T12:33:48"/>
    <s v="R_6QSw3brL1e6aBeD"/>
    <s v=""/>
    <s v=""/>
    <s v="Ufo439@yahoo.com"/>
    <s v=""/>
    <n v="40.659599999999998"/>
    <n v="-111.9195"/>
    <s v="email"/>
    <s v="EN"/>
    <s v=""/>
    <s v=""/>
    <s v=""/>
    <s v=""/>
    <s v="Ward"/>
    <s v=""/>
    <s v=""/>
    <s v="No"/>
    <s v=""/>
    <s v=""/>
    <s v=""/>
    <s v="Never got to attend EFY as a youth."/>
    <s v=""/>
    <s v=""/>
    <s v="Yes"/>
    <s v=""/>
    <s v="Idaho Falls"/>
    <s v="Exceptional"/>
    <s v="It had awesome speaker and a peaceful experience and away to make new friends."/>
    <s v="Exceptional"/>
    <s v="It was way good and exceptionally handled "/>
    <s v="Listening to elder Stevenson and zipline "/>
    <s v="A sense of peace and well being "/>
    <s v="None it was awesome "/>
    <s v="Male"/>
    <n v="29"/>
    <s v="Swanlake "/>
    <s v="Idaho"/>
  </r>
  <r>
    <x v="747"/>
    <d v="2024-08-21T12:36:12"/>
    <s v="IP Address"/>
    <s v="150.195.145.34"/>
    <n v="100"/>
    <n v="231"/>
    <s v="True"/>
    <d v="2024-08-21T12:36:13"/>
    <s v="R_6mNoYD5kx9lVr69"/>
    <s v=""/>
    <s v=""/>
    <s v="Karkar2306@gmail.com"/>
    <s v=""/>
    <n v="38.797199999999997"/>
    <n v="-90.776200000000003"/>
    <s v="email"/>
    <s v="EN"/>
    <s v=""/>
    <s v=""/>
    <s v=""/>
    <s v="Stake"/>
    <s v=""/>
    <s v=""/>
    <s v=""/>
    <s v="No"/>
    <s v="Wanted to have a Gospel centered young adult experience"/>
    <s v="Wanted to make friends"/>
    <s v="Loved EFY as a youth"/>
    <s v=""/>
    <s v=""/>
    <s v=""/>
    <s v="Yes"/>
    <s v=""/>
    <s v="Nauvoo"/>
    <s v="Exceptional"/>
    <s v="Had a great experience "/>
    <s v="Good"/>
    <s v=""/>
    <s v="Devotionals, free time, and classes"/>
    <s v="Got to meet some cool new people"/>
    <s v=""/>
    <s v="Female"/>
    <n v="18"/>
    <s v="Lake Saint Louis "/>
    <s v="Missouri"/>
  </r>
  <r>
    <x v="748"/>
    <d v="2024-08-21T12:40:12"/>
    <s v="IP Address"/>
    <s v="68.13.2.185"/>
    <n v="100"/>
    <n v="410"/>
    <s v="True"/>
    <d v="2024-08-21T12:40:13"/>
    <s v="R_7I7gxIxlyzo9K01"/>
    <s v=""/>
    <s v=""/>
    <s v="josiahsandoval3@gmail.com"/>
    <s v=""/>
    <n v="41.212000000000003"/>
    <n v="-96.110100000000003"/>
    <s v="email"/>
    <s v="EN"/>
    <s v="Family"/>
    <s v=""/>
    <s v=""/>
    <s v=""/>
    <s v=""/>
    <s v=""/>
    <s v=""/>
    <s v="No"/>
    <s v="Wanted to have a Gospel centered young adult experience"/>
    <s v="Wanted to make friends"/>
    <s v=""/>
    <s v=""/>
    <s v=""/>
    <s v=""/>
    <s v="Yes"/>
    <s v=""/>
    <s v="Nauvoo"/>
    <s v="Good"/>
    <s v="I didn't interact with him so I don't really know him. I feel like I didn't really hear from him besides the beginning devotional. I also left Saturday afternoon so I don't know if he spoke when I left or not."/>
    <s v="Good"/>
    <s v="The lines were long and the food didn't give me all the energy I needed. I would say probably bigger portions than just a half a handfull."/>
    <s v="Carthage, Old Nauvoo, and the sunset on the missisipi show"/>
    <s v="I feel like it was a miracle that we were able to show up in time and for me to find a couple of friends. "/>
    <s v="I feel like more organized activities so others can get to know people. I felt like the only opportunity to make friends was while you were dancing with them or the speed friending at the beginning. I saw a LOT of people by themselves and I strived to talk to as many people as I could. I only made probably 3 friends that I am still talking to after the conference. I think it would help to have the freedom to choose what to do, but along side of that, have activities where you could make friends with other people. "/>
    <s v="Male"/>
    <n v="21"/>
    <s v="Omaha"/>
    <s v="Nebraska"/>
  </r>
  <r>
    <x v="749"/>
    <d v="2024-08-21T12:42:42"/>
    <s v="IP Address"/>
    <s v="172.59.184.157"/>
    <n v="100"/>
    <n v="191"/>
    <s v="True"/>
    <d v="2024-08-21T12:42:43"/>
    <s v="R_1fuGwxoVvD4A37r"/>
    <s v=""/>
    <s v=""/>
    <s v="jasminekohen2456@gmail.com"/>
    <s v=""/>
    <n v="41.945700000000002"/>
    <n v="-87.7393"/>
    <s v="email"/>
    <s v="EN"/>
    <s v=""/>
    <s v="Friends"/>
    <s v=""/>
    <s v="Stake"/>
    <s v=""/>
    <s v=""/>
    <s v=""/>
    <s v="No"/>
    <s v="Wanted to have a Gospel centered young adult experience"/>
    <s v="Wanted to make friends"/>
    <s v=""/>
    <s v=""/>
    <s v=""/>
    <s v=""/>
    <s v="Yes"/>
    <s v=""/>
    <s v="Nauvoo"/>
    <s v="Exceptional"/>
    <s v="Because of the talks are just so spiritual and beautiful. "/>
    <s v="Good"/>
    <s v="It tastes just as expected "/>
    <s v="Making new friends throughout the conference"/>
    <s v="The building of my spiritual connection with Heavenly Father and learning how to be a better version of myself"/>
    <s v="Add a bit more workshops and fun activities and include t-shirts when mention in the online signup sheet and help set up signup genius to those who join at the last minute"/>
    <s v="Female"/>
    <n v="25"/>
    <s v="Michigan City"/>
    <s v="Indiana"/>
  </r>
  <r>
    <x v="750"/>
    <d v="2024-08-21T12:43:04"/>
    <s v="IP Address"/>
    <s v="24.1.117.56"/>
    <n v="100"/>
    <n v="541"/>
    <s v="True"/>
    <d v="2024-08-21T12:43:05"/>
    <s v="R_6Wx3s2ZP4xfWn2G"/>
    <s v=""/>
    <s v=""/>
    <s v="ephycarter777@gmail.com"/>
    <s v=""/>
    <n v="41.541200000000003"/>
    <n v="-88.054599999999994"/>
    <s v="email"/>
    <s v="EN"/>
    <s v=""/>
    <s v=""/>
    <s v=""/>
    <s v="Stake"/>
    <s v="Ward"/>
    <s v=""/>
    <s v=""/>
    <s v="No"/>
    <s v="Wanted to have a Gospel centered young adult experience"/>
    <s v=""/>
    <s v="Loved EFY as a youth"/>
    <s v=""/>
    <s v=""/>
    <s v=""/>
    <s v="Yes"/>
    <s v=""/>
    <s v="Nauvoo"/>
    <s v="Good"/>
    <s v="The event went well"/>
    <s v="Good"/>
    <s v="I was able to eat each meal which is difficult for me because of my intolerances while I'm traveling, but breakfast was too many pastries and not enough other foods."/>
    <s v="The temple"/>
    <s v="I was sick right before going, but the illness disappeared as soon as I started driving towards Nauvoo."/>
    <s v="More and better planned group activities. I feel I didn't make any friends outside the friends I came with."/>
    <s v="Male"/>
    <n v="22"/>
    <s v="Bolingbrook"/>
    <s v="Illinois"/>
  </r>
  <r>
    <x v="751"/>
    <d v="2024-08-21T12:45:41"/>
    <s v="IP Address"/>
    <s v="67.2.56.122"/>
    <n v="100"/>
    <n v="410"/>
    <s v="True"/>
    <d v="2024-08-21T12:45:43"/>
    <s v="R_12RAOKSbGenu7zX"/>
    <s v=""/>
    <s v=""/>
    <s v="barloreb001@gmail.com"/>
    <s v=""/>
    <n v="40.698099999999997"/>
    <n v="-111.9999"/>
    <s v="email"/>
    <s v="EN"/>
    <s v=""/>
    <s v="Friends"/>
    <s v=""/>
    <s v=""/>
    <s v=""/>
    <s v=""/>
    <s v=""/>
    <s v="No"/>
    <s v="Wanted to have a Gospel centered young adult experience"/>
    <s v="Wanted to make friends"/>
    <s v=""/>
    <s v="Never got to attend EFY as a youth."/>
    <s v=""/>
    <s v=""/>
    <s v="Yes"/>
    <s v=""/>
    <s v="Nauvoo"/>
    <s v="Exceptional"/>
    <s v="He made everyone feel special, like he was talking to the one in a crowd."/>
    <s v="Good"/>
    <s v="The portions were pretty small, but it was okay for the amount of people that had to get fed."/>
    <s v="I loved the things that were at Nauvoo, like the plays, the temple, and Carthage jail the most. I can take classes many different places, but Nauvoo is a special place that I wanted to explore."/>
    <s v="We drove from Utah, and we never got in a scary situation the entire trip there and back. We were completely safe, even though we drove straight through the night."/>
    <s v="Add more nauvoo specific activities"/>
    <s v="Female"/>
    <n v="19"/>
    <s v="American Fork"/>
    <s v="Utah"/>
  </r>
  <r>
    <x v="752"/>
    <d v="2024-08-21T12:47:06"/>
    <s v="IP Address"/>
    <s v="157.201.96.100"/>
    <n v="100"/>
    <n v="262"/>
    <s v="True"/>
    <d v="2024-08-21T12:47:07"/>
    <s v="R_3iIlxve6KpxRZRx"/>
    <s v=""/>
    <s v=""/>
    <s v="isaiahmcdonald7@gmail.com"/>
    <s v=""/>
    <n v="43.8125"/>
    <n v="-111.7855"/>
    <s v="email"/>
    <s v="EN"/>
    <s v=""/>
    <s v=""/>
    <s v=""/>
    <s v="Stake"/>
    <s v="Ward"/>
    <s v=""/>
    <s v=""/>
    <s v="No"/>
    <s v="Wanted to have a Gospel centered young adult experience"/>
    <s v=""/>
    <s v="Loved EFY as a youth"/>
    <s v=""/>
    <s v=""/>
    <s v=""/>
    <s v="Yes"/>
    <s v=""/>
    <s v="Idaho Falls"/>
    <s v="Exceptional"/>
    <s v="Relevant messages and kind."/>
    <s v="Poor"/>
    <s v="Fried chicken for multiple meals wasn’t my favorite, as I’m not a huge fan of it in the first place. The ribs were super dry and not very flavorful, but the mac and cheese was awesome."/>
    <s v="Elder Stevenson was the best part, but Sister Eubank’s talk was fantastic. It was cool seeing Brother Sanderson, too."/>
    <s v=""/>
    <s v="More food variety and less back-and-forth between places. We were late to every talk because everyone was going from one stake center to another for the talks, so traffic was even worse than normal."/>
    <s v="Male"/>
    <n v="25"/>
    <s v="Rexburg"/>
    <s v="Idaho"/>
  </r>
  <r>
    <x v="753"/>
    <d v="2024-08-21T12:49:10"/>
    <s v="IP Address"/>
    <s v="38.43.23.189"/>
    <n v="100"/>
    <n v="324"/>
    <s v="True"/>
    <d v="2024-08-21T12:49:11"/>
    <s v="R_3fCQB0FH11PWOpM"/>
    <s v=""/>
    <s v=""/>
    <s v="hiharmonies@gmail.com"/>
    <s v=""/>
    <n v="43.555300000000003"/>
    <n v="-111.8922"/>
    <s v="email"/>
    <s v="EN"/>
    <s v=""/>
    <s v=""/>
    <s v=""/>
    <s v=""/>
    <s v="Ward"/>
    <s v=""/>
    <s v=""/>
    <s v="No"/>
    <s v="Wanted to have a Gospel centered young adult experience"/>
    <s v=""/>
    <s v=""/>
    <s v="Never got to attend EFY as a youth."/>
    <s v=""/>
    <s v=""/>
    <s v="No"/>
    <s v="I just forgot to request work off, so it was all on me."/>
    <s v="Idaho Falls"/>
    <s v="Exceptional"/>
    <s v="He seems experienced, outgoing, and a well-balanced kind of guy. He could have fun, but still promote spiritual experiences."/>
    <s v="Average"/>
    <s v="I didn’t attend any of the meals."/>
    <s v="I was only able to attend the opening session. Hearing from a somewhat secularly popular guy in a spiritual setting was cool though."/>
    <s v="I made it as far as I did. I registered, I made plans to attend, and made it to the opening session. Being an introvert, that felt like a miracle of its own."/>
    <s v="I’m not sure."/>
    <s v="Female"/>
    <n v="23"/>
    <s v="Idaho Falls"/>
    <s v="Idaho"/>
  </r>
  <r>
    <x v="754"/>
    <d v="2024-08-21T12:49:47"/>
    <s v="IP Address"/>
    <s v="216.147.126.6"/>
    <n v="100"/>
    <n v="773"/>
    <s v="True"/>
    <d v="2024-08-21T12:49:48"/>
    <s v="R_3oGaeC2tewirBig"/>
    <s v=""/>
    <s v=""/>
    <s v="ellabigbey@gmail.com"/>
    <s v=""/>
    <n v="39.738799999999998"/>
    <n v="-104.9868"/>
    <s v="email"/>
    <s v="EN"/>
    <s v="Family"/>
    <s v="Friends"/>
    <s v="Social media"/>
    <s v=""/>
    <s v=""/>
    <s v=""/>
    <s v=""/>
    <s v="No"/>
    <s v="Wanted to have a Gospel centered young adult experience"/>
    <s v="Wanted to make friends"/>
    <s v=""/>
    <s v=""/>
    <s v="Other"/>
    <s v="My roommates wanted to go and I wanted to go with them."/>
    <s v="Yes"/>
    <s v=""/>
    <s v="Nauvoo"/>
    <s v="Exceptional"/>
    <s v="I think that he had a lot of gospel knowledge and invited the spirit into the conference. "/>
    <s v="Good"/>
    <s v="It was filling and sustained me throughout the day and activities"/>
    <s v="I was able to go to Nauvoo, and some things that were highlights for me included going to the temple, and watching performances but the nauvoo performing missionaries."/>
    <s v="Making new friends that I can still have connections with even after the conference."/>
    <s v="For the Nauvoo session specifically, we skipped on a lot of the classes to go and visit old Nauvoo, so I think it would be nice to have specific time to visit old nauvoo, or have multiple sessions of the same classes."/>
    <s v="Female"/>
    <n v="18"/>
    <s v="Elizabeth"/>
    <s v="Colorado"/>
  </r>
  <r>
    <x v="755"/>
    <d v="2024-08-21T12:52:46"/>
    <s v="IP Address"/>
    <s v="174.230.198.105"/>
    <n v="100"/>
    <n v="202"/>
    <s v="True"/>
    <d v="2024-08-21T12:52:47"/>
    <s v="R_7CHr3vLFbSMFZBm"/>
    <s v=""/>
    <s v=""/>
    <s v="karlymae2004@gmail.com"/>
    <s v=""/>
    <n v="40.554099999999998"/>
    <n v="-111.94289999999999"/>
    <s v="email"/>
    <s v="EN"/>
    <s v=""/>
    <s v=""/>
    <s v="Social media"/>
    <s v=""/>
    <s v=""/>
    <s v="Other"/>
    <s v=""/>
    <s v="No"/>
    <s v="Wanted to have a Gospel centered young adult experience"/>
    <s v="Wanted to make friends"/>
    <s v="Loved EFY as a youth"/>
    <s v=""/>
    <s v=""/>
    <s v=""/>
    <s v="Yes"/>
    <s v=""/>
    <s v="Idaho Falls"/>
    <s v="Exceptional"/>
    <s v="I enjoyed his morning devotional and I saw him interacting with participants at lunch."/>
    <s v="Exceptional"/>
    <s v="It was very good! "/>
    <s v="Listening to Elder and Sister Stevenson and Brother Gwilliam."/>
    <s v="I got to attend the Idaho Falls temple for my first proxy endowment. I didn’t get in any car accidents or mishaps."/>
    <s v="Having the housing closer to the venue."/>
    <s v="Female"/>
    <n v="19"/>
    <s v="Gooding"/>
    <s v="Idaho"/>
  </r>
  <r>
    <x v="756"/>
    <d v="2024-08-21T12:53:49"/>
    <s v="IP Address"/>
    <s v="45.13.235.103"/>
    <n v="100"/>
    <n v="143"/>
    <s v="True"/>
    <d v="2024-08-21T12:53:50"/>
    <s v="R_7OPMswk2wLuBPhr"/>
    <s v=""/>
    <s v=""/>
    <s v="jaysonpwade@gmail.com"/>
    <s v=""/>
    <n v="40.759"/>
    <n v="-111.88760000000001"/>
    <s v="email"/>
    <s v="EN"/>
    <s v=""/>
    <s v=""/>
    <s v=""/>
    <s v=""/>
    <s v="Ward"/>
    <s v=""/>
    <s v=""/>
    <s v="No"/>
    <s v="Wanted to have a Gospel centered young adult experience"/>
    <s v="Wanted to make friends"/>
    <s v=""/>
    <s v="Never got to attend EFY as a youth."/>
    <s v=""/>
    <s v=""/>
    <s v="Yes"/>
    <s v=""/>
    <s v="Idaho Falls"/>
    <s v="Exceptional"/>
    <s v="Super fun and engaging "/>
    <s v="Average"/>
    <s v="Not many options for gluten free and dairy free "/>
    <s v="I loved all the classes"/>
    <s v="I found 5 names to take to the temple right after"/>
    <s v=""/>
    <s v="Male"/>
    <n v="24"/>
    <s v="Parker"/>
    <s v="Idaho"/>
  </r>
  <r>
    <x v="757"/>
    <d v="2024-08-21T13:05:17"/>
    <s v="IP Address"/>
    <s v="174.247.151.76"/>
    <n v="100"/>
    <n v="223"/>
    <s v="True"/>
    <d v="2024-08-21T13:05:19"/>
    <s v="R_6wRA6qx9yNslorj"/>
    <s v=""/>
    <s v=""/>
    <s v="jennanielsen9@gmail.com"/>
    <s v=""/>
    <n v="40.659599999999998"/>
    <n v="-111.9195"/>
    <s v="email"/>
    <s v="EN"/>
    <s v=""/>
    <s v="Friends"/>
    <s v=""/>
    <s v=""/>
    <s v="Ward"/>
    <s v=""/>
    <s v=""/>
    <s v="No"/>
    <s v="Wanted to have a Gospel centered young adult experience"/>
    <s v="Wanted to make friends"/>
    <s v=""/>
    <s v=""/>
    <s v=""/>
    <s v=""/>
    <s v="Yes"/>
    <s v=""/>
    <s v="Idaho Falls"/>
    <s v="Exceptional"/>
    <s v="Very personable, spiritual, and fun."/>
    <s v="Poor"/>
    <s v="I would have like more fruit and vegetables"/>
    <s v="The workshops"/>
    <s v="I didn’t necessarily have any questions going into the conference but most everything that was talked about in the devotional and workshops related a lot to some things going on in my life. I received a lot of answers to questions I didn’t know I had."/>
    <s v=""/>
    <s v="Female"/>
    <n v="21"/>
    <s v="Rexburg"/>
    <s v="Idaho"/>
  </r>
  <r>
    <x v="758"/>
    <d v="2024-08-21T13:07:33"/>
    <s v="IP Address"/>
    <s v="174.202.160.38"/>
    <n v="100"/>
    <n v="201"/>
    <s v="True"/>
    <d v="2024-08-21T13:07:34"/>
    <s v="R_5OHl1WYjCPaaOBm"/>
    <s v=""/>
    <s v=""/>
    <s v="Jilliannelson2000@gmail.com"/>
    <s v=""/>
    <n v="35.621099999999998"/>
    <n v="-97.475700000000003"/>
    <s v="email"/>
    <s v="EN"/>
    <s v=""/>
    <s v="Friends"/>
    <s v=""/>
    <s v=""/>
    <s v=""/>
    <s v=""/>
    <s v=""/>
    <s v="No"/>
    <s v="Wanted to have a Gospel centered young adult experience"/>
    <s v="Wanted to make friends"/>
    <s v=""/>
    <s v="Never got to attend EFY as a youth."/>
    <s v=""/>
    <s v=""/>
    <s v="Yes"/>
    <s v=""/>
    <s v="Nauvoo"/>
    <s v="Average"/>
    <s v="They could’ve been way better"/>
    <s v="Average"/>
    <s v="We needed more protein less carbs"/>
    <s v="Going to historical sites not on the schedule "/>
    <s v="I got closer with my ysa and got to have my own spiritual experiences"/>
    <s v="Only have classes after 5 when ever the historic sites close for tours"/>
    <s v="Female"/>
    <n v="23"/>
    <s v="Norman "/>
    <s v="Oklahoma"/>
  </r>
  <r>
    <x v="759"/>
    <d v="2024-08-21T13:12:21"/>
    <s v="IP Address"/>
    <s v="69.20.159.169"/>
    <n v="100"/>
    <n v="176"/>
    <s v="True"/>
    <d v="2024-08-21T13:12:22"/>
    <s v="R_5o0GJc8VU4zRQhZ"/>
    <s v=""/>
    <s v=""/>
    <s v="Dylanisalwaysfunny@gmail.com"/>
    <s v=""/>
    <n v="43.201099999999997"/>
    <n v="-112.36450000000001"/>
    <s v="email"/>
    <s v="EN"/>
    <s v=""/>
    <s v="Friends"/>
    <s v=""/>
    <s v=""/>
    <s v=""/>
    <s v=""/>
    <s v=""/>
    <s v="No"/>
    <s v="Wanted to have a Gospel centered young adult experience"/>
    <s v="Wanted to make friends"/>
    <s v=""/>
    <s v="Never got to attend EFY as a youth."/>
    <s v=""/>
    <s v=""/>
    <s v="Yes"/>
    <s v=""/>
    <s v="Idaho Falls"/>
    <s v="Exceptional"/>
    <s v="Because he was fun"/>
    <s v="Good"/>
    <s v="Wasn't the best but still pretty good"/>
    <s v="Brandon sanderson, elder stevenson, and the dance"/>
    <s v="I had a couple revelations and realizations while I was there"/>
    <s v="None"/>
    <s v="Male"/>
    <n v="18"/>
    <s v="Blackfoot "/>
    <s v="Idaho"/>
  </r>
  <r>
    <x v="760"/>
    <d v="2024-08-21T13:15:22"/>
    <s v="IP Address"/>
    <s v="38.43.23.43"/>
    <n v="100"/>
    <n v="10315"/>
    <s v="True"/>
    <d v="2024-08-21T13:15:23"/>
    <s v="R_6dE8vWriNL7dwz7"/>
    <s v=""/>
    <s v=""/>
    <s v="Hallsydney06@gmail.com"/>
    <s v=""/>
    <n v="43.555300000000003"/>
    <n v="-111.8922"/>
    <s v="email"/>
    <s v="EN"/>
    <s v=""/>
    <s v=""/>
    <s v="Social media"/>
    <s v="Stake"/>
    <s v="Ward"/>
    <s v=""/>
    <s v=""/>
    <s v="No"/>
    <s v="Wanted to have a Gospel centered young adult experience"/>
    <s v="Wanted to make friends"/>
    <s v="Loved EFY as a youth"/>
    <s v=""/>
    <s v=""/>
    <s v=""/>
    <s v="Yes"/>
    <s v=""/>
    <s v="Idaho Falls"/>
    <s v="Exceptional"/>
    <s v="He was hilarious and just what wr as youth needed"/>
    <s v="Exceptional"/>
    <s v="Chicken brisket and pork. Why not rate it that way"/>
    <s v="Thw dance and devotionals and classes. Tailored to each participant."/>
    <s v="People being there that I didn't know were members and being able to make them into life long friends. I needed some friends because my old one have turned down some dark paths and are not good to be around. So this wad my light in the dark."/>
    <s v="Make it longer. ;)"/>
    <s v="Female"/>
    <n v="18"/>
    <s v="Ammon idaho "/>
    <s v="Idaho"/>
  </r>
  <r>
    <x v="761"/>
    <d v="2024-08-21T13:17:50"/>
    <s v="IP Address"/>
    <s v="72.129.182.18"/>
    <n v="100"/>
    <n v="749"/>
    <s v="True"/>
    <d v="2024-08-21T13:17:51"/>
    <s v="R_1Qo5kqh4NT2zNMW"/>
    <s v=""/>
    <s v=""/>
    <s v="Aiden.haroldsen@gmail.com"/>
    <s v=""/>
    <n v="38.944200000000002"/>
    <n v="-94.289699999999996"/>
    <s v="email"/>
    <s v="EN"/>
    <s v=""/>
    <s v="Friends"/>
    <s v=""/>
    <s v="Stake"/>
    <s v="Ward"/>
    <s v=""/>
    <s v=""/>
    <s v="No"/>
    <s v="Wanted to have a Gospel centered young adult experience"/>
    <s v="Wanted to make friends"/>
    <s v="Loved EFY as a youth"/>
    <s v=""/>
    <s v=""/>
    <s v=""/>
    <s v="Yes"/>
    <s v=""/>
    <s v="Nauvoo"/>
    <s v="Good"/>
    <s v="They had a good vision and powerful lessons focused on what we as YSA need. Things like repentance. The only reason I didn't say exceptional was because they felt alittle separate from the rest of the conference, it would have been so good if they were able to be with us throughout the day more often. "/>
    <s v="Exceptional"/>
    <s v="The food very much impressed me. "/>
    <s v="Getting to meet other YSA, and getting to be in Nauvoo with the historic sites. "/>
    <s v="I was an FSY counselor this year and one of my youth from this summer was a few doors down from me. The first night when we met it was amazing and we spent hours just hearing his life story and experiences. "/>
    <s v="The conference communication needs a lot of improvement. Announcements like when to be packed came way too late (we weren't at the devotional where it was first announced), or bus schedule changes and issues. Especially clarity on rules and policies. We would hear random grapevine rules about things like opposite gender dorm visits there was never an &quot;orientation&quot; type thing where they went over these. I also wish there was more conference coordination with the Nauvoo performing missionary schedule, at least a set time to attend the Sunset on the Mississippi. We had to frequently skip big conference activities because there were things at the Nauvoo sites that we wanted to see.  I would have also loved to have some things that made it more EFYSA instead of just a big YSA conference. There wasn't much difference between this and a normal YSA conference, just that it's bigger area and more expensive. Even having some things like companies or counselors would make a huge impact.  Overall it was an amazing experience, but I don't think I would come again at the full price. "/>
    <s v="Male"/>
    <n v="21"/>
    <s v="Kansas City"/>
    <s v="Missouri"/>
  </r>
  <r>
    <x v="762"/>
    <d v="2024-08-21T13:21:47"/>
    <s v="IP Address"/>
    <s v="174.247.152.44"/>
    <n v="100"/>
    <n v="138"/>
    <s v="True"/>
    <d v="2024-08-21T13:21:48"/>
    <s v="R_5D0XlhHufgR58ly"/>
    <s v=""/>
    <s v=""/>
    <s v="gideonjwilliams3@gmail.com"/>
    <s v=""/>
    <n v="40.659599999999998"/>
    <n v="-111.9195"/>
    <s v="email"/>
    <s v="EN"/>
    <s v="Family"/>
    <s v=""/>
    <s v=""/>
    <s v=""/>
    <s v="Ward"/>
    <s v=""/>
    <s v=""/>
    <s v="No"/>
    <s v="Wanted to have a Gospel centered young adult experience"/>
    <s v="Wanted to make friends"/>
    <s v=""/>
    <s v=""/>
    <s v=""/>
    <s v=""/>
    <s v="Yes"/>
    <s v=""/>
    <s v="Idaho Falls"/>
    <s v="Exceptional"/>
    <s v="Bro Chang was awesome. He was funny and inspiring and really connected with me."/>
    <s v="Good"/>
    <s v="It was tasty, but it was the same every day."/>
    <s v="Brandon Sanderson, Elder Stevenson, and the dance."/>
    <s v=""/>
    <s v=""/>
    <s v="Male"/>
    <n v="28"/>
    <s v="Blackfoot"/>
    <s v="Idaho"/>
  </r>
  <r>
    <x v="763"/>
    <d v="2024-08-21T13:42:10"/>
    <s v="IP Address"/>
    <s v="172.56.151.152"/>
    <n v="100"/>
    <n v="166"/>
    <s v="True"/>
    <d v="2024-08-21T13:42:12"/>
    <s v="R_6wdSToIl2MHrj5T"/>
    <s v=""/>
    <s v=""/>
    <s v="Kaldon.witt@gmail.com"/>
    <s v=""/>
    <n v="43.578400000000002"/>
    <n v="-116.2179"/>
    <s v="email"/>
    <s v="EN"/>
    <s v="Family"/>
    <s v=""/>
    <s v=""/>
    <s v=""/>
    <s v=""/>
    <s v=""/>
    <s v=""/>
    <s v="No"/>
    <s v=""/>
    <s v="Wanted to make friends"/>
    <s v=""/>
    <s v="Never got to attend EFY as a youth."/>
    <s v=""/>
    <s v=""/>
    <s v="Yes"/>
    <s v=""/>
    <s v="Idaho Falls"/>
    <s v="Good"/>
    <s v="He engaged the crowd an appropriate amount maybe a little too much in my opinion"/>
    <s v="Good"/>
    <s v="Was alright, needed more sauces/flavoring, and better access to napkins"/>
    <s v=""/>
    <s v=""/>
    <s v=""/>
    <s v="Male"/>
    <n v="22"/>
    <s v="Shelley"/>
    <s v="Idaho"/>
  </r>
  <r>
    <x v="764"/>
    <d v="2024-08-21T13:43:00"/>
    <s v="IP Address"/>
    <s v="172.58.9.44"/>
    <n v="100"/>
    <n v="405"/>
    <s v="True"/>
    <d v="2024-08-21T13:43:02"/>
    <s v="R_3NXnXvH5vn1JCxC"/>
    <s v=""/>
    <s v=""/>
    <s v="addykezia31@gmail.com"/>
    <s v=""/>
    <n v="44.983400000000003"/>
    <n v="-93.262200000000007"/>
    <s v="email"/>
    <s v="EN"/>
    <s v=""/>
    <s v="Friends"/>
    <s v=""/>
    <s v=""/>
    <s v=""/>
    <s v=""/>
    <s v=""/>
    <s v="No"/>
    <s v="Wanted to have a Gospel centered young adult experience"/>
    <s v="Wanted to make friends"/>
    <s v=""/>
    <s v="Never got to attend EFY as a youth."/>
    <s v=""/>
    <s v=""/>
    <s v="Yes"/>
    <s v=""/>
    <s v="Nauvoo"/>
    <s v="Exceptional"/>
    <s v="I loved how he connected with us!"/>
    <s v="Good"/>
    <s v=""/>
    <s v="The talks and meeting people!"/>
    <s v="My friend and l were able to help a wonderful lady feel confident in going to the Temple. She felt like the clothes she was were was not fit for the Temple. She forget to bring a dress. We let her know that the Lord knows her heart. She went to the Temple and later that day she told us she had a great experience in the Temple."/>
    <s v=""/>
    <s v="Female"/>
    <n v="20"/>
    <s v="Davenport "/>
    <s v="Iowa"/>
  </r>
  <r>
    <x v="765"/>
    <d v="2024-08-21T13:47:37"/>
    <s v="IP Address"/>
    <s v="69.92.101.36"/>
    <n v="100"/>
    <n v="301"/>
    <s v="True"/>
    <d v="2024-08-21T13:47:38"/>
    <s v="R_6JfnI4wP6Ey61LX"/>
    <s v=""/>
    <s v=""/>
    <s v="mjmiskin@gmail.com"/>
    <s v=""/>
    <n v="43.473599999999998"/>
    <n v="-112.0201"/>
    <s v="email"/>
    <s v="EN"/>
    <s v=""/>
    <s v=""/>
    <s v=""/>
    <s v=""/>
    <s v="Ward"/>
    <s v=""/>
    <s v=""/>
    <s v="No"/>
    <s v=""/>
    <s v="Wanted to make friends"/>
    <s v=""/>
    <s v=""/>
    <s v=""/>
    <s v=""/>
    <s v="Yes"/>
    <s v=""/>
    <s v="Idaho Falls"/>
    <s v="Exceptional"/>
    <s v=""/>
    <s v="Good"/>
    <s v=""/>
    <s v=""/>
    <s v=""/>
    <s v=""/>
    <s v="Male"/>
    <n v="29"/>
    <s v="IDAHO FALLS"/>
    <s v="Idaho"/>
  </r>
  <r>
    <x v="766"/>
    <d v="2024-08-21T13:51:52"/>
    <s v="IP Address"/>
    <s v="217.147.184.10"/>
    <n v="100"/>
    <n v="142"/>
    <s v="True"/>
    <d v="2024-08-21T13:51:53"/>
    <s v="R_5CIsGpyKeSzXh7W"/>
    <s v=""/>
    <s v=""/>
    <s v="breklynbingham@gmail.com"/>
    <s v=""/>
    <n v="43.555300000000003"/>
    <n v="-111.8922"/>
    <s v="email"/>
    <s v="EN"/>
    <s v="Family"/>
    <s v="Friends"/>
    <s v=""/>
    <s v=""/>
    <s v=""/>
    <s v=""/>
    <s v=""/>
    <s v="No"/>
    <s v="Wanted to have a Gospel centered young adult experience"/>
    <s v="Wanted to make friends"/>
    <s v="Loved EFY as a youth"/>
    <s v=""/>
    <s v=""/>
    <s v=""/>
    <s v="Yes"/>
    <s v=""/>
    <s v="Idaho Falls"/>
    <s v="Good"/>
    <s v=""/>
    <s v="Exceptional"/>
    <s v=""/>
    <s v="The classes and the activities"/>
    <s v="I was able to get a lot closer with my friends and bond over spiritual experiences. We also got to share with each other what we were learning and share miracles with our group. "/>
    <s v="Less driving/more time to mingle throughout the weekend. We didn’t get to interact with anybody else at the conference really because we spent the majority of the day in the car with the people we came with. "/>
    <s v="Female"/>
    <n v="21"/>
    <s v="Rexburg"/>
    <s v="Idaho"/>
  </r>
  <r>
    <x v="767"/>
    <d v="2024-08-21T14:02:59"/>
    <s v="IP Address"/>
    <s v="205.185.98.60"/>
    <n v="100"/>
    <n v="4270"/>
    <s v="True"/>
    <d v="2024-08-21T14:03:01"/>
    <s v="R_6HFH3UA49p4Ztpc"/>
    <s v=""/>
    <s v=""/>
    <s v="rachruebush@gmail.com"/>
    <s v=""/>
    <n v="43.8125"/>
    <n v="-111.7855"/>
    <s v="email"/>
    <s v="EN"/>
    <s v=""/>
    <s v=""/>
    <s v="Social media"/>
    <s v="Stake"/>
    <s v="Ward"/>
    <s v=""/>
    <s v=""/>
    <s v="No"/>
    <s v="Wanted to have a Gospel centered young adult experience"/>
    <s v="Wanted to make friends"/>
    <s v=""/>
    <s v=""/>
    <s v=""/>
    <s v=""/>
    <s v="Yes"/>
    <s v=""/>
    <s v="Idaho Falls"/>
    <s v="Good"/>
    <s v="I felt there were times, mostly the very beginning of the conference, that the session director was catering to a younger crowd, more of a youth group. It's a little hard to explain, but I felt a little talked down, and not treated like an adult. I felt like it got better as the conference went along, so it was probably a case of getting used to a different age group."/>
    <s v="Good"/>
    <s v="I liked the food for the most part, it was a little carb heavy though and I would have liked a salad or something for the side to break it up."/>
    <s v="The break out session classes, the keynote speakers and Elder Stevenson. Also the day activities at Heise."/>
    <s v=""/>
    <s v="1. Structure- I felt like the conference would have been better if it had been flipped. The biggest socializing time was from Friday Afternoon-Saturday with the activities, dance, and service project time, and I would have liked to start with things like that so I could have had more time to get to know people and then spend the rest of the conference with them. As it was, it was really hard to meet people because the large events were at the end, and the break out session were splitting people up so much that I didn't feel I could really get to know people. Also, I wish the get to know you games were actually just unstructured time to mingle. I felt like I briefly met a lot of people but once again didn't have enough time to establish any real knowledge or acquaintance with anyone to take into the rest of the conference or beyond. It overall just felt like we had a lot of structured time, and not a lot of chances to meet with people, unless you somehow lucked out and ended up in a lot of events together.  2. I wouldn't say I would want a conference dividing the ages, but I wish there were times when the ysa were divided into those under and over twenty-five or something similar. It was nice to meet younger ysa, but I felt that I wanted to know more ysa at my age and place in life, and I struggled to find them. I wish there was a least one activity or time were it could have been divided more on age, so I could find them. "/>
    <s v="Female"/>
    <n v="26"/>
    <s v="Rexburg"/>
    <s v="Idaho"/>
  </r>
  <r>
    <x v="768"/>
    <d v="2024-08-21T14:03:20"/>
    <s v="IP Address"/>
    <s v="66.9.181.81"/>
    <n v="100"/>
    <n v="601"/>
    <s v="True"/>
    <d v="2024-08-21T14:03:21"/>
    <s v="R_1iNEWGxkcWZ6ubf"/>
    <s v=""/>
    <s v=""/>
    <s v="Kodymllr@gmail.com"/>
    <s v=""/>
    <n v="40.759"/>
    <n v="-111.88760000000001"/>
    <s v="email"/>
    <s v="EN"/>
    <s v=""/>
    <s v="Friends"/>
    <s v=""/>
    <s v="Stake"/>
    <s v="Ward"/>
    <s v=""/>
    <s v=""/>
    <s v="No"/>
    <s v="Wanted to have a Gospel centered young adult experience"/>
    <s v="Wanted to make friends"/>
    <s v=""/>
    <s v=""/>
    <s v=""/>
    <s v=""/>
    <s v="Yes"/>
    <s v=""/>
    <s v="Idaho Falls"/>
    <s v="Average"/>
    <s v="He seemed nice, but he just lacked the spark that made you feel the excitement and energy and the love for the gospel just flowing through him. "/>
    <s v="Good"/>
    <s v="It was good, better than most FSY, but some salad or veggies would have been nice."/>
    <s v="The concert and dance, as well as some of the classes. Brandon Sanderson’s address was great, but maybe would have been better utilized on another night."/>
    <s v="Honestly I didn’t see many miracles besides two of the addresses I felt like were for me. I guess that I got to meet a few more people but honestly my interaction with other people felt very limited for a church conference."/>
    <s v="Split the conference into groups!! It was nice getting to know people but most of them were from home or about 7 years older than me. Nothing wrong with the age gap but I didn’t feel like I really got to know people until Friday night at the dance. So I would break it up and make the divide at like 18-26 then 27-35. I feel like that would be better. And also, have games have activities. Having then free time in the afternoon to do what we wanted was nice, but not much interaction I felt like happened unless you went way out of your way to get to know people. So a games night or another dance I feel like would have been great and even make it a little longer. Stay all day Saturday and have a special sacrament meeting Sunday and send them home after that."/>
    <s v="Male"/>
    <n v="23"/>
    <s v="Star Valley"/>
    <s v="Wyoming"/>
  </r>
  <r>
    <x v="769"/>
    <d v="2024-08-21T14:10:31"/>
    <s v="IP Address"/>
    <s v="172.56.149.192"/>
    <n v="100"/>
    <n v="115"/>
    <s v="True"/>
    <d v="2024-08-21T14:10:32"/>
    <s v="R_1n2cmXRQA9dpMkh"/>
    <s v=""/>
    <s v=""/>
    <s v="Sophie.zinnia@gmail.com"/>
    <s v=""/>
    <n v="43.578400000000002"/>
    <n v="-116.2179"/>
    <s v="email"/>
    <s v="EN"/>
    <s v=""/>
    <s v="Friends"/>
    <s v=""/>
    <s v=""/>
    <s v=""/>
    <s v=""/>
    <s v=""/>
    <s v="No"/>
    <s v=""/>
    <s v=""/>
    <s v=""/>
    <s v=""/>
    <s v="Other"/>
    <s v=""/>
    <s v="Yes"/>
    <s v=""/>
    <s v="Idaho Falls"/>
    <s v="Good"/>
    <s v=""/>
    <s v="Good"/>
    <s v=""/>
    <s v="Elder Stevenson and his wife coming to speak. Also the concert. "/>
    <s v="Felt my testimony growing. "/>
    <s v=""/>
    <s v="Female"/>
    <n v="22"/>
    <s v="Idaho Falls "/>
    <s v="Idaho"/>
  </r>
  <r>
    <x v="770"/>
    <d v="2024-08-21T14:18:01"/>
    <s v="IP Address"/>
    <s v="160.3.14.123"/>
    <n v="100"/>
    <n v="89"/>
    <s v="True"/>
    <d v="2024-08-21T14:18:03"/>
    <s v="R_5tk89k064O0rERP"/>
    <s v=""/>
    <s v=""/>
    <s v="willzer.jensen@gmail.com"/>
    <s v=""/>
    <n v="43.613799999999998"/>
    <n v="-116.3972"/>
    <s v="email"/>
    <s v="EN"/>
    <s v=""/>
    <s v=""/>
    <s v=""/>
    <s v="Stake"/>
    <s v=""/>
    <s v=""/>
    <s v=""/>
    <s v="No"/>
    <s v="Wanted to have a Gospel centered young adult experience"/>
    <s v="Wanted to make friends"/>
    <s v=""/>
    <s v=""/>
    <s v=""/>
    <s v=""/>
    <s v="Yes"/>
    <s v=""/>
    <s v="Idaho Falls"/>
    <s v="Exceptional"/>
    <s v=""/>
    <s v="Good"/>
    <s v="It was good but there could have been more vegetables available"/>
    <s v="The classes"/>
    <s v=""/>
    <s v=""/>
    <s v="Male"/>
    <n v="20"/>
    <s v="Meridian"/>
    <s v="Idaho"/>
  </r>
  <r>
    <x v="771"/>
    <d v="2024-08-21T14:18:27"/>
    <s v="IP Address"/>
    <s v="136.36.160.143"/>
    <n v="100"/>
    <n v="272"/>
    <s v="True"/>
    <d v="2024-08-21T14:18:28"/>
    <s v="R_3BxJc3XNWOQXtli"/>
    <s v=""/>
    <s v=""/>
    <s v="lihimsimaccerhua2026@gmail.com"/>
    <s v=""/>
    <n v="40.258400000000002"/>
    <n v="-111.6591"/>
    <s v="email"/>
    <s v="EN"/>
    <s v=""/>
    <s v=""/>
    <s v="Social media"/>
    <s v="Stake"/>
    <s v="Ward"/>
    <s v=""/>
    <s v=""/>
    <s v="No"/>
    <s v="Wanted to have a Gospel centered young adult experience"/>
    <s v="Wanted to make friends"/>
    <s v=""/>
    <s v=""/>
    <s v=""/>
    <s v=""/>
    <s v="Yes"/>
    <s v=""/>
    <s v="Idaho Falls"/>
    <s v="Exceptional"/>
    <s v="Animoso"/>
    <s v="Good"/>
    <s v="Faltó variación y hubiera deseado furta para que sea un poco más saludable "/>
    <s v="Las clases en las diferentes ubicaciones "/>
    <s v="La amistad en los RIDES✨"/>
    <s v="Que se hagan grupos como Compañías para tener más contacto y no solo quedarte con las personas que conoces y movilidad a la actividad "/>
    <s v="Female"/>
    <n v="19"/>
    <s v="Provo"/>
    <s v="Utah"/>
  </r>
  <r>
    <x v="772"/>
    <d v="2024-08-21T14:24:52"/>
    <s v="IP Address"/>
    <s v="205.185.105.34"/>
    <n v="100"/>
    <n v="235"/>
    <s v="True"/>
    <d v="2024-08-21T14:24:53"/>
    <s v="R_35Bsnz2JRxVFolP"/>
    <s v=""/>
    <s v=""/>
    <s v="miriamallen87@gmail.com"/>
    <s v=""/>
    <n v="43.8125"/>
    <n v="-111.7855"/>
    <s v="email"/>
    <s v="EN"/>
    <s v=""/>
    <s v=""/>
    <s v=""/>
    <s v="Stake"/>
    <s v=""/>
    <s v=""/>
    <s v=""/>
    <s v="No"/>
    <s v="Wanted to have a Gospel centered young adult experience"/>
    <s v=""/>
    <s v=""/>
    <s v="Never got to attend EFY as a youth."/>
    <s v=""/>
    <s v=""/>
    <s v="Yes"/>
    <s v=""/>
    <s v="Idaho Falls"/>
    <s v="Good"/>
    <s v=""/>
    <s v="Poor"/>
    <s v="I opted for the gluten free option because I have a severe wheat allergy...the people who go the regular food got all manner of sides where the gluten free option felt like rabbit food and was honestly kind of gross. There are soooo many more gluten free options than lettuce chalked full of raw onions. "/>
    <s v="I loved hearing the apostle speak, I loved the church history q&amp;a and I loved the concert "/>
    <s v=""/>
    <s v=""/>
    <s v="Female"/>
    <n v="24"/>
    <s v="Rexburg "/>
    <s v="Idaho"/>
  </r>
  <r>
    <x v="773"/>
    <d v="2024-08-21T14:42:39"/>
    <s v="IP Address"/>
    <s v="73.242.120.198"/>
    <n v="100"/>
    <n v="192"/>
    <s v="True"/>
    <d v="2024-08-21T14:42:40"/>
    <s v="R_7CWbBBPBrOr5WD3"/>
    <s v=""/>
    <s v=""/>
    <s v="Ms.dejah13@gmail.com"/>
    <s v=""/>
    <n v="45.171300000000002"/>
    <n v="-93.387200000000007"/>
    <s v="email"/>
    <s v="EN"/>
    <s v=""/>
    <s v=""/>
    <s v=""/>
    <s v=""/>
    <s v="Ward"/>
    <s v=""/>
    <s v=""/>
    <s v="No"/>
    <s v="Wanted to have a Gospel centered young adult experience"/>
    <s v="Wanted to make friends"/>
    <s v=""/>
    <s v=""/>
    <s v=""/>
    <s v=""/>
    <s v="Yes"/>
    <s v=""/>
    <s v="Nauvoo"/>
    <s v="Good"/>
    <s v=""/>
    <s v="Poor"/>
    <s v="The food options weren’t the best, and heard someone got food poisoning "/>
    <s v="Becoming closer with my friends "/>
    <s v=""/>
    <s v="Better food options, a way to get to from our hotel to the stake center without having to walk 30 minutes"/>
    <s v="Female"/>
    <n v="19"/>
    <s v="Champlin "/>
    <s v="Minnesota"/>
  </r>
  <r>
    <x v="774"/>
    <d v="2024-08-21T14:43:19"/>
    <s v="IP Address"/>
    <s v="104.28.116.141"/>
    <n v="100"/>
    <n v="223"/>
    <s v="True"/>
    <d v="2024-08-21T14:43:20"/>
    <s v="R_5U9gT6UhD1sBWDt"/>
    <s v=""/>
    <s v=""/>
    <s v="blueroses917@gmail.com"/>
    <s v=""/>
    <n v="40.759"/>
    <n v="-111.88760000000001"/>
    <s v="email"/>
    <s v="EN"/>
    <s v=""/>
    <s v=""/>
    <s v=""/>
    <s v=""/>
    <s v="Ward"/>
    <s v=""/>
    <s v=""/>
    <s v="No"/>
    <s v="Wanted to have a Gospel centered young adult experience"/>
    <s v="Wanted to make friends"/>
    <s v="Loved EFY as a youth"/>
    <s v=""/>
    <s v=""/>
    <s v=""/>
    <s v="Yes"/>
    <s v=""/>
    <s v="Idaho Falls"/>
    <s v="Exceptional"/>
    <s v=""/>
    <s v="Good"/>
    <s v="They always just had amazing tasting and quality food"/>
    <s v="The dance and concert, I love music so those things were so fun and an amazing experience "/>
    <s v=""/>
    <s v="More veggies/ fruit with the food "/>
    <s v="Female"/>
    <n v="18"/>
    <s v="Rexburg"/>
    <s v="Idaho"/>
  </r>
  <r>
    <x v="775"/>
    <d v="2024-08-21T14:54:21"/>
    <s v="IP Address"/>
    <s v="174.225.66.148"/>
    <n v="100"/>
    <n v="370"/>
    <s v="True"/>
    <d v="2024-08-21T14:54:23"/>
    <s v="R_696DpgqvENwtGil"/>
    <s v=""/>
    <s v=""/>
    <s v="moulamy@gmail.com"/>
    <s v=""/>
    <n v="28.53"/>
    <n v="-81.480699999999999"/>
    <s v="email"/>
    <s v="EN"/>
    <s v="Family"/>
    <s v=""/>
    <s v="Social media"/>
    <s v=""/>
    <s v="Ward"/>
    <s v=""/>
    <s v=""/>
    <s v="No"/>
    <s v="Wanted to have a Gospel centered young adult experience"/>
    <s v="Wanted to make friends"/>
    <s v=""/>
    <s v=""/>
    <s v=""/>
    <s v=""/>
    <s v="Yes"/>
    <s v=""/>
    <s v="Idaho Falls"/>
    <s v="Exceptional"/>
    <s v="He was funny and connected well"/>
    <s v="Average"/>
    <s v="Variety would be good. Kept expecting fruit or vegetables, just anything other than more carbs. "/>
    <s v="Loved the break out sessions with the different instructors and Elder Stevensons testimony. "/>
    <s v="I met my 3rd cousin at the service project! We were working along side each other and I heard her introduce herself. Recognizing her name from the first devotional I introduced myself. Her family recently moved to Pocatello, where my family lives!"/>
    <s v="On days where all participants are split between 2 speakers (morning and afternoon) maybe have the speakers switch buildings instead of all the participants. It made the roads congested and even when we left asap with minimal traffic issues we were always late. "/>
    <s v="Female"/>
    <n v="22"/>
    <s v="Pocatello / Rexburg (during the semester)"/>
    <s v="Idaho"/>
  </r>
  <r>
    <x v="776"/>
    <d v="2024-08-21T15:00:07"/>
    <s v="IP Address"/>
    <s v="38.18.138.51"/>
    <n v="100"/>
    <n v="129"/>
    <s v="True"/>
    <d v="2024-08-21T15:00:08"/>
    <s v="R_7OdbyCPkV8YNrCw"/>
    <s v=""/>
    <s v=""/>
    <s v="meagansmith130@gmail.com"/>
    <s v=""/>
    <n v="43.473599999999998"/>
    <n v="-112.0201"/>
    <s v="email"/>
    <s v="EN"/>
    <s v=""/>
    <s v=""/>
    <s v=""/>
    <s v="Stake"/>
    <s v=""/>
    <s v=""/>
    <s v=""/>
    <s v="No"/>
    <s v=""/>
    <s v="Wanted to make friends"/>
    <s v=""/>
    <s v=""/>
    <s v=""/>
    <s v=""/>
    <s v="Yes"/>
    <s v=""/>
    <s v="Idaho Falls"/>
    <s v="Exceptional"/>
    <s v=""/>
    <s v=""/>
    <s v="Didn’t eat any of the food"/>
    <s v="Listening to Elder and Sister Stevenson, the concert and Sister Eubanks"/>
    <s v=""/>
    <s v=""/>
    <s v="Female"/>
    <n v="33"/>
    <s v="Idaho Falls"/>
    <s v="Idaho"/>
  </r>
  <r>
    <x v="777"/>
    <d v="2024-08-21T15:17:01"/>
    <s v="IP Address"/>
    <s v="75.163.35.51"/>
    <n v="100"/>
    <n v="307"/>
    <s v="True"/>
    <d v="2024-08-21T15:17:03"/>
    <s v="R_7VDeTL6fLptqKAj"/>
    <s v=""/>
    <s v=""/>
    <s v="ryleeroohead@gmail.com"/>
    <s v=""/>
    <n v="37.167999999999999"/>
    <n v="-93.303899999999999"/>
    <s v="email"/>
    <s v="EN"/>
    <s v=""/>
    <s v=""/>
    <s v="Social media"/>
    <s v=""/>
    <s v=""/>
    <s v="Other"/>
    <s v=""/>
    <s v="No"/>
    <s v="Wanted to have a Gospel centered young adult experience"/>
    <s v="Wanted to make friends"/>
    <s v="Loved EFY as a youth"/>
    <s v=""/>
    <s v=""/>
    <s v=""/>
    <s v="Yes"/>
    <s v=""/>
    <s v="Idaho Falls"/>
    <s v="Exceptional"/>
    <s v="He was fun "/>
    <s v="Exceptional"/>
    <s v="It was actually so good 👍"/>
    <s v="Elder and sister Stevenson   And the service project "/>
    <s v=""/>
    <s v="Honestly was a little bummed we didn't have companies or smaller groups. Made it hard to get to know people. "/>
    <s v="Female"/>
    <n v="18"/>
    <s v="Springfield"/>
    <s v="Missouri"/>
  </r>
  <r>
    <x v="778"/>
    <d v="2024-08-21T15:19:04"/>
    <s v="IP Address"/>
    <s v="66.232.89.42"/>
    <n v="100"/>
    <n v="109"/>
    <s v="True"/>
    <d v="2024-08-21T15:19:06"/>
    <s v="R_3CToLm9PF2VdZKt"/>
    <s v=""/>
    <s v=""/>
    <s v="Emilycristeenwright@gmail.com"/>
    <s v=""/>
    <n v="42.885100000000001"/>
    <n v="-112.44410000000001"/>
    <s v="email"/>
    <s v="EN"/>
    <s v=""/>
    <s v=""/>
    <s v=""/>
    <s v=""/>
    <s v="Ward"/>
    <s v=""/>
    <s v=""/>
    <s v="No"/>
    <s v="Wanted to have a Gospel centered young adult experience"/>
    <s v="Wanted to make friends"/>
    <s v=""/>
    <s v="Never got to attend EFY as a youth."/>
    <s v=""/>
    <s v=""/>
    <s v="Yes"/>
    <s v=""/>
    <s v="Idaho Falls"/>
    <s v="Good"/>
    <s v=""/>
    <s v="Average"/>
    <s v=""/>
    <s v=""/>
    <s v=""/>
    <s v="I came to the conference by myself, and I think it would have be fun to have some of the afternoon options be more structured group settings that I could just join in on. "/>
    <s v="Female"/>
    <n v="26"/>
    <s v="Pocatello"/>
    <s v="Idaho"/>
  </r>
  <r>
    <x v="779"/>
    <d v="2024-08-21T15:32:18"/>
    <s v="IP Address"/>
    <s v="107.77.206.200"/>
    <n v="100"/>
    <n v="337"/>
    <s v="True"/>
    <d v="2024-08-21T15:32:19"/>
    <s v="R_3YRjYzCJsXeLjFa"/>
    <s v=""/>
    <s v=""/>
    <s v="astradling1@icloud.com"/>
    <s v=""/>
    <n v="41.876399999999997"/>
    <n v="-87.613299999999995"/>
    <s v="email"/>
    <s v="EN"/>
    <s v=""/>
    <s v=""/>
    <s v=""/>
    <s v=""/>
    <s v="Ward"/>
    <s v=""/>
    <s v=""/>
    <s v="No"/>
    <s v="Wanted to have a Gospel centered young adult experience"/>
    <s v="Wanted to make friends"/>
    <s v="Loved EFY as a youth"/>
    <s v=""/>
    <s v=""/>
    <s v=""/>
    <s v="Yes"/>
    <s v=""/>
    <s v="Nauvoo"/>
    <s v="Exceptional"/>
    <s v="He had an absolutely amazing testimony. I could tell the whole time that he loved us all and prayed for us."/>
    <s v="Exceptional"/>
    <s v="Because it was generally more healthY than it usually is at FSYs."/>
    <s v="I LOVED the dances so much! The devotionals were also just out-standing."/>
    <s v="That I didn’t fall to sleep while I was driving home. It was a HUGE miracle for me that I got to Walk-In Register for a session. I had wanted to go so bad!"/>
    <s v="More room keys."/>
    <s v="Female"/>
    <n v="18"/>
    <s v="Jameson"/>
    <s v="Missouri"/>
  </r>
  <r>
    <x v="780"/>
    <d v="2024-08-21T15:36:51"/>
    <s v="IP Address"/>
    <s v="174.230.192.166"/>
    <n v="100"/>
    <n v="109"/>
    <s v="True"/>
    <d v="2024-08-21T15:36:52"/>
    <s v="R_1pYTep5SrxGXtED"/>
    <s v=""/>
    <s v=""/>
    <s v="BenCook210@gmail.com"/>
    <s v=""/>
    <n v="40.659599999999998"/>
    <n v="-111.9195"/>
    <s v="email"/>
    <s v="EN"/>
    <s v=""/>
    <s v="Friends"/>
    <s v="Social media"/>
    <s v=""/>
    <s v=""/>
    <s v=""/>
    <s v=""/>
    <s v="No"/>
    <s v="Wanted to have a Gospel centered young adult experience"/>
    <s v=""/>
    <s v=""/>
    <s v="Never got to attend EFY as a youth."/>
    <s v=""/>
    <s v=""/>
    <s v="Yes"/>
    <s v=""/>
    <s v="Idaho Falls"/>
    <s v="Exceptional"/>
    <s v="He was funny and engaging while still bringing the Spirit. "/>
    <s v="Exceptional"/>
    <s v="It was really good and quickly distributed "/>
    <s v="The classes were really fun and had a lot of engaging material"/>
    <s v="I really found the classes I took to help me in my personal life"/>
    <s v="I don't have much, maybe more room for seating (I'm somewhat large in stature and the seats were really close)"/>
    <s v="Male"/>
    <n v="21"/>
    <s v="Pocatello"/>
    <s v="Idaho"/>
  </r>
  <r>
    <x v="781"/>
    <d v="2024-08-21T15:56:44"/>
    <s v="IP Address"/>
    <s v="172.56.151.177"/>
    <n v="100"/>
    <n v="850"/>
    <s v="True"/>
    <d v="2024-08-21T15:56:45"/>
    <s v="R_1RkCW6J3h4Xrciw"/>
    <s v=""/>
    <s v=""/>
    <s v="iridecgs@gmail.com"/>
    <s v=""/>
    <n v="43.578400000000002"/>
    <n v="-116.2179"/>
    <s v="email"/>
    <s v="EN"/>
    <s v=""/>
    <s v="Friends"/>
    <s v=""/>
    <s v=""/>
    <s v="Ward"/>
    <s v=""/>
    <s v=""/>
    <s v="No"/>
    <s v="Wanted to have a Gospel centered young adult experience"/>
    <s v="Wanted to make friends"/>
    <s v=""/>
    <s v=""/>
    <s v=""/>
    <s v=""/>
    <s v="Yes"/>
    <s v=""/>
    <s v="Idaho Falls"/>
    <s v="Good"/>
    <s v="I didn't get to hear much from him, other than a couple morning sides. I didn't have a chance to get to know him more. "/>
    <s v="Poor"/>
    <s v="It was like all the beloved teachings of our church in terms of taking care of our bodies were thrown out the window for the duration of the conference. There was an excess of very heavy, very fatty meat, which made me (and lots of other people) sick by the end; and excess of Mac and cheese, and a saddening abscence of simple fruit and salad.  Although I was deeply grateful for the food and for those that helped obtaining and serving it, by the final days I chose to skip the meals. Even then, conference helpers continued to offer food to a pushy extent that made me feel uncomfortable. I remember a day when I was finishing eating, and a volunteer dropped a gigantic breaded chicken breast on my plate from behind me without asking. Although I wasn't particularly offended, I wasn't comfortable with that either. Please, I urge you to consider healthier and more moderate food options for the future. This will not only help us enjoy the conference better, but it'll also keep us healthy, and it'll be inclusive: lots of people were unable to partake of the food due to dietary restrictions. It sucked for me, on given days, to see everyone else eating, and having to sit with the rest empty handed because I couldn't partake of the food. I felt excluded. "/>
    <s v="Brandon Sanderson speech Sharon Eubank speech Kim Clark speech Sarah d'Evegnee speech"/>
    <s v="I received answers to some important prayers related to my professional future"/>
    <s v="- Please consider being more inclusive of a wider and more modern variety of music for the closing party. I'm latina and from another country too; there were lots of Latinos; we waited forever for at least one song closer to our culture that we could enjoy dancing to with the rest of our american white friends. - Please consider better food options, including healthier menus, and not leaving aside people with food restrictions who had to sit empty handed and watch everyone else eat. - Please consider adding more commuting time in between activities - Please consider adding more activities that could more easily facilitate people getting to know each other, instead of staying only with friends and creating clicky groups  I might say, your speakers were absolutely amazing. I am so grateful for the efforts you made to bring those speakers to us. Also, I'm very grateful for all the unseen preparation that went on everything else. "/>
    <s v="Female"/>
    <n v="30"/>
    <s v="Rexburg"/>
    <s v="Idaho"/>
  </r>
  <r>
    <x v="782"/>
    <d v="2024-08-21T16:00:00"/>
    <s v="IP Address"/>
    <s v="67.60.11.138"/>
    <n v="100"/>
    <n v="1292"/>
    <s v="True"/>
    <d v="2024-08-21T16:00:02"/>
    <s v="R_6By5fXuNGGt76W6"/>
    <s v=""/>
    <s v=""/>
    <s v="Josephkelley318@gmail.com"/>
    <s v=""/>
    <n v="43.8125"/>
    <n v="-111.7855"/>
    <s v="email"/>
    <s v="EN"/>
    <s v=""/>
    <s v=""/>
    <s v=""/>
    <s v=""/>
    <s v="Ward"/>
    <s v=""/>
    <s v=""/>
    <s v="Yes"/>
    <s v="Wanted to have a Gospel centered young adult experience"/>
    <s v=""/>
    <s v=""/>
    <s v="Never got to attend EFY as a youth."/>
    <s v=""/>
    <s v=""/>
    <s v="Yes"/>
    <s v=""/>
    <s v="Idaho Falls"/>
    <s v="Good"/>
    <s v="I can't really give the best rating because I only got to hear from him and see him on opening night."/>
    <s v=""/>
    <s v="N/A"/>
    <s v="The dance and Concert were super fun to see a lot of YSA members be dancing and just enjoying each other's company.  Elder and Sister Stevenson talk was a great spiritual upliftment and a second witness to what I already believe I strive to follow of the 4 flags."/>
    <s v=""/>
    <s v="Overall, it was good however there could have been more classes and activities instead of just Heise.   One they could have gotten a park and done a frisbee golf or ask members of the stake if anyone has spike ball or yard games and just be outside a little more.   Two, A Speed date and actually talk about dating ( I understand it is a hard topic however in the Idaho Falls Area it isn't pushed that much it should be more its a commandment to try in this life to date and be married)   Three, Get to know you games before the Keynote Speaker there was a good amount of time after checking in that could have been used for more things. One I would say a lot of Elders from my quorum would have attended if there were a little bit of video games involved if that Mario Kart, Smash Bros, Jack box games. This would have been great to get to know people a little more.   Four. They should have Done a 5k or 3k we have an amazing greenbelt, that follows the Snake River and goes to the Temple and the weather was perfect in the morning we could have started at the Event Center go to the Temple or church by the temple and then back. Then have a nice savory hearty breakfast made by staff, volunteers (Stake Presidents, other available members of the stake) this would be great to get to know more YSA members overall.   5th.Testimony meeting was great, but I think it should have been saved for the last day or night and switched with the concert and dance to help keep that spirit into the next day to prepare our hearts and mind to service.   6. A little more activity then Heise a lot of people weren't able to do zip lining because a lot of people signed put for zip lining and swimming both days, so some didn't get to enjoy Heise. Got some bowling or Fat Cats Miniature Golf. Rope Course. Just extra things to be doing.   I know there is a lot but being a local here there were so many missed opportunities for things that could have happened with part of this Conference. I did truly enjoy it and needed that with working so much I need to have an added moment of more social interaction. Really that highlight was the dance and I think dances in the YSA should be multi stake or entire area dances to have a good variety of YSA members to meet.  Thank you for your work in putting this all together, May the Grace of God Bless you, -Joseph Kelley   "/>
    <s v="Male"/>
    <n v="21"/>
    <s v="Idaho Falls"/>
    <s v="Idaho"/>
  </r>
  <r>
    <x v="783"/>
    <d v="2024-08-21T16:05:11"/>
    <s v="IP Address"/>
    <s v="174.201.43.128"/>
    <n v="100"/>
    <n v="284"/>
    <s v="True"/>
    <d v="2024-08-21T16:05:13"/>
    <s v="R_7wz9o18ZVisPlf5"/>
    <s v=""/>
    <s v=""/>
    <s v="emilymyoung2002@gmail.com"/>
    <s v=""/>
    <n v="40.4953"/>
    <n v="-111.9439"/>
    <s v="email"/>
    <s v="EN"/>
    <s v=""/>
    <s v="Friends"/>
    <s v=""/>
    <s v="Stake"/>
    <s v="Ward"/>
    <s v=""/>
    <s v=""/>
    <s v="No"/>
    <s v="Wanted to have a Gospel centered young adult experience"/>
    <s v="Wanted to make friends"/>
    <s v="Loved EFY as a youth"/>
    <s v=""/>
    <s v=""/>
    <s v=""/>
    <s v="Yes"/>
    <s v=""/>
    <s v="Idaho Falls"/>
    <s v="Good"/>
    <s v="I didn’t sway either way. I’m honestly not sure who the director was, but the conference was well directed. "/>
    <s v="Average"/>
    <s v="It tasted yummy, but wasn’t very healthy. "/>
    <s v="I loved the workshops and the concert. "/>
    <s v="I met some new friends!"/>
    <s v="Healthier options for meals, and the housing not as far away. "/>
    <s v="Female"/>
    <n v="21"/>
    <s v="Meridian"/>
    <s v="Idaho"/>
  </r>
  <r>
    <x v="784"/>
    <d v="2024-08-21T16:06:44"/>
    <s v="IP Address"/>
    <s v="174.204.3.41"/>
    <n v="100"/>
    <n v="814"/>
    <s v="True"/>
    <d v="2024-08-21T16:06:46"/>
    <s v="R_8wF6YNaTrQybkik"/>
    <s v=""/>
    <s v=""/>
    <s v="mybarguen@icloud.com"/>
    <s v=""/>
    <n v="40.7592"/>
    <n v="-111.8875"/>
    <s v="email"/>
    <s v="EN"/>
    <s v=""/>
    <s v=""/>
    <s v=""/>
    <s v="Stake"/>
    <s v="Ward"/>
    <s v="Other"/>
    <s v=""/>
    <s v="Yes"/>
    <s v="Wanted to have a Gospel centered young adult experience"/>
    <s v="Wanted to make friends"/>
    <s v="Loved EFY as a youth"/>
    <s v=""/>
    <s v=""/>
    <s v=""/>
    <s v="Yes"/>
    <s v=""/>
    <s v="Idaho Falls"/>
    <s v="Exceptional"/>
    <s v="So good"/>
    <s v="Good"/>
    <s v=""/>
    <s v="All of it"/>
    <s v="Every single day and class"/>
    <s v="Nothing "/>
    <s v="Female"/>
    <n v="21"/>
    <s v="Idaho falls "/>
    <s v="Idaho"/>
  </r>
  <r>
    <x v="785"/>
    <d v="2024-08-21T16:08:06"/>
    <s v="IP Address"/>
    <s v="24.116.111.73"/>
    <n v="100"/>
    <n v="254"/>
    <s v="True"/>
    <d v="2024-08-21T16:08:07"/>
    <s v="R_62yxJXTKYwphPrP"/>
    <s v=""/>
    <s v=""/>
    <s v="ryanaudrey@icloud.com"/>
    <s v=""/>
    <n v="43.473599999999998"/>
    <n v="-112.0201"/>
    <s v="email"/>
    <s v="EN"/>
    <s v="Family"/>
    <s v=""/>
    <s v=""/>
    <s v=""/>
    <s v=""/>
    <s v=""/>
    <s v=""/>
    <s v="No"/>
    <s v=""/>
    <s v="Wanted to make friends"/>
    <s v=""/>
    <s v=""/>
    <s v=""/>
    <s v=""/>
    <s v="Yes"/>
    <s v=""/>
    <s v="Idaho Falls"/>
    <s v="Average"/>
    <s v="The morning devotionals could have been more centered around Christ or Thinking Celestial "/>
    <s v="Average"/>
    <s v="Not the best quality "/>
    <s v="The concert"/>
    <s v=""/>
    <s v=""/>
    <s v="Female"/>
    <n v="20"/>
    <s v="Blackfoot "/>
    <s v="Idaho"/>
  </r>
  <r>
    <x v="786"/>
    <d v="2024-08-21T16:14:35"/>
    <s v="IP Address"/>
    <s v="174.126.114.118"/>
    <n v="100"/>
    <n v="257"/>
    <s v="True"/>
    <d v="2024-08-21T16:14:36"/>
    <s v="R_3RU5Y73Xn6ICVCE"/>
    <s v=""/>
    <s v=""/>
    <s v="Claire7302001@gmail.com"/>
    <s v=""/>
    <n v="43.555300000000003"/>
    <n v="-111.8922"/>
    <s v="email"/>
    <s v="EN"/>
    <s v=""/>
    <s v=""/>
    <s v="Social media"/>
    <s v=""/>
    <s v="Ward"/>
    <s v=""/>
    <s v=""/>
    <s v="No"/>
    <s v="Wanted to have a Gospel centered young adult experience"/>
    <s v="Wanted to make friends"/>
    <s v="Loved EFY as a youth"/>
    <s v=""/>
    <s v=""/>
    <s v=""/>
    <s v="Yes"/>
    <s v=""/>
    <s v="Idaho Falls"/>
    <s v="Good"/>
    <s v="I’ve heard better speakers. Though the speaker wasn’t terrible, but I feel like it could b gone better "/>
    <s v="Good"/>
    <s v="I’m just a picky eater 😆 but I still enjoyed it! Even tried something new!"/>
    <s v="The National Parks band for sure!!!! I also really enjoyed the classes too as well as the morning sides "/>
    <s v="How the gospel how changed me as a person and ways I come closer to Christ "/>
    <s v="Desserts would be fun to have after dinner. Maybe not lunch but dinner for sure!"/>
    <s v="Female"/>
    <n v="23"/>
    <s v="Idaho Falls"/>
    <s v="Idaho"/>
  </r>
  <r>
    <x v="787"/>
    <d v="2024-08-21T16:35:26"/>
    <s v="IP Address"/>
    <s v="162.221.117.11"/>
    <n v="100"/>
    <n v="210"/>
    <s v="True"/>
    <d v="2024-08-21T16:35:27"/>
    <s v="R_73aprAfaaz53syQ"/>
    <s v=""/>
    <s v=""/>
    <s v="eedannek.kennadee@gmail.com"/>
    <s v=""/>
    <n v="43.473599999999998"/>
    <n v="-112.0201"/>
    <s v="email"/>
    <s v="EN"/>
    <s v=""/>
    <s v=""/>
    <s v=""/>
    <s v="Stake"/>
    <s v=""/>
    <s v=""/>
    <s v=""/>
    <s v="No"/>
    <s v=""/>
    <s v=""/>
    <s v=""/>
    <s v=""/>
    <s v="Other"/>
    <s v="My stake was helping with putting it on. "/>
    <s v="Yes"/>
    <s v=""/>
    <s v="Idaho Falls"/>
    <s v="Good"/>
    <s v=""/>
    <s v="Exceptional"/>
    <s v="I felt like they put in a lot of effort to get us more than a school lunch type meal. "/>
    <s v="I thought the speakers did amazing. I loved the concert with the national parks band. "/>
    <s v=""/>
    <s v="My advice is it’s important to remember we are not youth. We are young adults. At the very beginning of the conference it felt like we were being told the orientation sections as a teenagers. "/>
    <s v="Female"/>
    <n v="27"/>
    <s v="Idaho falls"/>
    <s v="Idaho"/>
  </r>
  <r>
    <x v="788"/>
    <d v="2024-08-21T17:13:47"/>
    <s v="IP Address"/>
    <s v="71.194.21.167"/>
    <n v="100"/>
    <n v="529"/>
    <s v="True"/>
    <d v="2024-08-21T17:13:48"/>
    <s v="R_5g8MtYK4QQOfxg5"/>
    <s v=""/>
    <s v=""/>
    <s v="Jutawowoe97@gmail.com"/>
    <s v=""/>
    <n v="39.7697"/>
    <n v="-89.688599999999994"/>
    <s v="email"/>
    <s v="EN"/>
    <s v=""/>
    <s v=""/>
    <s v=""/>
    <s v="Stake"/>
    <s v=""/>
    <s v=""/>
    <s v=""/>
    <s v="Yes"/>
    <s v="Wanted to have a Gospel centered young adult experience"/>
    <s v="Wanted to make friends"/>
    <s v=""/>
    <s v="Never got to attend EFY as a youth."/>
    <s v=""/>
    <s v=""/>
    <s v="Yes"/>
    <s v=""/>
    <s v="Nauvoo"/>
    <s v="Good"/>
    <s v="The devotional with the session director was a unique life experience."/>
    <s v="Good"/>
    <s v="I think the catering service did their best they could. Cooking for 600 people is a lot of work."/>
    <s v="The two devotional, the dating your future spouse, and emotional wellness classes were true life lessons for me."/>
    <s v="I am not an individual that would get extremely close with people that I have just met in a couple days. This conference gave a that miracle. I am grateful to be blessed with such connections. "/>
    <s v="The staff did an exceptional job! I would recommend that there be a little more organization for better coordination."/>
    <s v="Male"/>
    <n v="26"/>
    <s v="Springfield "/>
    <s v="Illinois"/>
  </r>
  <r>
    <x v="789"/>
    <d v="2024-08-21T17:14:57"/>
    <s v="IP Address"/>
    <s v="64.191.7.133"/>
    <n v="100"/>
    <n v="428"/>
    <s v="True"/>
    <d v="2024-08-21T17:14:58"/>
    <s v="R_3m9rQ6npplYHM6F"/>
    <s v=""/>
    <s v=""/>
    <s v="larsonkristianm@gmail.com"/>
    <s v=""/>
    <n v="42.776699999999998"/>
    <n v="-92.408199999999994"/>
    <s v="email"/>
    <s v="EN"/>
    <s v=""/>
    <s v=""/>
    <s v=""/>
    <s v="Stake"/>
    <s v=""/>
    <s v=""/>
    <s v=""/>
    <s v="Yes"/>
    <s v="Wanted to have a Gospel centered young adult experience"/>
    <s v="Wanted to make friends"/>
    <s v=""/>
    <s v=""/>
    <s v=""/>
    <s v=""/>
    <s v="Yes"/>
    <s v=""/>
    <s v="Nauvoo"/>
    <s v="Good"/>
    <s v=""/>
    <s v="Good"/>
    <s v="very little protein in several meals"/>
    <s v="variety show; Nashville Tribute Band"/>
    <s v="arriving unscathed despite issues on the highway"/>
    <s v="The logistics of a few things this year were a bit messy, especially with transportation. I liked the use of &quot;companies&quot; last year; it was good that not everything was set around doing everything together, but it made it easier for me to get to know at least that group of both men and women."/>
    <s v="Male"/>
    <n v="21"/>
    <s v=""/>
    <s v="Iowa"/>
  </r>
  <r>
    <x v="790"/>
    <d v="2024-08-21T17:28:47"/>
    <s v="IP Address"/>
    <s v="205.185.98.73"/>
    <n v="100"/>
    <n v="366"/>
    <s v="True"/>
    <d v="2024-08-21T17:28:48"/>
    <s v="R_3en8cAkvDNb7KnQ"/>
    <s v=""/>
    <s v=""/>
    <s v="david@peckfam.com"/>
    <s v=""/>
    <n v="43.8125"/>
    <n v="-111.7855"/>
    <s v="email"/>
    <s v="EN"/>
    <s v=""/>
    <s v=""/>
    <s v=""/>
    <s v=""/>
    <s v="Ward"/>
    <s v=""/>
    <s v=""/>
    <s v="No"/>
    <s v="Wanted to have a Gospel centered young adult experience"/>
    <s v="Wanted to make friends"/>
    <s v=""/>
    <s v=""/>
    <s v="Other"/>
    <s v="Wanted to support it as a church activity and the poeple that put so much effort into making the activity available for us."/>
    <s v="Yes"/>
    <s v=""/>
    <s v="Idaho Falls"/>
    <s v="Good"/>
    <s v="He was funny and good, but I didnt get to interact much with him, and I didn't get to attend his morningside. "/>
    <s v=""/>
    <s v="I didn't get to eat any of the food due to schedule conflicts"/>
    <s v="Hearing from Elder Stevenson, the service project "/>
    <s v="Always finding good people to spend time with (not feeling alone even when I didn't know people around me)"/>
    <s v=""/>
    <s v="Male"/>
    <n v="24"/>
    <s v="Rexburg "/>
    <s v="Idaho"/>
  </r>
  <r>
    <x v="791"/>
    <d v="2024-08-21T17:44:56"/>
    <s v="IP Address"/>
    <s v="107.122.173.70"/>
    <n v="100"/>
    <n v="355"/>
    <s v="True"/>
    <d v="2024-08-21T17:44:58"/>
    <s v="R_1X5MPCJ3cOwqw7O"/>
    <s v=""/>
    <s v=""/>
    <s v="johann_madrid@yahoo.com"/>
    <s v=""/>
    <n v="40.7592"/>
    <n v="-111.8875"/>
    <s v="email"/>
    <s v="EN"/>
    <s v=""/>
    <s v="Friends"/>
    <s v=""/>
    <s v=""/>
    <s v=""/>
    <s v=""/>
    <s v=""/>
    <s v="No"/>
    <s v="Wanted to have a Gospel centered young adult experience"/>
    <s v=""/>
    <s v=""/>
    <s v="Never got to attend EFY as a youth."/>
    <s v=""/>
    <s v=""/>
    <s v="Yes"/>
    <s v=""/>
    <s v="Idaho Falls"/>
    <s v="Exceptional"/>
    <s v="He was very fun and loved interacting with us."/>
    <s v="Good"/>
    <s v="It was awesome I wish it was different every day and also i wish they provided icecream because it got very hot "/>
    <s v="The speakers and the food "/>
    <s v="I witnessed that even the speakers that spoke showed that they’re not perfect and they also struggled. It humbled me and God made sure that wasn’t alone in my journey"/>
    <s v="Some technical difficulties happened and I wish the sound system was better especially during the concert when the front row can barely hear their voice"/>
    <s v="Male"/>
    <n v="24"/>
    <s v="Rexburg"/>
    <s v="Idaho"/>
  </r>
  <r>
    <x v="792"/>
    <d v="2024-08-21T17:46:55"/>
    <s v="IP Address"/>
    <s v="108.147.197.14"/>
    <n v="100"/>
    <n v="500"/>
    <s v="True"/>
    <d v="2024-08-21T17:46:57"/>
    <s v="R_15FOzHU9ERHtQ7u"/>
    <s v=""/>
    <s v=""/>
    <s v="autumnlangley100@gmail.com"/>
    <s v=""/>
    <n v="32.800800000000002"/>
    <n v="-96.788399999999996"/>
    <s v="email"/>
    <s v="EN"/>
    <s v=""/>
    <s v="Friends"/>
    <s v=""/>
    <s v=""/>
    <s v=""/>
    <s v=""/>
    <s v=""/>
    <s v="No"/>
    <s v="Wanted to have a Gospel centered young adult experience"/>
    <s v=""/>
    <s v=""/>
    <s v=""/>
    <s v=""/>
    <s v=""/>
    <s v="Yes"/>
    <s v=""/>
    <s v="Nauvoo"/>
    <s v="Good"/>
    <s v="I thought the session director got everyrhing done nicely. "/>
    <s v="Good"/>
    <s v="I was a dietary needs person and I appreciated the lengths the food preppers went to to make sure there was appropriate food. I'm really grateful for all the hard work they did."/>
    <s v="Definitely the classes. They aren't ones I'll be forgetting anytime soon.  Though three was a devotional where sister Nelson talked and something she said brought to me a peice o personal revelation that's helping me move forward with some life choices. "/>
    <s v="See above."/>
    <s v="Nothing. Ultimately, I realize that all who set up the conference did their absolute best. If I wanted to have a good time, and I did, then the rest was up to me. "/>
    <s v="Female"/>
    <n v="19"/>
    <s v="Mountain View "/>
    <s v="Missouri"/>
  </r>
  <r>
    <x v="793"/>
    <d v="2024-08-21T17:54:41"/>
    <s v="IP Address"/>
    <s v="69.55.121.131"/>
    <n v="100"/>
    <n v="578"/>
    <s v="True"/>
    <d v="2024-08-21T17:54:42"/>
    <s v="R_3SBvlxMCKNtTPa3"/>
    <s v=""/>
    <s v=""/>
    <s v="jadoncon04@gmail.com"/>
    <s v=""/>
    <n v="36.215499999999999"/>
    <n v="-85.542599999999993"/>
    <s v="email"/>
    <s v="EN"/>
    <s v=""/>
    <s v="Friends"/>
    <s v=""/>
    <s v=""/>
    <s v=""/>
    <s v=""/>
    <s v=""/>
    <s v="No"/>
    <s v="Wanted to have a Gospel centered young adult experience"/>
    <s v=""/>
    <s v=""/>
    <s v=""/>
    <s v=""/>
    <s v=""/>
    <s v="Yes"/>
    <s v=""/>
    <s v="Nauvoo"/>
    <s v="Exceptional"/>
    <s v=""/>
    <s v="Average"/>
    <s v="Hard to make good food for so many people. I definitely appreciated the meals though."/>
    <s v="Old Navoo. Devotionals."/>
    <s v="Prayers seeking companionship were answered."/>
    <s v="More professional classes or lectures. Deeper gospel discussions."/>
    <s v="Male"/>
    <n v="19"/>
    <s v="Cookeville"/>
    <s v="Tennessee"/>
  </r>
  <r>
    <x v="794"/>
    <d v="2024-08-21T18:16:38"/>
    <s v="IP Address"/>
    <s v="173.20.173.3"/>
    <n v="100"/>
    <n v="528"/>
    <s v="True"/>
    <d v="2024-08-21T18:16:39"/>
    <s v="R_6GuViWikJS7WZKN"/>
    <s v=""/>
    <s v=""/>
    <s v="ashlieparks55@gmail.com"/>
    <s v=""/>
    <n v="41.59"/>
    <n v="-93.860399999999998"/>
    <s v="email"/>
    <s v="EN"/>
    <s v=""/>
    <s v=""/>
    <s v=""/>
    <s v=""/>
    <s v="Ward"/>
    <s v=""/>
    <s v=""/>
    <s v="No"/>
    <s v=""/>
    <s v="Wanted to make friends"/>
    <s v=""/>
    <s v=""/>
    <s v=""/>
    <s v=""/>
    <s v="Yes"/>
    <s v=""/>
    <s v="Nauvoo"/>
    <s v="Good"/>
    <s v=""/>
    <s v="Poor"/>
    <s v="It was very bland. It was not  seasoned.  "/>
    <s v="Meeting new people "/>
    <s v=""/>
    <s v="More food that has good flavor. "/>
    <s v="Prefer not to say"/>
    <n v="23"/>
    <s v="Des Moines "/>
    <s v="Iowa"/>
  </r>
  <r>
    <x v="795"/>
    <d v="2024-08-21T18:20:27"/>
    <s v="IP Address"/>
    <s v="172.59.230.213"/>
    <n v="100"/>
    <n v="168"/>
    <s v="True"/>
    <d v="2024-08-21T18:20:29"/>
    <s v="R_5JaNEL31gMF19TJ"/>
    <s v=""/>
    <s v=""/>
    <s v="anyamscott@gmail.com"/>
    <s v=""/>
    <n v="39.7301"/>
    <n v="-104.90779999999999"/>
    <s v="email"/>
    <s v="EN"/>
    <s v="Family"/>
    <s v="Friends"/>
    <s v=""/>
    <s v=""/>
    <s v="Ward"/>
    <s v=""/>
    <s v=""/>
    <s v="No"/>
    <s v="Wanted to have a Gospel centered young adult experience"/>
    <s v="Wanted to make friends"/>
    <s v="Loved EFY as a youth"/>
    <s v=""/>
    <s v=""/>
    <s v=""/>
    <s v="Yes"/>
    <s v=""/>
    <s v="Nauvoo"/>
    <s v="Good"/>
    <s v=""/>
    <s v="Average"/>
    <s v=""/>
    <s v=""/>
    <s v=""/>
    <s v="It would’ve been nice to have more information and communication before and during the conference "/>
    <s v="Female"/>
    <n v="18"/>
    <s v="Lexington"/>
    <s v="Missouri"/>
  </r>
  <r>
    <x v="796"/>
    <d v="2024-08-21T19:16:17"/>
    <s v="IP Address"/>
    <s v="174.230.194.204"/>
    <n v="100"/>
    <n v="186"/>
    <s v="True"/>
    <d v="2024-08-21T19:16:18"/>
    <s v="R_6nICN0ZENDUSRFA"/>
    <s v=""/>
    <s v=""/>
    <s v="oliviamaeorme@gmail.com"/>
    <s v=""/>
    <n v="40.659599999999998"/>
    <n v="-111.9195"/>
    <s v="email"/>
    <s v="EN"/>
    <s v=""/>
    <s v="Friends"/>
    <s v="Social media"/>
    <s v=""/>
    <s v="Ward"/>
    <s v=""/>
    <s v=""/>
    <s v="No"/>
    <s v="Wanted to have a Gospel centered young adult experience"/>
    <s v="Wanted to make friends"/>
    <s v=""/>
    <s v=""/>
    <s v=""/>
    <s v=""/>
    <s v="Yes"/>
    <s v=""/>
    <s v="Idaho Falls"/>
    <s v="Exceptional"/>
    <s v="They made me included"/>
    <s v="Good"/>
    <s v=""/>
    <s v="I love all the talk and the dance "/>
    <s v=""/>
    <s v=""/>
    <s v="Female"/>
    <n v="24"/>
    <s v=""/>
    <s v=""/>
  </r>
  <r>
    <x v="797"/>
    <d v="2024-08-21T19:19:59"/>
    <s v="IP Address"/>
    <s v="174.247.150.97"/>
    <n v="100"/>
    <n v="272"/>
    <s v="True"/>
    <d v="2024-08-21T19:20:01"/>
    <s v="R_5E4ghSl9QIztMJV"/>
    <s v=""/>
    <s v=""/>
    <s v="m.d.willimd@gmail.com"/>
    <s v=""/>
    <n v="40.659599999999998"/>
    <n v="-111.9195"/>
    <s v="email"/>
    <s v="EN"/>
    <s v=""/>
    <s v=""/>
    <s v=""/>
    <s v="Stake"/>
    <s v="Ward"/>
    <s v=""/>
    <s v=""/>
    <s v="No"/>
    <s v="Wanted to have a Gospel centered young adult experience"/>
    <s v="Wanted to make friends"/>
    <s v=""/>
    <s v="Never got to attend EFY as a youth."/>
    <s v=""/>
    <s v=""/>
    <s v="Yes"/>
    <s v=""/>
    <s v="Idaho Falls"/>
    <s v="Good"/>
    <s v="He was welcoming at the registration booth. I did feel as though it was a cross between efy and a ysa activity. I would have liked less efy feels."/>
    <s v="Exceptional"/>
    <s v=""/>
    <s v="The speakers and topics were engaging. I felt inspired by their messages."/>
    <s v=""/>
    <s v="I would like activities for 25-35 year Olds. There were a lot of 18-22 year Olds and it was difficult to find friends who are 30 like me. I would like more opportunities to get to know people. Maybe having pre-aasigned groups might have helped. "/>
    <s v="Female"/>
    <n v="30"/>
    <s v="Ucon"/>
    <s v="Idaho"/>
  </r>
  <r>
    <x v="798"/>
    <d v="2024-08-21T19:22:51"/>
    <s v="IP Address"/>
    <s v="40.136.203.188"/>
    <n v="100"/>
    <n v="211"/>
    <s v="True"/>
    <d v="2024-08-21T19:22:52"/>
    <s v="R_7yr4ZckrX2ObqXn"/>
    <s v=""/>
    <s v=""/>
    <s v="earynp@gmail.com"/>
    <s v=""/>
    <n v="41.738700000000001"/>
    <n v="-92.733199999999997"/>
    <s v="email"/>
    <s v="EN"/>
    <s v=""/>
    <s v=""/>
    <s v=""/>
    <s v=""/>
    <s v="Ward"/>
    <s v=""/>
    <s v=""/>
    <s v="No"/>
    <s v="Wanted to have a Gospel centered young adult experience"/>
    <s v="Wanted to make friends"/>
    <s v=""/>
    <s v="Never got to attend EFY as a youth."/>
    <s v=""/>
    <s v=""/>
    <s v="Yes"/>
    <s v=""/>
    <s v="Nauvoo"/>
    <s v="Exceptional"/>
    <s v="He gave wonderful instruction in the opening message. "/>
    <s v="Exceptional"/>
    <s v="It was delicious, the catering team did a good job accommodating allergies "/>
    <s v="Temple, dance, concert, spiritual messages, food"/>
    <s v=""/>
    <s v=""/>
    <s v="Female"/>
    <n v="29"/>
    <s v="Gallatin"/>
    <s v="Missouri"/>
  </r>
  <r>
    <x v="799"/>
    <d v="2024-08-21T19:24:37"/>
    <s v="IP Address"/>
    <s v="173.18.163.84"/>
    <n v="100"/>
    <n v="312"/>
    <s v="True"/>
    <d v="2024-08-21T19:24:38"/>
    <s v="R_6cASMhZ3SSNsIZM"/>
    <s v=""/>
    <s v=""/>
    <s v="Brancolvin@gmail.com"/>
    <s v=""/>
    <n v="40.654899999999998"/>
    <n v="-90.446100000000001"/>
    <s v="email"/>
    <s v="EN"/>
    <s v="Family"/>
    <s v="Friends"/>
    <s v=""/>
    <s v="Stake"/>
    <s v="Ward"/>
    <s v=""/>
    <s v=""/>
    <s v="Yes"/>
    <s v="Wanted to have a Gospel centered young adult experience"/>
    <s v="Wanted to make friends"/>
    <s v="Loved EFY as a youth"/>
    <s v=""/>
    <s v=""/>
    <s v=""/>
    <s v="Yes"/>
    <s v=""/>
    <s v="Nauvoo"/>
    <s v="Exceptional"/>
    <s v="He was charismatic, seemed like a solid dude."/>
    <s v="Exceptional"/>
    <s v="There were tacos one night, so that was nice."/>
    <s v="Meeting people"/>
    <s v="Met some neat people"/>
    <s v="Kansas city EFYSA put everyone in a group, and then the groups rotated.  Nauvoo was like a giant free for all.  Not bad, but if i had to change something, thats it."/>
    <s v="Male"/>
    <n v="27"/>
    <s v="Nauvoo"/>
    <s v="Illinois"/>
  </r>
  <r>
    <x v="800"/>
    <d v="2024-08-21T19:36:02"/>
    <s v="IP Address"/>
    <s v="66.9.181.68"/>
    <n v="100"/>
    <n v="222"/>
    <s v="True"/>
    <d v="2024-08-21T19:36:04"/>
    <s v="R_1KC4IIxu3Zn66l3"/>
    <s v=""/>
    <s v=""/>
    <s v="tolmanjonah1@gmail.com"/>
    <s v=""/>
    <n v="40.759"/>
    <n v="-111.88760000000001"/>
    <s v="email"/>
    <s v="EN"/>
    <s v=""/>
    <s v="Friends"/>
    <s v=""/>
    <s v=""/>
    <s v=""/>
    <s v=""/>
    <s v=""/>
    <s v="No"/>
    <s v="Wanted to have a Gospel centered young adult experience"/>
    <s v="Wanted to make friends"/>
    <s v="Loved EFY as a youth"/>
    <s v=""/>
    <s v=""/>
    <s v=""/>
    <s v="Yes"/>
    <s v=""/>
    <s v="Idaho Falls"/>
    <s v="Good"/>
    <s v="I didn't spend a ton of time around the session director, but seemed like nice people"/>
    <s v="Exceptional"/>
    <s v="The food was always great, always had plentiful portions as well!"/>
    <s v="I loved the National Parks concert, as well as getting to socialize with others during the activities. The dance was fun, as well as the service project on Saturday morning!"/>
    <s v="I was able to run into past missionaries from my mission!"/>
    <s v="It was great! "/>
    <s v="Male"/>
    <n v="20"/>
    <s v="Salmon"/>
    <s v="Idaho"/>
  </r>
  <r>
    <x v="801"/>
    <d v="2024-08-21T20:10:31"/>
    <s v="IP Address"/>
    <s v="157.201.98.1"/>
    <n v="100"/>
    <n v="1008"/>
    <s v="True"/>
    <d v="2024-08-21T20:10:32"/>
    <s v="R_1EgDcdNoyJE8MEI"/>
    <s v=""/>
    <s v=""/>
    <s v="Joh22107@byui.edu"/>
    <s v=""/>
    <n v="43.8125"/>
    <n v="-111.7855"/>
    <s v="email"/>
    <s v="EN"/>
    <s v=""/>
    <s v="Friends"/>
    <s v=""/>
    <s v=""/>
    <s v=""/>
    <s v=""/>
    <s v=""/>
    <s v="No"/>
    <s v="Wanted to have a Gospel centered young adult experience"/>
    <s v="Wanted to make friends"/>
    <s v=""/>
    <s v="Never got to attend EFY as a youth."/>
    <s v=""/>
    <s v=""/>
    <s v="Yes"/>
    <s v=""/>
    <s v="Idaho Falls"/>
    <s v="Average"/>
    <s v="I have nothing really to compare it to. I thought he did a great Job. I have coinsures with something else."/>
    <s v="Exceptional"/>
    <s v="I am not picky in the food. I thought it was great and stuff everything people would eat."/>
    <s v="the speakers. "/>
    <s v="I would say the miracle I did have was I was able to see a person who forgave me and I wished I talked to her but I didn't."/>
    <s v="The travel from place to place was terrible. I didn't know anybody until I got there. I had to make plans to use a car to get from Rexburg to Idaho Falls(IF) Every day. when I did make it to IF I traveled a lot from place to place. there was not enough time to get to know people because of the travel time. I REALLY WATED TO ENJOY IT BUT THE ONE THOUGHGT WAS WHY IF? Rexburg would of been better. there is a college and you could of use the school. Also there church you can walk to. Even if you didnt use the school the travel from class to class would of been better where you can walk everywhere. there is more classes, buildings, and places to go. IF was the worst place to have the conference. It come me gas, time and more money to get to the conference then what I thought it was worth. even if it was in Pocatello i would of still came but the travel from place to place would of been better do the the closeness of the places the churches and the rooms "/>
    <s v="Male"/>
    <n v="28"/>
    <s v="Rexburg"/>
    <s v="Idaho"/>
  </r>
  <r>
    <x v="802"/>
    <d v="2024-08-21T20:11:54"/>
    <s v="IP Address"/>
    <s v="174.27.145.6"/>
    <n v="100"/>
    <n v="31950"/>
    <s v="True"/>
    <d v="2024-08-21T20:11:55"/>
    <s v="R_6hRvdBTU1JqULFm"/>
    <s v=""/>
    <s v=""/>
    <s v="sargjess12@gmail.com"/>
    <s v=""/>
    <n v="43.704599999999999"/>
    <n v="-116.3583"/>
    <s v="email"/>
    <s v="EN"/>
    <s v=""/>
    <s v="Friends"/>
    <s v=""/>
    <s v="Stake"/>
    <s v="Ward"/>
    <s v=""/>
    <s v=""/>
    <s v="No"/>
    <s v="Wanted to have a Gospel centered young adult experience"/>
    <s v=""/>
    <s v=""/>
    <s v=""/>
    <s v="Other"/>
    <s v="Wanted to meet other eligible singles."/>
    <s v="Yes"/>
    <s v=""/>
    <s v="Idaho Falls"/>
    <s v="Average"/>
    <s v="The session director was very kind and we actually had a great conversation about the conference itself, but it is very clear he is used to working with youth, not adults."/>
    <s v="Average"/>
    <s v="We had the same meal the entire conference: BBQ. A male in our stake was put in charge and it showed. It was frustrating to not have proper vegetables or any variety."/>
    <s v="Sharon Eubank was the highlight. Her speech was flawless. She treated us like adults and fed us Jesus. It was spectacular."/>
    <s v="I did not experience any miracles related to this conference."/>
    <s v="I have many. First: TREAT US LIKE ADULTS. I am 30 years old and I don't need to be treated like a 15 minute EFY participant. It was unbelievably frustrating to be belittled the entire time as if I am not a full grown adult and a full member of the Church just because I am single. I don't need to sing and dance to lame EFY songs. I don't need to be forced to slow dance with a boy. I don't need to be monitored by &quot;adult&quot; leadership. Second: I AM AN ADULT WITH A JOB. It is insane to expect working professionals to be available all day on weekdays. Move this to a Friday night through Sunday event. Third: PUT ACTUAL YSA IN CHARGE. We had 7 people on the Idaho Falls committee, and most were from the exact same ward. There should be a representative from every single ward that will be involved that serves on the committee. The committee should be headed by a male and female YSA, not by an out of touch married couple that overrides everything. Fourth: SEPARATE OUT AGES. Again, I am 30 years old. I have no interest in hanging out with 18 year olds. Separate these conferences into 18-25 and 26-35 sections so we actually have a chance of making friends and finding people to date. Fifth: GET SPEAKERS WHO ACTUALLY UNDERSTAND US. It is unbelievably ridiculous to be told that we &quot;just need to go to institute to get married.&quot; These speakers should be people who can actually relate to our life situations and not just talk down to us or talk about things completely unhelpful to the reality of our lives. In short, these speakers should be relatable and talk about JESUS. I don't need a how to on dating, I need my Savior. SIXTH: The scheduling in Idaho Falls was crazy. They didn't give us addresses, they were unclear on timing, and they made us drive around the entire city (and into other cities) for the various events. This should be centralized far better. I came into this conference so hopeful, and I left extremely disappointed and feeling like I am old, don't belong anywhere in the Church, and have no hope of progressing in life."/>
    <s v="Female"/>
    <n v="30"/>
    <s v="Idaho Falls"/>
    <s v="Idaho"/>
  </r>
  <r>
    <x v="803"/>
    <d v="2024-08-21T20:48:30"/>
    <s v="IP Address"/>
    <s v="24.117.120.48"/>
    <n v="100"/>
    <n v="98"/>
    <s v="True"/>
    <d v="2024-08-21T20:48:31"/>
    <s v="R_6YLRVruNQQrNqVP"/>
    <s v=""/>
    <s v=""/>
    <s v="titusdy@hotmail.com"/>
    <s v=""/>
    <n v="43.578400000000002"/>
    <n v="-116.2179"/>
    <s v="email"/>
    <s v="EN"/>
    <s v="Family"/>
    <s v=""/>
    <s v=""/>
    <s v=""/>
    <s v="Ward"/>
    <s v=""/>
    <s v=""/>
    <s v="No"/>
    <s v="Wanted to have a Gospel centered young adult experience"/>
    <s v="Wanted to make friends"/>
    <s v=""/>
    <s v=""/>
    <s v=""/>
    <s v=""/>
    <s v="Yes"/>
    <s v=""/>
    <s v="Idaho Falls"/>
    <s v="Exceptional"/>
    <s v=""/>
    <s v="Average"/>
    <s v=""/>
    <s v=""/>
    <s v=""/>
    <s v=""/>
    <s v="Male"/>
    <n v="22"/>
    <s v="Meridian"/>
    <s v="Idaho"/>
  </r>
  <r>
    <x v="804"/>
    <d v="2024-08-21T20:48:37"/>
    <s v="IP Address"/>
    <s v="173.19.110.15"/>
    <n v="100"/>
    <n v="384"/>
    <s v="True"/>
    <d v="2024-08-21T20:48:38"/>
    <s v="R_5N9uHTFnEkGrdzr"/>
    <s v=""/>
    <s v=""/>
    <s v="sethbgarrison@gmail.com"/>
    <s v=""/>
    <n v="40.811300000000003"/>
    <n v="-91.115600000000001"/>
    <s v="email"/>
    <s v="EN"/>
    <s v=""/>
    <s v=""/>
    <s v=""/>
    <s v="Stake"/>
    <s v="Ward"/>
    <s v="Other"/>
    <s v="YSA committee "/>
    <s v="No"/>
    <s v="Wanted to have a Gospel centered young adult experience"/>
    <s v=""/>
    <s v=""/>
    <s v=""/>
    <s v="Other"/>
    <s v="Because I helped plan it."/>
    <s v="Yes"/>
    <s v=""/>
    <s v="Nauvoo"/>
    <s v="Exceptional"/>
    <s v=""/>
    <s v="Good"/>
    <s v=""/>
    <s v="Nashville tribute band and church history question and answer."/>
    <s v="Being able to study for the MCAT and have fun at the conference. "/>
    <s v="Fireworks"/>
    <s v="Male"/>
    <n v="29"/>
    <s v="Burlington"/>
    <s v="Iowa"/>
  </r>
  <r>
    <x v="805"/>
    <d v="2024-08-21T20:48:47"/>
    <s v="IP Address"/>
    <s v="107.77.227.185"/>
    <n v="100"/>
    <n v="900"/>
    <s v="True"/>
    <d v="2024-08-21T20:48:48"/>
    <s v="R_3O466C6GqPYWvsZ"/>
    <s v=""/>
    <s v=""/>
    <s v="VivianCardenas@rocketmail.com"/>
    <s v=""/>
    <n v="34.054400000000001"/>
    <n v="-118.244"/>
    <s v="email"/>
    <s v="EN"/>
    <s v=""/>
    <s v=""/>
    <s v=""/>
    <s v="Stake"/>
    <s v=""/>
    <s v=""/>
    <s v=""/>
    <s v="No"/>
    <s v=""/>
    <s v=""/>
    <s v=""/>
    <s v="Never got to attend EFY as a youth."/>
    <s v=""/>
    <s v=""/>
    <s v="Yes"/>
    <s v=""/>
    <s v="Idaho Falls"/>
    <s v="Poor"/>
    <s v="He called me racist for requesting the dj to play Spanish music at the dance. "/>
    <s v="Exceptional"/>
    <s v="The food was one of the best parts of the content. It was good, simple, and the lines where fast. "/>
    <s v="Getting called to demonstrate something by Gary E. Stevenson. It was amazing!"/>
    <s v="My crown fell out and I had to go to the dentist one of the mornings. I paused in the mud room before going in. I smelled my grandma. When I was young I just thought that's how her house smelled but when she passed her house stopped smelling like it used to. Even though the dentist was terrible it was worth it to eat the food."/>
    <s v="Get better music for the dance. It was so bad that most of the people I knew left early. I stayed almost till the end and it only got worse. I'm sick of the excuses and the lack of planning. If I didn't know there was a dance scheduled I would have thought it was a spur of the moment idea to keep the crowd occupied for a while. The music was so bad 2/3 of the people left before the end including myself. GET A BETTER PLAY LIST. IT'S NOT DIFFICULT. Don't call people racist for requesting better music. "/>
    <s v="Female"/>
    <n v="34"/>
    <s v="Idaho Falls"/>
    <s v="Idaho"/>
  </r>
  <r>
    <x v="806"/>
    <d v="2024-08-21T20:52:55"/>
    <s v="IP Address"/>
    <s v="216.82.47.197"/>
    <n v="100"/>
    <n v="1093"/>
    <s v="True"/>
    <d v="2024-08-21T20:52:56"/>
    <s v="R_5ztCb6oAQEx1Iyi"/>
    <s v=""/>
    <s v=""/>
    <s v="shinygirl4ever@gmail.com"/>
    <s v=""/>
    <n v="43.1496"/>
    <n v="-93.194699999999997"/>
    <s v="email"/>
    <s v="EN"/>
    <s v=""/>
    <s v=""/>
    <s v=""/>
    <s v=""/>
    <s v="Ward"/>
    <s v="Other"/>
    <s v="Email"/>
    <s v="Yes"/>
    <s v="Wanted to have a Gospel centered young adult experience"/>
    <s v=""/>
    <s v=""/>
    <s v=""/>
    <s v="Other"/>
    <s v="Wanted to share a gospel centered experience with friends from my ward. "/>
    <s v="Yes"/>
    <s v=""/>
    <s v="Nauvoo"/>
    <s v="Good"/>
    <s v="He was very enthusiastic."/>
    <s v="Good"/>
    <s v="I enjoyed the food very much."/>
    <s v="I always enjoy hearing the speakers and the workshops. It was especially fun to be able to listen and do things with my friends. I also really enjoyed visiting the temple and walking the grounds."/>
    <s v="We weren’t able to make it to everything we signed up for, but it worked out well. There were some technical difficulties, but we were still able to receive the messages we needed to hear. We were blessed with safety while traveling and while we were in attendance. I was able to go to the temple with a friend. It was my friend’s first time attending in a long time.  "/>
    <s v="Not sure"/>
    <s v="Female"/>
    <n v="22"/>
    <s v="Mason City"/>
    <s v="Iowa"/>
  </r>
  <r>
    <x v="807"/>
    <d v="2024-08-21T20:55:01"/>
    <s v="IP Address"/>
    <s v="138.84.6.249"/>
    <n v="100"/>
    <n v="353"/>
    <s v="True"/>
    <d v="2024-08-21T20:55:03"/>
    <s v="R_3f3nZ7ir7SyrZo5"/>
    <s v=""/>
    <s v=""/>
    <s v="bricoppieters@gmail.com"/>
    <s v=""/>
    <n v="37.386600000000001"/>
    <n v="-89.653000000000006"/>
    <s v="email"/>
    <s v="EN"/>
    <s v="Family"/>
    <s v=""/>
    <s v=""/>
    <s v=""/>
    <s v=""/>
    <s v=""/>
    <s v=""/>
    <s v="No"/>
    <s v="Wanted to have a Gospel centered young adult experience"/>
    <s v=""/>
    <s v=""/>
    <s v=""/>
    <s v=""/>
    <s v=""/>
    <s v="Yes"/>
    <s v=""/>
    <s v="Nauvoo"/>
    <s v="Good"/>
    <s v="He brought the spirit quickly. "/>
    <s v="Good"/>
    <s v="I rated it good, because it was, but I think we could improve. "/>
    <s v="Being able to go to the temple. "/>
    <s v="Being able to reunite with a friend that I haven't seen in such a long time. "/>
    <s v=""/>
    <s v="Female"/>
    <n v="25"/>
    <s v="Cape Girardeau "/>
    <s v="Missouri"/>
  </r>
  <r>
    <x v="808"/>
    <d v="2024-08-21T21:06:36"/>
    <s v="IP Address"/>
    <s v="75.174.232.52"/>
    <n v="100"/>
    <n v="206"/>
    <s v="True"/>
    <d v="2024-08-21T21:06:38"/>
    <s v="R_7gNQIrBwRBks1k9"/>
    <s v=""/>
    <s v=""/>
    <s v="Jacob.thompson111sf@gmail.com"/>
    <s v=""/>
    <n v="43.634900000000002"/>
    <n v="-116.20229999999999"/>
    <s v="email"/>
    <s v="EN"/>
    <s v="Family"/>
    <s v="Friends"/>
    <s v=""/>
    <s v=""/>
    <s v=""/>
    <s v=""/>
    <s v=""/>
    <s v="No"/>
    <s v="Wanted to have a Gospel centered young adult experience"/>
    <s v=""/>
    <s v=""/>
    <s v=""/>
    <s v="Other"/>
    <s v="It was close by to where I live"/>
    <s v="Yes"/>
    <s v=""/>
    <s v="Idaho Falls"/>
    <s v="Exceptional"/>
    <s v=""/>
    <s v="Exceptional"/>
    <s v=""/>
    <s v="The concert, making new friends and the food"/>
    <s v=""/>
    <s v="Better transportation between events"/>
    <s v="Male"/>
    <n v="23"/>
    <s v="Idaho Falls"/>
    <s v="Idaho"/>
  </r>
  <r>
    <x v="809"/>
    <d v="2024-08-21T21:09:10"/>
    <s v="IP Address"/>
    <s v="174.196.59.49"/>
    <n v="100"/>
    <n v="625"/>
    <s v="True"/>
    <d v="2024-08-21T21:09:11"/>
    <s v="R_7ukUAGOqKTqqPdL"/>
    <s v=""/>
    <s v=""/>
    <s v="Sarahbug.Schiess@gmail.com"/>
    <s v=""/>
    <n v="38.615400000000001"/>
    <n v="-90.215900000000005"/>
    <s v="email"/>
    <s v="EN"/>
    <s v=""/>
    <s v="Friends"/>
    <s v=""/>
    <s v=""/>
    <s v=""/>
    <s v=""/>
    <s v=""/>
    <s v="No"/>
    <s v="Wanted to have a Gospel centered young adult experience"/>
    <s v="Wanted to make friends"/>
    <s v=""/>
    <s v=""/>
    <s v=""/>
    <s v=""/>
    <s v="Yes"/>
    <s v=""/>
    <s v="Nauvoo"/>
    <s v="Good"/>
    <s v="The whole thing was great but there was lots of miscommunication and notices/updates weren't sent out early enough to keep us updated on changes "/>
    <s v="Good"/>
    <s v="The food started out not so good but got better from then. The first meal was very bland, it needed salt. "/>
    <s v="The classes were amazing, it was very spiritual and I learned lots. I was definitely spiritually fed"/>
    <s v="I found a new friend that I clicked with and I got to learn her story and I also found many answers to prayers and questions I didn't even know I had."/>
    <s v="Though the classes were great I wish they gave more open time for the ysa to visit and explore what Nauvoo is famous for. With a filled schedule of amazing classes I felt like I was picking a choosing like it was a big decision, will I go to this class/service/Carthage trip or visit the sights Nauvoo has to offer? Though it was open to come or go I feel like I missed out on things I wanted to do due to the choice. "/>
    <s v="Female"/>
    <n v="21"/>
    <s v="Cabool"/>
    <s v="Missouri"/>
  </r>
  <r>
    <x v="810"/>
    <d v="2024-08-21T21:12:43"/>
    <s v="IP Address"/>
    <s v="68.46.100.4"/>
    <n v="100"/>
    <n v="311"/>
    <s v="True"/>
    <d v="2024-08-21T21:12:44"/>
    <s v="R_6B9DuC6Aykmlt1D"/>
    <s v=""/>
    <s v=""/>
    <s v="ovcinicov1996@gmail.com"/>
    <s v=""/>
    <n v="45.281500000000001"/>
    <n v="-93.419499999999999"/>
    <s v="email"/>
    <s v="EN"/>
    <s v=""/>
    <s v=""/>
    <s v=""/>
    <s v="Stake"/>
    <s v="Ward"/>
    <s v=""/>
    <s v=""/>
    <s v="No"/>
    <s v="Wanted to have a Gospel centered young adult experience"/>
    <s v="Wanted to make friends"/>
    <s v=""/>
    <s v="Never got to attend EFY as a youth."/>
    <s v=""/>
    <s v=""/>
    <s v="Yes"/>
    <s v=""/>
    <s v="Nauvoo"/>
    <s v="Good"/>
    <s v=""/>
    <s v="Poor"/>
    <s v="only one day breakfast was good. Everything else was bad"/>
    <s v="Concert, the final message, dance, emotional wellness"/>
    <s v="no miracles"/>
    <s v="better communication in real time. display real time activities. speed friendship "/>
    <s v="Male"/>
    <n v="28"/>
    <s v="Minneapolis"/>
    <s v="Minnesota"/>
  </r>
  <r>
    <x v="811"/>
    <d v="2024-08-21T21:18:12"/>
    <s v="IP Address"/>
    <s v="107.182.213.236"/>
    <n v="100"/>
    <n v="1117"/>
    <s v="True"/>
    <d v="2024-08-21T21:18:14"/>
    <s v="R_5KXii5AI6JDvErf"/>
    <s v=""/>
    <s v=""/>
    <s v="Bearskinlax@gmail.com"/>
    <s v=""/>
    <n v="42.111199999999997"/>
    <n v="-111.8532"/>
    <s v="email"/>
    <s v="EN"/>
    <s v=""/>
    <s v="Friends"/>
    <s v=""/>
    <s v=""/>
    <s v=""/>
    <s v=""/>
    <s v=""/>
    <s v="No"/>
    <s v="Wanted to have a Gospel centered young adult experience"/>
    <s v="Wanted to make friends"/>
    <s v=""/>
    <s v="Never got to attend EFY as a youth."/>
    <s v="Other"/>
    <s v="Of course I'd love to see Nauvoo and why not experience it while being with other ysa?  In other words: Nauvoo is a place that I really wanted to visit at some point in my life because I am an active member of the church and desire to learn more always. I am also a ysa right now, and it was a perfect opportunity to combine the two visiting Nauvoo and getting to participate in ysa activities with people my age."/>
    <s v="Yes"/>
    <s v=""/>
    <s v="Nauvoo"/>
    <s v="Poor"/>
    <s v="If the session director was the guy who bares the reputation of looking like Brad Wilcox then I give that &quot;poor&quot; rating. I hate to be so harsh, and in part I feel un-sustaining to even feel this way but you asked..  I disliked how he addressed all of us with such a whiney, half choked, teary demeanor. It feels very ingenuine how he mixed THAT in with a bunch of humor and stage performance. Maybe he gets a good reaction from kids but for me I wish to be spoken to the same way I would be spoken to privately- genuinely, seriously, lovingly, an adult face to face. Like the kind that Elder Nelson and his Wife offered. I feel like a jerk but right from the get go I could hardly listen. Does he talk to his kids that way? Does he talk to adults or church leaders that way? "/>
    <s v="Good"/>
    <s v="The food was wonderful. There was plenty and most of the time it was really yummy. The first night seemed to have too little quantity. But I really appreciate how hard the cooks worked."/>
    <s v="ALL OF IT. Even the lesser portions of the conference are still highlights. I loved the dance. The meet and greet. Carthage trip. ELDER AND SISTER NELSON were Amazing. Singing. Seeing old Nauvoo. The performance missionaries. Nashville tribute band. It may be the best time i've had all summer. All in a few days. "/>
    <s v="I felt like I was in paradise. This is hard to explain and maybe hard to gleam when imagining a simple couple-day church function. How does paradise come from that? But I felt so care-free while at the same time extremely connected to the early saints who sacrificed everything which begs the question always in the mind &quot;for what?&quot;. I felt a constant awe at the beauty of the place and the power that teems throughout the performance missionaries, and tour-giving missionaries. My problems truly dissipated and I was always left to reflect on the questions of who I want to be? Who am I striving to be? How can I be a better disciple? It was quite miraculous indeed. "/>
    <s v="Inform us about Nauvoo and the things to do there. Never having experienced Nauvoo I didn't even realize that there were things one could do other than that which was scheduled with the ysa. For example: sunset at the Mississippi. "/>
    <s v="Male"/>
    <n v="22"/>
    <s v="Brigham City"/>
    <s v="Utah"/>
  </r>
  <r>
    <x v="812"/>
    <d v="2024-08-21T21:25:12"/>
    <s v="IP Address"/>
    <s v="76.17.137.19"/>
    <n v="100"/>
    <n v="34840"/>
    <s v="True"/>
    <d v="2024-08-21T21:25:13"/>
    <s v="R_3roa3byO4eyKFR7"/>
    <s v=""/>
    <s v=""/>
    <s v="karinalorton@gmail.com"/>
    <s v=""/>
    <n v="45.078200000000002"/>
    <n v="-93.189400000000006"/>
    <s v="email"/>
    <s v="EN"/>
    <s v=""/>
    <s v="Friends"/>
    <s v=""/>
    <s v=""/>
    <s v="Ward"/>
    <s v=""/>
    <s v=""/>
    <s v="No"/>
    <s v="Wanted to have a Gospel centered young adult experience"/>
    <s v="Wanted to make friends"/>
    <s v=""/>
    <s v=""/>
    <s v="Other"/>
    <s v="C'mon man, dating opportunities!"/>
    <s v="Yes"/>
    <s v=""/>
    <s v="Nauvoo"/>
    <s v="Poor"/>
    <s v="They didn't seem really necessary? He seemed like a well-meaning, good guy but his devotionals were all over the place and not valuable to me. He was super chaotic and I didn't know the point of having him there? Feels like we were fine with just the area authority."/>
    <s v="Poor"/>
    <s v="It was pretty bad..... Not nutritious or delicious. Sometimes portions were also a problem. Even when there was plenty of food, it was not good though. I felt physically worse than usual from eating that food.  The breakfast at the hotel was alright, when it was eggs and sausage or bacon. But then when it was biscuits and gravy, I didn't know where I was going to find a healthy and filling meal.  I'd even be down to help with meals if we all take slots and that's part of our service during the conference is 10-20 people help prepping each meal and we rotate."/>
    <s v="Everything about historic Nauvoo. I loved the performances around the city and visiting the sites. Sunset by the Mississippi was awesome. Also just walking alone to get around in the beautiful place.  I appreciated that we could walk everywhere if we didn't have access to a car.  I had a really great time at the first night's dance"/>
    <s v="Peaceful moments alone :) "/>
    <s v="A more unified theme! It would be cool if the devotionals tied into a theme more obviously. And more structured opportunities for spiritual reflection, like hey we're all going to journal/ponder for 30 min about x topic or something.  A shorter variety show.... it was too long (and I say that as someone who was in it!!)  Speed friending was awesome but 30 seconds was too short and it was so loud you had to yell to hear. 3 min would be better. I didn't actually continue talking to almost anyone I met a speed friending.  Not a recommendation but I feel like there was a sense of trying to meet as many new people up to the very end. But by 36 hours in, I was more wanting to make deeper connections with people I already met. But not everyone felt the same way.  Get Connor Price and 100Graham for a concert!  If we're going to be in Nauvoo, I wish the conference had a more obvious tie-in to Nauvoo, that it was mentioned more in the devotionals and such.  Put more things in writing! Make a schedule that's easier to read! I have lots of ideas on logistics. Tell us what the service project is in advance, and also how long the run/walk will be. None of that was publicly announced.  More info about the speakers and activities/opportunities in the opening session. The info was sort of scattered and some quick intros, sort of like an orientation, would be helpful when deciding how to spend time the next few days.  Fewer line dances.  Something to cater to or account for the 25+ split? Happy to meet everyone, but I'm not trying to date someone who just graduated high school. So whether that's a different session, or a different workshop, or something. Idk.   A photo op would be fun too. I really liked the Liahona magazine one at the UTSYA conference.  Clearly I have many thoughts, happy to discuss these topics at length!"/>
    <s v="Female"/>
    <n v="27"/>
    <s v="Minneapolis"/>
    <s v="Minnesota"/>
  </r>
  <r>
    <x v="813"/>
    <d v="2024-08-21T21:43:43"/>
    <s v="IP Address"/>
    <s v="68.102.157.248"/>
    <n v="100"/>
    <n v="33883"/>
    <s v="True"/>
    <d v="2024-08-21T21:43:45"/>
    <s v="R_7nf691o8mWoRg7B"/>
    <s v=""/>
    <s v=""/>
    <s v="carter.stradling@gmail.com"/>
    <s v=""/>
    <n v="37.627499999999998"/>
    <n v="-97.355900000000005"/>
    <s v="email"/>
    <s v="EN"/>
    <s v=""/>
    <s v="Friends"/>
    <s v=""/>
    <s v=""/>
    <s v="Ward"/>
    <s v=""/>
    <s v=""/>
    <s v="No"/>
    <s v="Wanted to have a Gospel centered young adult experience"/>
    <s v=""/>
    <s v="Loved EFY as a youth"/>
    <s v=""/>
    <s v=""/>
    <s v=""/>
    <s v="Yes"/>
    <s v=""/>
    <s v="Nauvoo"/>
    <s v="Good"/>
    <s v=""/>
    <s v="Average"/>
    <s v=""/>
    <s v=""/>
    <s v=""/>
    <s v=""/>
    <s v="Male"/>
    <n v="24"/>
    <s v="Wichita"/>
    <s v="Kansas"/>
  </r>
  <r>
    <x v="814"/>
    <d v="2024-08-21T21:44:55"/>
    <s v="IP Address"/>
    <s v="107.122.177.78"/>
    <n v="100"/>
    <n v="451"/>
    <s v="True"/>
    <d v="2024-08-21T21:44:56"/>
    <s v="R_6IWA9Qi9dXia200"/>
    <s v=""/>
    <s v=""/>
    <s v="kevinarthurd@gmail.com"/>
    <s v=""/>
    <n v="40.7592"/>
    <n v="-111.8875"/>
    <s v="email"/>
    <s v="EN"/>
    <s v="Family"/>
    <s v="Friends"/>
    <s v=""/>
    <s v=""/>
    <s v=""/>
    <s v=""/>
    <s v=""/>
    <s v="No"/>
    <s v=""/>
    <s v="Wanted to make friends"/>
    <s v=""/>
    <s v=""/>
    <s v=""/>
    <s v=""/>
    <s v="Yes"/>
    <s v=""/>
    <s v="Idaho Falls"/>
    <s v="Exceptional"/>
    <s v=""/>
    <s v="Exceptional"/>
    <s v=""/>
    <s v=""/>
    <s v=""/>
    <s v="Try to not to have the activities so far distance from where you have the break out session and dinner because we spent  more time driving to  the destinations than we had  to do the actual activities"/>
    <s v="Male"/>
    <n v="25"/>
    <s v="Burley"/>
    <s v="Idaho"/>
  </r>
  <r>
    <x v="815"/>
    <d v="2024-08-21T22:00:18"/>
    <s v="IP Address"/>
    <s v="98.33.136.117"/>
    <n v="100"/>
    <n v="231"/>
    <s v="True"/>
    <d v="2024-08-21T22:00:19"/>
    <s v="R_63edjud0jC0pDEn"/>
    <s v=""/>
    <s v=""/>
    <s v="christianmprater@gmail.com"/>
    <s v=""/>
    <n v="40.508400000000002"/>
    <n v="-111.88379999999999"/>
    <s v="email"/>
    <s v="EN"/>
    <s v=""/>
    <s v=""/>
    <s v=""/>
    <s v=""/>
    <s v=""/>
    <s v="Other"/>
    <s v="I looked at it on the website"/>
    <s v="No"/>
    <s v="Wanted to have a Gospel centered young adult experience"/>
    <s v="Wanted to make friends"/>
    <s v="Loved EFY as a youth"/>
    <s v=""/>
    <s v=""/>
    <s v=""/>
    <s v="Yes"/>
    <s v=""/>
    <s v="Nauvoo"/>
    <s v="Exceptional"/>
    <s v="He was funny!"/>
    <s v="Average"/>
    <s v="I remember more options and previous EFYs"/>
    <s v="Going to the temple! Seeing this dork sites with people I know."/>
    <s v="Seeing people I knew! I went by myself and didn’t think I would see them."/>
    <s v="I would like to have companies so that we’re kind of forced to be friends."/>
    <s v="Male"/>
    <n v="26"/>
    <s v="Draper"/>
    <s v="Utah"/>
  </r>
  <r>
    <x v="816"/>
    <d v="2024-08-21T22:25:18"/>
    <s v="IP Address"/>
    <s v="174.201.42.91"/>
    <n v="100"/>
    <n v="339"/>
    <s v="True"/>
    <d v="2024-08-21T22:25:19"/>
    <s v="R_7Hjm7W4FKQC7DgI"/>
    <s v=""/>
    <s v=""/>
    <s v="grantbess@gmail.com"/>
    <s v=""/>
    <n v="40.656599999999997"/>
    <n v="-111.8907"/>
    <s v="email"/>
    <s v="EN"/>
    <s v=""/>
    <s v=""/>
    <s v=""/>
    <s v=""/>
    <s v="Ward"/>
    <s v=""/>
    <s v=""/>
    <s v="Do not remember"/>
    <s v=""/>
    <s v=""/>
    <s v=""/>
    <s v=""/>
    <s v="Other"/>
    <s v=""/>
    <s v="Yes"/>
    <s v=""/>
    <s v="Idaho Falls"/>
    <s v="Good"/>
    <s v="I had a good time"/>
    <s v="Exceptional"/>
    <s v="The food was great"/>
    <s v="I’m not sure"/>
    <s v="Temple experience"/>
    <s v="Can’t say"/>
    <s v="Male"/>
    <n v="29"/>
    <s v="Hamilton"/>
    <s v="Montana"/>
  </r>
  <r>
    <x v="817"/>
    <d v="2024-08-21T22:46:19"/>
    <s v="IP Address"/>
    <s v="174.204.4.165"/>
    <n v="100"/>
    <n v="2183"/>
    <s v="True"/>
    <d v="2024-08-21T22:46:20"/>
    <s v="R_62M5coA1nfmXudb"/>
    <s v=""/>
    <s v=""/>
    <s v="thatcherbrent@gmail.com"/>
    <s v=""/>
    <n v="40.65"/>
    <n v="-112.0061"/>
    <s v="email"/>
    <s v="EN"/>
    <s v=""/>
    <s v=""/>
    <s v="Social media"/>
    <s v="Stake"/>
    <s v="Ward"/>
    <s v=""/>
    <s v=""/>
    <s v="No"/>
    <s v="Wanted to have a Gospel centered young adult experience"/>
    <s v="Wanted to make friends"/>
    <s v=""/>
    <s v="Never got to attend EFY as a youth."/>
    <s v=""/>
    <s v=""/>
    <s v="Yes"/>
    <s v=""/>
    <s v="Idaho Falls"/>
    <s v="Exceptional"/>
    <s v="He seemed engaged in the activities, I saw him at several. His messaged also seemed well prepared."/>
    <s v="Good"/>
    <s v="Broulims Catering did a good job. There was always enough food, but it was all heavy, fried chicken, ribs, brisket. Those dishes were all great, but I wish there was some fruit or some vegetables as well."/>
    <s v="Temple Trip and the excursion to Heisie."/>
    <s v="I don't know that I experienced anything drastic, but I was able to find several people that really seemed like they needed a friend and I stayed with them. I feel like that was a big reason for why I was there."/>
    <s v="I have a few.  1. We were encouraged to carpool, but I, as well as many others, signed up for the conference alone. I was the only one from my ward that went. This made it difficult to find rides, especially for the first day. I have two possible solutions for this. One would be to have participants sign up to be a carpool driver during the registration process, these volunteers could be identified via a different colored lanyard so that participants without rides can locate/approach them easily. I have no problem asking for rides, but it was difficult finding someone who actually had space, I usually ended up asking at least five people before I found a ride. A second possibility would be to have participants join specific group me chats for the destinations/events that they plan attend at the beginning of the conference so that they can plan out their rides for the week in advance with people going to the same place as them.   2. The conference was great, but something that I noticed was that our schedules were packed from 9:00AM to at least 9:00PM each day. By day two, people were tired, especially because almost everyone had a 30 min+ drive to and from the Mountain America Center. My suggestion is that the activities end earlier so that people can leave without feeling like they're missing out and the YSA that still have energy can have opportunities to do unplanned activities with those they have met at the conference.  3. There were a lot of people, myself included, that were not as outgoing. I would love to see more activities that allow the participants to meet new friends. Possible ideas are get to know you games(which were played for 30 minutes of the first night), speed dating, team games/competitions, or anything where we need to work together. The service project was a great example of being in a group working together and getting to know each other."/>
    <s v="Male"/>
    <n v="24"/>
    <s v="Rexburg"/>
    <s v="Idaho"/>
  </r>
  <r>
    <x v="818"/>
    <d v="2024-08-21T22:54:45"/>
    <s v="IP Address"/>
    <s v="63.152.87.156"/>
    <n v="100"/>
    <n v="538"/>
    <s v="True"/>
    <d v="2024-08-21T22:54:47"/>
    <s v="R_3dA2SDQZ9VvCd0n"/>
    <s v=""/>
    <s v=""/>
    <s v="camrasmuss1998@gmail.com"/>
    <s v=""/>
    <n v="41.950400000000002"/>
    <n v="-91.689700000000002"/>
    <s v="email"/>
    <s v="EN"/>
    <s v=""/>
    <s v="Friends"/>
    <s v="Social media"/>
    <s v=""/>
    <s v=""/>
    <s v="Other"/>
    <s v="Ysa host ward / ysa Rep"/>
    <s v="Yes"/>
    <s v="Wanted to have a Gospel centered young adult experience"/>
    <s v="Wanted to make friends"/>
    <s v="Loved EFY as a youth"/>
    <s v=""/>
    <s v="Other"/>
    <s v="Meet potential spouse? "/>
    <s v="Yes"/>
    <s v=""/>
    <s v="Nauvoo"/>
    <s v="Good"/>
    <s v="He was energetic and captivating! Would have been nice had he talked about topics more relevant as a ysa body though"/>
    <s v="Poor"/>
    <s v="Food was not the greatest quality nor was it prepped all that well either."/>
    <s v="The &quot;meeting your spouse&quot; workshop and free to schedule things how you'd like overall."/>
    <s v="Those are personal but helped me better understand my testimony as I overcome my addiction. "/>
    <s v="Incorporating some sort of contests or competitive aspect to the event would be really fun (with a prize as some sort or incentive). -Definitely more focus on future spouse / marriage overall!!!"/>
    <s v="Male"/>
    <n v="26"/>
    <s v="Center Point"/>
    <s v="Iowa"/>
  </r>
  <r>
    <x v="819"/>
    <d v="2024-08-21T22:56:00"/>
    <s v="IP Address"/>
    <s v="192.187.62.82"/>
    <n v="100"/>
    <n v="44768"/>
    <s v="True"/>
    <d v="2024-08-21T22:56:01"/>
    <s v="R_6xLbJyDp1BozJln"/>
    <s v=""/>
    <s v=""/>
    <s v="reederjennacho@gmail.com"/>
    <s v=""/>
    <n v="43.491999999999997"/>
    <n v="-112.0592"/>
    <s v="email"/>
    <s v="EN"/>
    <s v=""/>
    <s v=""/>
    <s v=""/>
    <s v=""/>
    <s v="Ward"/>
    <s v=""/>
    <s v=""/>
    <s v="No"/>
    <s v="Wanted to have a Gospel centered young adult experience"/>
    <s v="Wanted to make friends"/>
    <s v=""/>
    <s v=""/>
    <s v=""/>
    <s v=""/>
    <s v="Yes"/>
    <s v=""/>
    <s v="Idaho Falls"/>
    <s v="Average"/>
    <s v=""/>
    <s v="Average"/>
    <s v="There wasn't any dessert and they fed us the same meal every day. The food was alright I didn't like Broulims Caterting. "/>
    <s v="I loved the speakers and the concert."/>
    <s v="I was able to take time off work to go to the conference."/>
    <s v="Having a set schedule would have been great. There wasnt a set schedule and kept changing the times and locations. Also, some of the activities were pressing time and didn't leave enough time to get to places. I wish that we did an activity here in town instead of going to heise. "/>
    <s v="Female"/>
    <n v="25"/>
    <s v="Idaho Falls"/>
    <s v="Idaho"/>
  </r>
  <r>
    <x v="820"/>
    <d v="2024-08-22T00:18:18"/>
    <s v="IP Address"/>
    <s v="192.243.36.50"/>
    <n v="100"/>
    <n v="130"/>
    <s v="True"/>
    <d v="2024-08-22T00:18:19"/>
    <s v="R_3R7Cmb1cYQd3Jog"/>
    <s v=""/>
    <s v=""/>
    <s v="Josephcope830@gmail.com"/>
    <s v=""/>
    <n v="42.715400000000002"/>
    <n v="-110.94580000000001"/>
    <s v="email"/>
    <s v="EN"/>
    <s v="Family"/>
    <s v="Friends"/>
    <s v=""/>
    <s v=""/>
    <s v="Ward"/>
    <s v=""/>
    <s v=""/>
    <s v="No"/>
    <s v="Wanted to have a Gospel centered young adult experience"/>
    <s v="Wanted to make friends"/>
    <s v=""/>
    <s v=""/>
    <s v=""/>
    <s v=""/>
    <s v="Yes"/>
    <s v=""/>
    <s v="Idaho Falls"/>
    <s v="Exceptional"/>
    <s v=""/>
    <s v="Exceptional"/>
    <s v=""/>
    <s v=""/>
    <s v=""/>
    <s v=""/>
    <s v="Male"/>
    <n v="20"/>
    <s v="Afton"/>
    <s v="Wyoming"/>
  </r>
  <r>
    <x v="821"/>
    <d v="2024-08-22T02:11:34"/>
    <s v="IP Address"/>
    <s v="192.225.189.130"/>
    <n v="100"/>
    <n v="307"/>
    <s v="True"/>
    <d v="2024-08-22T02:11:36"/>
    <s v="R_72DqevNtZ0iNK7r"/>
    <s v=""/>
    <s v=""/>
    <s v="allen17n@aol.com"/>
    <s v=""/>
    <n v="43.8125"/>
    <n v="-111.7855"/>
    <s v="email"/>
    <s v="EN"/>
    <s v=""/>
    <s v=""/>
    <s v=""/>
    <s v=""/>
    <s v="Ward"/>
    <s v=""/>
    <s v=""/>
    <s v="No"/>
    <s v="Wanted to have a Gospel centered young adult experience"/>
    <s v=""/>
    <s v=""/>
    <s v="Never got to attend EFY as a youth."/>
    <s v=""/>
    <s v=""/>
    <s v="Yes"/>
    <s v=""/>
    <s v="Idaho Falls"/>
    <s v="Exceptional"/>
    <s v="He was involved, talking to us as individuals when given the chance. He was a wonderful speaker, always great at setting the tone."/>
    <s v="Good"/>
    <s v="It was delicious and very filling but started to give me bowel issues after a couple days. Needed more fiber, but was otherwise exceptional."/>
    <s v="Everything. Taking notes during talks, meeting people, eating, having fun with old and new friends; it was awesome!"/>
    <s v="My boyfriend and I didn't have a car, and we were given rides from 10 people throughout the trip."/>
    <s v="Keep things closer together or organize a ride-share system early on. Many people were staying in Rexburg which meant we got up at 7am to eat breakfast and arrive on time."/>
    <s v="Female"/>
    <n v="25"/>
    <s v="rexburg"/>
    <s v="Idaho"/>
  </r>
  <r>
    <x v="822"/>
    <d v="2024-08-22T02:12:51"/>
    <s v="IP Address"/>
    <s v="107.190.187.104"/>
    <n v="100"/>
    <n v="177"/>
    <s v="True"/>
    <d v="2024-08-22T02:12:52"/>
    <s v="R_32fl948bKSe07KG"/>
    <s v=""/>
    <s v=""/>
    <s v="AshlynNicole7707@gmail.com"/>
    <s v=""/>
    <n v="43.459099999999999"/>
    <n v="-112.0317"/>
    <s v="email"/>
    <s v="EN"/>
    <s v=""/>
    <s v=""/>
    <s v=""/>
    <s v="Stake"/>
    <s v=""/>
    <s v=""/>
    <s v=""/>
    <s v="No"/>
    <s v="Wanted to have a Gospel centered young adult experience"/>
    <s v="Wanted to make friends"/>
    <s v=""/>
    <s v="Never got to attend EFY as a youth."/>
    <s v=""/>
    <s v=""/>
    <s v="Yes"/>
    <s v=""/>
    <s v="Idaho Falls"/>
    <s v="Good"/>
    <s v=""/>
    <s v="Average"/>
    <s v="Repetitive options and not enough fresh food options like fruits and veggies"/>
    <s v="The dance and concert and the devo with the Stevensons"/>
    <s v=""/>
    <s v="Host it somewhere we don’t have to drive as much, such as at the BYU-I campus, closer to the housing."/>
    <s v="Female"/>
    <n v="20"/>
    <s v="Rexburg"/>
    <s v="Idaho"/>
  </r>
  <r>
    <x v="823"/>
    <d v="2024-08-22T02:25:45"/>
    <s v="IP Address"/>
    <s v="38.70.240.50"/>
    <n v="100"/>
    <n v="316"/>
    <s v="True"/>
    <d v="2024-08-22T02:25:47"/>
    <s v="R_3zqkyjjZJqsahka"/>
    <s v=""/>
    <s v=""/>
    <s v="faith.neibert@gmail.com"/>
    <s v=""/>
    <n v="43.473599999999998"/>
    <n v="-112.0201"/>
    <s v="email"/>
    <s v="EN"/>
    <s v="Family"/>
    <s v="Friends"/>
    <s v="Social media"/>
    <s v=""/>
    <s v="Ward"/>
    <s v=""/>
    <s v=""/>
    <s v="No"/>
    <s v="Wanted to have a Gospel centered young adult experience"/>
    <s v=""/>
    <s v=""/>
    <s v="Never got to attend EFY as a youth."/>
    <s v=""/>
    <s v=""/>
    <s v="Yes"/>
    <s v=""/>
    <s v="Idaho Falls"/>
    <s v="Good"/>
    <s v="Overall, I thought the conference was great. I wish we had more variety of options for food choices, but otherwise, it was fantastic."/>
    <s v="Average"/>
    <s v=""/>
    <s v="I loved it when Elder and sister Stevenson came and spoke to us. It was such a neat spiritual experience for me. "/>
    <s v=""/>
    <s v=""/>
    <s v="Female"/>
    <n v="25"/>
    <s v="Idaho Falls"/>
    <s v="Idaho"/>
  </r>
  <r>
    <x v="824"/>
    <d v="2024-08-22T08:08:14"/>
    <s v="IP Address"/>
    <s v="149.234.194.152"/>
    <n v="100"/>
    <n v="221"/>
    <s v="True"/>
    <d v="2024-08-22T08:08:15"/>
    <s v="R_1WDIGCFWoqvcEzD"/>
    <s v=""/>
    <s v=""/>
    <s v="ben.beut14@gmail.com"/>
    <s v=""/>
    <n v="38.577399999999997"/>
    <n v="-90.670900000000003"/>
    <s v="email"/>
    <s v="EN"/>
    <s v=""/>
    <s v=""/>
    <s v=""/>
    <s v=""/>
    <s v=""/>
    <s v="Other"/>
    <s v="LDS Institute"/>
    <s v="No"/>
    <s v="Wanted to have a Gospel centered young adult experience"/>
    <s v="Wanted to make friends"/>
    <s v=""/>
    <s v=""/>
    <s v="Other"/>
    <s v="Wanted to have fun"/>
    <s v="Yes"/>
    <s v=""/>
    <s v="Idaho Falls"/>
    <s v="Good"/>
    <s v="They had great activities, but it was very unorganized. "/>
    <s v="Average"/>
    <s v="It wasn't bad, most of it just wasn't good. "/>
    <s v="Brandon Sanderson keynote"/>
    <s v="Made a cool friend who changed my perspective on a gospel topic. "/>
    <s v="Clearer schedule, less locations to travel to, provide transportation"/>
    <s v="Male"/>
    <n v="19"/>
    <s v="Soda Springs"/>
    <s v="Idaho"/>
  </r>
  <r>
    <x v="825"/>
    <d v="2024-08-22T08:38:26"/>
    <s v="IP Address"/>
    <s v="47.223.55.72"/>
    <n v="100"/>
    <n v="121"/>
    <s v="True"/>
    <d v="2024-08-22T08:38:27"/>
    <s v="R_7IsfKXymAfLnvb4"/>
    <s v=""/>
    <s v=""/>
    <s v="talmagecw13@gmail.com"/>
    <s v=""/>
    <n v="32.205599999999997"/>
    <n v="-95.394400000000005"/>
    <s v="email"/>
    <s v="EN"/>
    <s v="Family"/>
    <s v=""/>
    <s v=""/>
    <s v=""/>
    <s v=""/>
    <s v=""/>
    <s v=""/>
    <s v="No"/>
    <s v="Wanted to have a Gospel centered young adult experience"/>
    <s v=""/>
    <s v=""/>
    <s v=""/>
    <s v=""/>
    <s v=""/>
    <s v="Yes"/>
    <s v=""/>
    <s v="Nauvoo"/>
    <s v="Good"/>
    <s v="I would have spent more time on the instruction aspect to devotionals. "/>
    <s v="Exceptional"/>
    <s v=""/>
    <s v="Visiting the Nauvoo sites &amp; Temple."/>
    <s v=""/>
    <s v=""/>
    <s v="Male"/>
    <n v="21"/>
    <s v="Tyler"/>
    <s v="Texas"/>
  </r>
  <r>
    <x v="826"/>
    <d v="2024-08-22T10:32:44"/>
    <s v="IP Address"/>
    <s v="192.225.176.102"/>
    <n v="100"/>
    <n v="1357"/>
    <s v="True"/>
    <d v="2024-08-22T10:32:45"/>
    <s v="R_67UvhhsficQFuBM"/>
    <s v=""/>
    <s v=""/>
    <s v="ric21028@byui.edu"/>
    <s v=""/>
    <n v="43.8125"/>
    <n v="-111.7855"/>
    <s v="email"/>
    <s v="EN"/>
    <s v=""/>
    <s v=""/>
    <s v=""/>
    <s v=""/>
    <s v=""/>
    <s v="Other"/>
    <s v="Byui had an announcement in their newsletter "/>
    <s v="No"/>
    <s v="Wanted to have a Gospel centered young adult experience"/>
    <s v=""/>
    <s v="Loved EFY as a youth"/>
    <s v=""/>
    <s v=""/>
    <s v=""/>
    <s v="Yes"/>
    <s v=""/>
    <s v="Idaho Falls"/>
    <s v="Exceptional"/>
    <s v="Brother Chang was awesome and kept to the topic of the conference, think celestial! He was funny and relatable."/>
    <s v="Average"/>
    <s v="The first day was fun! But when the second day was leftovers that were cold, it was a bit concerning with the chicken and ribs just sitting in the sun for long periods of time. I was concerned that we could get sick from the meat, and several couples didn't listen when we asked to pass on something that we didn't feel comfortable eating. "/>
    <s v="I ran into friends from school and my sisters and I were able to have a lot of fun and meet some new people! "/>
    <s v="We were safe through all the driving. That was kind of surprising and so it was a real miracle that we didn't have more problems occur."/>
    <s v="I have a few ideas to make the conference better!  1. Don't bring Brandon Sanderson back or Heather Farrell. Brandon Sanderson is someone I really dislike because of many reasons, but his books are very dark and focus too much on evil/antichrists/false prophets, hi talk turned to just be about himself and how he was so awesome for being rich, and several other topics that I didn't feel comfortable. He wasn't the worst, but I would have just checked into the conference, and then left next time. Heather Farrell made her talk really uncomfortable for talking and dwelling on sexual topics and stories from the Bible that took away from the spirit. I also think that since she had just had a baby 3 weeks ago, that she should have been able to be tending to herself and her newborn child. 2. The only talks I heard speak on thinking celestial was brother Chang, sister eubank, and the d'evegnées. Maybe if the other talks were screened more thoroughly, the topic would have been more heavily focused on and the spirit could have been just that much more powerful. 3. I would have loved to have heard from the couple that were the head of the conference. 4. Less driving would have been very nice. If we had had 3 stake centers close by to each other, I would have felt much more safe, or even if I had parked at the MAC and then been shuttled, there would have been less confusion, less danger for the crazy numbers on the road, and our car wouldn't have been backed into so severely (everything was taken care of peacefully and with the spirit present, but it didn't have to happen) 5. It's a small thing, but not having ribs would just be a better thought for our bodies and also financially.  But honestly, all in all, it was a good conference and I really enjoyed the time I spent!"/>
    <s v="Female"/>
    <n v="21"/>
    <s v="Island Park"/>
    <s v="Idaho"/>
  </r>
  <r>
    <x v="827"/>
    <d v="2024-08-22T10:51:23"/>
    <s v="IP Address"/>
    <s v="74.213.243.6"/>
    <n v="100"/>
    <n v="341"/>
    <s v="True"/>
    <d v="2024-08-22T10:51:25"/>
    <s v="R_6PuErknSSENagFR"/>
    <s v=""/>
    <s v=""/>
    <s v="laineebug022@gmail.com"/>
    <s v=""/>
    <n v="42.885100000000001"/>
    <n v="-112.44410000000001"/>
    <s v="email"/>
    <s v="EN"/>
    <s v=""/>
    <s v="Friends"/>
    <s v=""/>
    <s v=""/>
    <s v=""/>
    <s v=""/>
    <s v=""/>
    <s v="No"/>
    <s v="Wanted to have a Gospel centered young adult experience"/>
    <s v="Wanted to make friends"/>
    <s v=""/>
    <s v=""/>
    <s v=""/>
    <s v=""/>
    <s v="Yes"/>
    <s v=""/>
    <s v="Idaho Falls"/>
    <s v="Exceptional"/>
    <s v="He was SUPER funny but could also tie everything he said back to the gospel which I thought was really cool! I also got to talk to him a little later in the week and he talked to me like an actual person instead of thinking he was higher up than everyone else"/>
    <s v="Average"/>
    <s v=""/>
    <s v="I love hearing from all of the speakers! It was so so fun to be able to hear things that they've gone through and how they overcame them"/>
    <s v=""/>
    <s v="One thing that I would recommend is maybe splitting the age groups up just a little bit so that you can know who is actually your age! One way this could be accomplished is during testimony meeting you could spilt it up like okay 18-20 year olds whose last name starts with A-H go to this room and so on and so forth.  I honestly think that just splitting up age groups for all of is would be awesome because guys would come up and talk to me and ask me for my number and I'd ask for their age and they'd be in their 30's where I am only 18."/>
    <s v="Female"/>
    <n v="18"/>
    <s v="Idaho Falls "/>
    <s v="Idaho"/>
  </r>
  <r>
    <x v="828"/>
    <d v="2024-08-22T10:52:39"/>
    <s v="IP Address"/>
    <s v="174.218.189.108"/>
    <n v="100"/>
    <n v="580"/>
    <s v="True"/>
    <d v="2024-08-22T10:52:41"/>
    <s v="R_5rcbSXIGu58pZsZ"/>
    <s v=""/>
    <s v=""/>
    <s v="avajaynesmith@gmail.com"/>
    <s v=""/>
    <n v="40.659599999999998"/>
    <n v="-111.9195"/>
    <s v="email"/>
    <s v="EN"/>
    <s v=""/>
    <s v=""/>
    <s v=""/>
    <s v=""/>
    <s v="Ward"/>
    <s v=""/>
    <s v=""/>
    <s v="No"/>
    <s v="Wanted to have a Gospel centered young adult experience"/>
    <s v="Wanted to make friends"/>
    <s v=""/>
    <s v="Never got to attend EFY as a youth."/>
    <s v=""/>
    <s v=""/>
    <s v="Yes"/>
    <s v=""/>
    <s v="Idaho Falls"/>
    <s v="Exceptional"/>
    <s v="Everything was well planned out and everything started on time, which I appreciate. All details were explained and all of the activities were really fun. "/>
    <s v="Average"/>
    <s v="We had Brohlems catering and we had fried chicken 2 lunches in a row. We also didn’t have any fruits or vegetables which I think a lot of people would have eaten. I think in the future, there should be more salads and more fruits and veggies available. "/>
    <s v="I really liked that Elder and Sister Stevenson came to Idaho Falls. Their message was amazing. I loved that we got to have a concert by the National Parks, that was so much fun. I also loved that we got to listen to so many speakers and go to the temple. I also liked that we could go home every night and it wasn’t like a camp or like FSY."/>
    <s v="For me personally, my friends signed me up for all of the activities so we could do them together. That was a blessing to me because the day that they were signing up for things I did not have access to a computer and was dealing with not having water at my family’s home. So that was a miracle because my friends signed me up for all of the activities that I felt had a message for me. "/>
    <s v="I think having more of a variety of foods would have made a big difference. I think that is the main and only thing I can think of to make the conference better because it was a lot of fun. "/>
    <s v="Female"/>
    <n v="19"/>
    <s v="Idaho Falls"/>
    <s v="Idaho"/>
  </r>
  <r>
    <x v="829"/>
    <d v="2024-08-22T10:55:00"/>
    <s v="IP Address"/>
    <s v="192.225.176.102"/>
    <n v="100"/>
    <n v="1047"/>
    <s v="True"/>
    <d v="2024-08-22T10:55:01"/>
    <s v="R_7chJpMkhv0GohPL"/>
    <s v=""/>
    <s v=""/>
    <s v="richmondfamily.maggie@gmail.com"/>
    <s v=""/>
    <n v="43.8125"/>
    <n v="-111.7855"/>
    <s v="email"/>
    <s v="EN"/>
    <s v="Family"/>
    <s v=""/>
    <s v=""/>
    <s v=""/>
    <s v=""/>
    <s v=""/>
    <s v=""/>
    <s v="No"/>
    <s v="Wanted to have a Gospel centered young adult experience"/>
    <s v=""/>
    <s v=""/>
    <s v=""/>
    <s v=""/>
    <s v=""/>
    <s v="Yes"/>
    <s v=""/>
    <s v="Idaho Falls"/>
    <s v="Good"/>
    <s v="They were kind and fun people who made you feel welcome."/>
    <s v="Good"/>
    <s v="The food was very tasty and I enjoyed it(especially the rolls 😂)."/>
    <s v="Elder Stevenson, the concert, and the service projects."/>
    <s v="Some miracles I experienced were answers to prayers, saftey while traveling, and even though someone hit our car, it wasn't totally destroyed and no one was hurt."/>
    <s v="It was a super great experience, but to make it better I would recommend not having so much traveling to different locations. I think most of the classes could have taken place in the Mountain America Center. The traffic was super stressful and kind of dangerous. It was hard to get to places on time. I also recommend vetting your speakers more. Some classes were wonderful and really enlightening, while others were hard to feel the Spirit in. Overall, though, this conference was a wonderful experience and I am super grateful to those who put it together for us!"/>
    <s v="Female"/>
    <n v="18"/>
    <s v="Island Park"/>
    <s v="Idaho"/>
  </r>
  <r>
    <x v="830"/>
    <d v="2024-08-22T11:15:47"/>
    <s v="IP Address"/>
    <s v="174.204.7.214"/>
    <n v="100"/>
    <n v="574"/>
    <s v="True"/>
    <d v="2024-08-22T11:15:48"/>
    <s v="R_1gAVMot1png5KXP"/>
    <s v=""/>
    <s v=""/>
    <s v="spencer95hanson@gmail.com"/>
    <s v=""/>
    <n v="40.65"/>
    <n v="-112.0061"/>
    <s v="email"/>
    <s v="EN"/>
    <s v=""/>
    <s v=""/>
    <s v=""/>
    <s v=""/>
    <s v="Ward"/>
    <s v=""/>
    <s v=""/>
    <s v="No"/>
    <s v="Wanted to have a Gospel centered young adult experience"/>
    <s v=""/>
    <s v=""/>
    <s v="Never got to attend EFY as a youth."/>
    <s v=""/>
    <s v=""/>
    <s v="Yes"/>
    <s v=""/>
    <s v="Idaho Falls"/>
    <s v="Good"/>
    <s v="He seemed kind and wanted to help everyone have a good and meaningful time."/>
    <s v="Exceptional"/>
    <s v="There was plenty of food and it was good"/>
    <s v="The morning classes were great"/>
    <s v=""/>
    <s v="Everything seemed spread apart a little too much. Less travel for classes.  More activities close by. (Disc golf at the local parks, field games at a stake center pavilion). "/>
    <s v="Male"/>
    <n v="29"/>
    <s v="Chester"/>
    <s v="Idaho"/>
  </r>
  <r>
    <x v="831"/>
    <d v="2024-08-22T11:19:35"/>
    <s v="IP Address"/>
    <s v="173.47.90.139"/>
    <n v="100"/>
    <n v="213"/>
    <s v="True"/>
    <d v="2024-08-22T11:19:36"/>
    <s v="R_3UWnC8t5YEdzJzH"/>
    <s v=""/>
    <s v=""/>
    <s v="madelineyearsley@gmail.com"/>
    <s v=""/>
    <n v="42.885100000000001"/>
    <n v="-112.44410000000001"/>
    <s v="email"/>
    <s v="EN"/>
    <s v="Family"/>
    <s v=""/>
    <s v=""/>
    <s v=""/>
    <s v=""/>
    <s v=""/>
    <s v=""/>
    <s v="No"/>
    <s v=""/>
    <s v=""/>
    <s v=""/>
    <s v=""/>
    <s v="Other"/>
    <s v="I liked having the opportunity to visit Nauvoo with food and housing already taken care of. It made the trip a lot simpler! "/>
    <s v="Yes"/>
    <s v=""/>
    <s v="Nauvoo"/>
    <s v="Good"/>
    <s v=""/>
    <s v="Average"/>
    <s v="It could have used a little more flavor- having salt and pepper available would have made a big difference! "/>
    <s v="I loved touring Nauvoo, especially visiting the temple! "/>
    <s v="Getting there &amp; back safely, receiving answers to prayers, receiving personal revelation both in the temple and during devotionals/ classes. "/>
    <s v="Since I was in Nauvoo, I preferred to spend more time out seeing things than in classes; perhaps adding more activities to get people out into the historic sites would be helpful! "/>
    <s v="Female"/>
    <n v="21"/>
    <s v="Pocatello"/>
    <s v="Idaho"/>
  </r>
  <r>
    <x v="832"/>
    <d v="2024-08-22T11:34:05"/>
    <s v="IP Address"/>
    <s v="98.97.7.28"/>
    <n v="100"/>
    <n v="173"/>
    <s v="True"/>
    <d v="2024-08-22T11:34:06"/>
    <s v="R_6HWxK1gB9tuhZK1"/>
    <s v=""/>
    <s v=""/>
    <s v="shelbyo444@gmail.com"/>
    <s v=""/>
    <n v="41.8874"/>
    <n v="-87.631799999999998"/>
    <s v="email"/>
    <s v="EN"/>
    <s v=""/>
    <s v=""/>
    <s v="Social media"/>
    <s v=""/>
    <s v=""/>
    <s v=""/>
    <s v=""/>
    <s v="Yes"/>
    <s v="Wanted to have a Gospel centered young adult experience"/>
    <s v="Wanted to make friends"/>
    <s v=""/>
    <s v="Never got to attend EFY as a youth."/>
    <s v=""/>
    <s v=""/>
    <s v="Yes"/>
    <s v=""/>
    <s v="Nauvoo"/>
    <s v="Good"/>
    <s v="He was a great speaker and this event seemed well planned."/>
    <s v="Good"/>
    <s v="Some meals were amazing, a couple were not."/>
    <s v="Carthage"/>
    <s v="N/A"/>
    <s v="N/A"/>
    <s v="Female"/>
    <n v="22"/>
    <s v="Jefferson City"/>
    <s v="Missouri"/>
  </r>
  <r>
    <x v="833"/>
    <d v="2024-08-22T12:31:03"/>
    <s v="IP Address"/>
    <s v="104.28.79.39"/>
    <n v="100"/>
    <n v="133"/>
    <s v="True"/>
    <d v="2024-08-22T12:31:05"/>
    <s v="R_3KOZKnmx2z3qr9h"/>
    <s v=""/>
    <s v=""/>
    <s v="paytontyrese11@gmail.com"/>
    <s v=""/>
    <n v="35.843699999999998"/>
    <n v="-86.388099999999994"/>
    <s v="email"/>
    <s v="EN"/>
    <s v="Family"/>
    <s v="Friends"/>
    <s v=""/>
    <s v=""/>
    <s v=""/>
    <s v=""/>
    <s v=""/>
    <s v="No"/>
    <s v="Wanted to have a Gospel centered young adult experience"/>
    <s v=""/>
    <s v=""/>
    <s v=""/>
    <s v=""/>
    <s v=""/>
    <s v="Yes"/>
    <s v=""/>
    <s v="Nauvoo"/>
    <s v="Average"/>
    <s v="There was not too much to do as far as activities "/>
    <s v="Good"/>
    <s v="It wasn’t great but it was energy "/>
    <s v="Emotional wellness class"/>
    <s v="None"/>
    <s v="More activities "/>
    <s v="Male"/>
    <n v="25"/>
    <s v="Kaukauna "/>
    <s v="Wisconsin"/>
  </r>
  <r>
    <x v="834"/>
    <d v="2024-08-22T12:36:17"/>
    <s v="IP Address"/>
    <s v="166.198.34.56"/>
    <n v="100"/>
    <n v="733"/>
    <s v="True"/>
    <d v="2024-08-22T12:36:19"/>
    <s v="R_1tz2cGaHGvxSKwe"/>
    <s v=""/>
    <s v=""/>
    <s v="brighamwebb@gmail.com"/>
    <s v=""/>
    <n v="38.481900000000003"/>
    <n v="-121.4024"/>
    <s v="email"/>
    <s v="EN"/>
    <s v=""/>
    <s v=""/>
    <s v=""/>
    <s v="Stake"/>
    <s v=""/>
    <s v=""/>
    <s v=""/>
    <s v="No"/>
    <s v="Wanted to have a Gospel centered young adult experience"/>
    <s v="Wanted to make friends"/>
    <s v=""/>
    <s v="Never got to attend EFY as a youth."/>
    <s v=""/>
    <s v=""/>
    <s v="Yes"/>
    <s v=""/>
    <s v="Idaho Falls"/>
    <s v="Good"/>
    <s v="I didn't get to meet him personally, so I rate him according to what I know, which isn't much. His devotionals were good and he was very chill."/>
    <s v="Average"/>
    <s v="The food was good on the first day, but it was all leftovers the rest of the time. I understand it's difficult to plan, but that didn't make the food taste any better."/>
    <s v="The service project. The devotionals were good, but it was too much driving from one place to another. The service project was fun and I got to socialize."/>
    <s v="I got to make new friends which is nearly impossible coming from a small town, and I was given some time to ponder and reflect on who I want to become."/>
    <s v="Have the meeting places closer together and have housing closer to all the meeting places. Driving 3-5 hours each day ate through 3 tanks of gas."/>
    <s v="Male"/>
    <n v="24"/>
    <s v="Moore, Idaho"/>
    <s v="Idaho"/>
  </r>
  <r>
    <x v="835"/>
    <d v="2024-08-22T13:19:33"/>
    <s v="IP Address"/>
    <s v="174.204.2.85"/>
    <n v="100"/>
    <n v="68"/>
    <s v="True"/>
    <d v="2024-08-22T13:19:34"/>
    <s v="R_5LOtkM7jlli6YQQ"/>
    <s v=""/>
    <s v=""/>
    <s v="Ohanatribe.sharlie@gmail.com"/>
    <s v=""/>
    <n v="40.7592"/>
    <n v="-111.8875"/>
    <s v="email"/>
    <s v="EN"/>
    <s v="Family"/>
    <s v=""/>
    <s v=""/>
    <s v=""/>
    <s v=""/>
    <s v=""/>
    <s v=""/>
    <s v="No"/>
    <s v="Wanted to have a Gospel centered young adult experience"/>
    <s v=""/>
    <s v=""/>
    <s v=""/>
    <s v=""/>
    <s v=""/>
    <s v="Yes"/>
    <s v=""/>
    <s v="Idaho Falls"/>
    <s v="Exceptional"/>
    <s v=""/>
    <s v="Good"/>
    <s v=""/>
    <s v=""/>
    <s v=""/>
    <s v=""/>
    <s v="Female"/>
    <s v=""/>
    <s v=""/>
    <s v="Idaho"/>
  </r>
  <r>
    <x v="836"/>
    <d v="2024-08-22T13:53:02"/>
    <s v="IP Address"/>
    <s v="174.196.36.67"/>
    <n v="100"/>
    <n v="333"/>
    <s v="True"/>
    <d v="2024-08-22T13:53:03"/>
    <s v="R_3rUyf6LUy1zE7dp"/>
    <s v=""/>
    <s v=""/>
    <s v="avari.johnson18@gmail.com"/>
    <s v=""/>
    <n v="39.035200000000003"/>
    <n v="-94.545599999999993"/>
    <s v="email"/>
    <s v="EN"/>
    <s v="Family"/>
    <s v=""/>
    <s v=""/>
    <s v=""/>
    <s v="Ward"/>
    <s v=""/>
    <s v=""/>
    <s v="No"/>
    <s v="Wanted to have a Gospel centered young adult experience"/>
    <s v="Wanted to make friends"/>
    <s v=""/>
    <s v="Never got to attend EFY as a youth."/>
    <s v=""/>
    <s v=""/>
    <s v="Yes"/>
    <s v=""/>
    <s v="Nauvoo"/>
    <s v="Exceptional"/>
    <s v="I loved how they led the conference. Their devotionals made everyone laugh as well as feel the spirit at the same time!"/>
    <s v="Average"/>
    <s v="It was mostly cold."/>
    <s v="The Nashville tribute band, dating your future spouse, sunset on the Mississippi, and speed friending, The temple."/>
    <s v="God placed exactly the right people for me in my path. Everything aligned perfectly. I heard what I needed to hear, met who I needed to meet. It reminded me of how much Heavenly Father loves me."/>
    <s v="The dance was kinda lame. Too many slow dance songs, and not enough guys asking girls to dance. Perhaps doing a theme dance that stimulates asking people to dance? Ex: have a colors dance and have everyone in blue ask someone in red, etc"/>
    <s v="Female"/>
    <n v="18"/>
    <s v="Leavenworth"/>
    <s v="Kansas"/>
  </r>
  <r>
    <x v="837"/>
    <d v="2024-08-22T13:55:13"/>
    <s v="IP Address"/>
    <s v="50.34.36.89"/>
    <n v="100"/>
    <n v="649"/>
    <s v="True"/>
    <d v="2024-08-22T13:55:15"/>
    <s v="R_7hnZqHvHdeD5FJY"/>
    <s v=""/>
    <s v=""/>
    <s v="fiddlergal13@gmail.com"/>
    <s v=""/>
    <n v="47.942500000000003"/>
    <n v="-122.2139"/>
    <s v="email"/>
    <s v="EN"/>
    <s v=""/>
    <s v=""/>
    <s v=""/>
    <s v=""/>
    <s v=""/>
    <s v="Other"/>
    <s v="My brother and  I did it last year. "/>
    <s v="Yes"/>
    <s v="Wanted to have a Gospel centered young adult experience"/>
    <s v=""/>
    <s v="Loved EFY as a youth"/>
    <s v=""/>
    <s v=""/>
    <s v=""/>
    <s v="Yes"/>
    <s v=""/>
    <s v="Nauvoo"/>
    <s v="Exceptional"/>
    <s v="He spoke powerfully and by the power of God. He also knew his audience and was very friendly when we'd run into him. "/>
    <s v="Average"/>
    <s v="It was edible and nutritious,  but the potatoes were underbaked and the rice was weirdly mushy. The Alfredo sauce was more like liquid cream cheese"/>
    <s v="I loved exploring old nauvoo and loved the classes on building relationships and dating. "/>
    <s v="I'd felt pretty anxious about making new friends the day of check-in because I had recently broken up with a fellow. Later that day, I ran into one of my old friends from BYU-I who I hadn't seen in 2 years. As it turns out, he was also going through a break up and was having a hard time with wanting to make new friends. We were able to help each other in that way and seeing him make the effort to make new friends helped inspire me to do the same.  Then, when I had lost my journal, he found it and because we had made that connection he sent it to me and it got to me by the time I got back home. This was important to me because it had all my thoughts and impressions from my summer as an fsy counselor"/>
    <s v="I would have loved to have known the schedule of activities on a clear platform. I know that we had the sign-up genius thing and the Google sheets thing, but I had no idea that there would still be activities on Saturday like the variety show. "/>
    <s v="Female"/>
    <n v="26"/>
    <s v="Lynnwood"/>
    <s v="Washington"/>
  </r>
  <r>
    <x v="838"/>
    <d v="2024-08-22T14:05:29"/>
    <s v="IP Address"/>
    <s v="65.129.31.12"/>
    <n v="100"/>
    <n v="416"/>
    <s v="True"/>
    <d v="2024-08-22T14:05:31"/>
    <s v="R_51Eq2GbrrsWhNP8"/>
    <s v=""/>
    <s v=""/>
    <s v="suntreegirl26@gmail.com"/>
    <s v=""/>
    <n v="43.578400000000002"/>
    <n v="-116.2179"/>
    <s v="email"/>
    <s v="EN"/>
    <s v="Family"/>
    <s v=""/>
    <s v=""/>
    <s v=""/>
    <s v="Ward"/>
    <s v=""/>
    <s v=""/>
    <s v="No"/>
    <s v="Wanted to have a Gospel centered young adult experience"/>
    <s v="Wanted to make friends"/>
    <s v=""/>
    <s v=""/>
    <s v="Other"/>
    <s v="I was an FSY counselor and wanted to have a similar experience for myself!"/>
    <s v="Yes"/>
    <s v=""/>
    <s v="Idaho Falls"/>
    <s v="Exceptional"/>
    <s v="He is so much fun, funny, and engaging. His morningsides were enjoyable and centered on Jesus Christ. We learned a lot from him."/>
    <s v="Average"/>
    <s v="It was good, but there were almost no fruits and vegtables, which made it very heavy."/>
    <s v="I loved the concert and the dance, those were both so much fun! Friday as a whole was a lot of fun for me because I got to take some INCREDIBLE classes (loved Brother Gwilliams), go zip-lining with my friends, and then come back and party in the evening. Perfect day."/>
    <s v="I ended up reuniting with old friends and making new ones, and that was awesome, because I wasn't going with the intention of making a bunch of friends, but there were so many opportunities to that I did anyway. I also had a bunch of prayers answered, which I wasn't expecting either. "/>
    <s v="Better food. I think the free time is perfect, don't change that, haha, it gave us all time to get to know eachother better. I can't think of anything else, except maybe dance instruction."/>
    <s v="Female"/>
    <n v="21"/>
    <s v="Ammon"/>
    <s v="Idaho"/>
  </r>
  <r>
    <x v="839"/>
    <d v="2024-08-22T14:58:09"/>
    <s v="IP Address"/>
    <s v="160.3.14.186"/>
    <n v="100"/>
    <n v="176"/>
    <s v="True"/>
    <d v="2024-08-22T14:58:11"/>
    <s v="R_1akjtP6zmA044pk"/>
    <s v=""/>
    <s v=""/>
    <s v="aggthelegoman@gmail.com"/>
    <s v=""/>
    <n v="43.613799999999998"/>
    <n v="-116.3972"/>
    <s v="email"/>
    <s v="EN"/>
    <s v=""/>
    <s v="Friends"/>
    <s v=""/>
    <s v="Stake"/>
    <s v=""/>
    <s v=""/>
    <s v=""/>
    <s v="No"/>
    <s v="Wanted to have a Gospel centered young adult experience"/>
    <s v=""/>
    <s v="Loved EFY as a youth"/>
    <s v=""/>
    <s v=""/>
    <s v=""/>
    <s v="Yes"/>
    <s v=""/>
    <s v="Idaho Falls"/>
    <s v="Good"/>
    <s v="Great conference but there wasn't much information about the details of the conference"/>
    <s v="Average"/>
    <s v="there wasn't much fruit or vegetables with it"/>
    <s v="Elder Stevenson, going to the Idaho falls temple, the concert and dance"/>
    <s v=""/>
    <s v="provide more information about the conference to help us plan for it a little better"/>
    <s v="Male"/>
    <n v="20"/>
    <s v="Boise"/>
    <s v="Idaho"/>
  </r>
  <r>
    <x v="840"/>
    <d v="2024-08-22T14:59:05"/>
    <s v="IP Address"/>
    <s v="70.185.26.106"/>
    <n v="100"/>
    <n v="258"/>
    <s v="True"/>
    <d v="2024-08-22T14:59:06"/>
    <s v="R_3EYkH3HSUNgMV9N"/>
    <s v=""/>
    <s v=""/>
    <s v="jennakaechap@gmail.com"/>
    <s v=""/>
    <n v="30.371400000000001"/>
    <n v="-87.311300000000003"/>
    <s v="email"/>
    <s v="EN"/>
    <s v="Family"/>
    <s v=""/>
    <s v=""/>
    <s v=""/>
    <s v=""/>
    <s v=""/>
    <s v=""/>
    <s v="No"/>
    <s v="Wanted to have a Gospel centered young adult experience"/>
    <s v=""/>
    <s v="Loved EFY as a youth"/>
    <s v=""/>
    <s v=""/>
    <s v=""/>
    <s v="Yes"/>
    <s v=""/>
    <s v="Nauvoo"/>
    <s v="Exceptional"/>
    <s v="He was very inforamtive, fun-loving, and involved"/>
    <s v="Good"/>
    <s v="I suppose it was the best that could be done in a camp type setting"/>
    <s v="I love the temple and there were some good classes"/>
    <s v="I definitely felt the spirit and learned so much from the pioneers"/>
    <s v=""/>
    <s v="Female"/>
    <n v="18"/>
    <s v="Glenwood"/>
    <s v="Iowa"/>
  </r>
  <r>
    <x v="841"/>
    <d v="2024-08-22T15:06:41"/>
    <s v="IP Address"/>
    <s v="65.129.158.140"/>
    <n v="100"/>
    <n v="324"/>
    <s v="True"/>
    <d v="2024-08-22T15:06:42"/>
    <s v="R_1qeJ9MYXRnz9PoK"/>
    <s v=""/>
    <s v=""/>
    <s v="Makenzie17092@gmail.com"/>
    <s v=""/>
    <n v="43.5441"/>
    <n v="-116.56619999999999"/>
    <s v="email"/>
    <s v="EN"/>
    <s v=""/>
    <s v=""/>
    <s v=""/>
    <s v=""/>
    <s v=""/>
    <s v="Other"/>
    <s v="BYUi email"/>
    <s v="No"/>
    <s v=""/>
    <s v="Wanted to make friends"/>
    <s v=""/>
    <s v=""/>
    <s v=""/>
    <s v=""/>
    <s v="Yes"/>
    <s v=""/>
    <s v="Idaho Falls"/>
    <s v="Average"/>
    <s v=""/>
    <s v="Average"/>
    <s v="It needed more fruit/veggies for everyone not just for the gluten alternative"/>
    <s v="The dance"/>
    <s v="I made a friend"/>
    <s v="Factor in increased traffic in the travel time between classes "/>
    <s v=""/>
    <n v="19"/>
    <s v="Idaho Falls "/>
    <s v="Idaho"/>
  </r>
  <r>
    <x v="842"/>
    <d v="2024-08-22T15:16:06"/>
    <s v="IP Address"/>
    <s v="50.96.211.19"/>
    <n v="100"/>
    <n v="639"/>
    <s v="True"/>
    <d v="2024-08-22T15:16:08"/>
    <s v="R_2BYmAa2MRBdmi2v"/>
    <s v=""/>
    <s v=""/>
    <s v="chiyo.sumizome@gmail.com"/>
    <s v=""/>
    <n v="43.367400000000004"/>
    <n v="-92.116600000000005"/>
    <s v="email"/>
    <s v="EN"/>
    <s v=""/>
    <s v=""/>
    <s v=""/>
    <s v=""/>
    <s v=""/>
    <s v="Other"/>
    <s v="Was emailed by the YSA"/>
    <s v="No"/>
    <s v="Wanted to have a Gospel centered young adult experience"/>
    <s v="Wanted to make friends"/>
    <s v=""/>
    <s v="Never got to attend EFY as a youth."/>
    <s v=""/>
    <s v=""/>
    <s v="Yes"/>
    <s v=""/>
    <s v="Nauvoo"/>
    <s v="Good"/>
    <s v="There were some things that could have been directed better, like the friend meetings and dances. I went to speed friending but it did not go very well for me. The first dance, I heard was really bad, but the second one was apperently better. I just didn't go because I'm not much of a party person. I'd rather get to meet and know people in a more intimate setting where I can hear everything they're saying. Like playing games, but I had to find my own groups to join, there was no guidance. That can be expanded upon as well. Also, I applied to sing and since there was an overabundance of people, I didn't get in. I think that could have been worked on better."/>
    <s v="Good"/>
    <s v="I liked a lot of the food, they had lots of options for gluten free (although I did not need it, I have lactose intolerance but they did well in that area as well). There was ONE meal that didn't fill me up as well, but I can't remember what day it was. I liked the veggie and fruit options, but I hated that a lot of the snack items were just chips and things that were empty calories. I'm trying to work on losing weight and that stuff, I mistly ignored and went for other things."/>
    <s v="The main gatherings where we listened to general athority, and the workshops. "/>
    <s v="I felt a prompting to use my musical skills, and that was from going to a good workshop. I also ended up getting a single roommate because I use a C-pap and it was a miracle that I met her. We got along really well and I was glad to have met her."/>
    <s v="I didn't like the dances or the huge concert, maybe giving us other options that aren't strictly those? Like group gatherings that aren't loud and annoying. I met a group the night of the concert that was playing board games, that was way more my pace but since everyone was at the concert, the stake center was shut down early and I was enjoying my time there. Things we can do that is more quiet for the introverts like me. The food was alright, but maybe food that is more filling. I liked the veggie and fruit choices, but the food could have been better. "/>
    <s v="Female"/>
    <n v="30"/>
    <s v="Cresco"/>
    <s v="Iowa"/>
  </r>
  <r>
    <x v="843"/>
    <d v="2024-08-22T16:28:54"/>
    <s v="IP Address"/>
    <s v="108.147.173.110"/>
    <n v="100"/>
    <n v="1192"/>
    <s v="True"/>
    <d v="2024-08-22T16:28:56"/>
    <s v="R_1noBn7lmUlxvVWX"/>
    <s v=""/>
    <s v=""/>
    <s v="simplysewfashion@gmail.com"/>
    <s v=""/>
    <n v="33.561300000000003"/>
    <n v="-112.1442"/>
    <s v="email"/>
    <s v="EN"/>
    <s v=""/>
    <s v="Friends"/>
    <s v=""/>
    <s v=""/>
    <s v="Ward"/>
    <s v="Other"/>
    <s v="Church News"/>
    <s v="No"/>
    <s v="Wanted to have a Gospel centered young adult experience"/>
    <s v="Wanted to make friends"/>
    <s v=""/>
    <s v="Never got to attend EFY as a youth."/>
    <s v="Other"/>
    <s v="I have friends in Nauvoo &amp; I love this place."/>
    <s v="Yes"/>
    <s v=""/>
    <s v="Nauvoo"/>
    <s v="Exceptional"/>
    <s v="Brought the spirit and was genuine. I could tell he cares."/>
    <s v="Good"/>
    <s v="Good accommodations for dietary restrictions."/>
    <s v="Testimony Meeting, Carthage, Finding Christ in the Storm, and Choir practice. "/>
    <s v="It is a blesssing I could even come to the conference."/>
    <s v="Having a little more time between classes could help with switching locations.  Increasing the time of testimony meeting could be really good."/>
    <s v="Female"/>
    <n v="20"/>
    <s v="Gilbert"/>
    <s v="Arizona"/>
  </r>
  <r>
    <x v="844"/>
    <d v="2024-08-22T17:07:00"/>
    <s v="IP Address"/>
    <s v="172.59.155.139"/>
    <n v="100"/>
    <n v="529"/>
    <s v="True"/>
    <d v="2024-08-22T17:07:02"/>
    <s v="R_63ll9pEbocYF7QZ"/>
    <s v=""/>
    <s v=""/>
    <s v="ggmsorens@gmail.com"/>
    <s v=""/>
    <n v="40.65"/>
    <n v="-112.0061"/>
    <s v="email"/>
    <s v="EN"/>
    <s v=""/>
    <s v="Friends"/>
    <s v=""/>
    <s v=""/>
    <s v=""/>
    <s v=""/>
    <s v=""/>
    <s v="Yes"/>
    <s v="Wanted to have a Gospel centered young adult experience"/>
    <s v="Wanted to make friends"/>
    <s v=""/>
    <s v="Never got to attend EFY as a youth."/>
    <s v=""/>
    <s v=""/>
    <s v="Yes"/>
    <s v=""/>
    <s v="Nauvoo"/>
    <s v="Average"/>
    <s v="He was great but definitely not for everyone, a lot of people thought he was a little weird in the way he directed and joked all the time, just a little too over the top maybe. But I’m sure he was really awesome for some other people and their own personal experience. "/>
    <s v="Good"/>
    <s v="it was good food and variety and you could each as much as you needed which was great and necessary, not limiting portions for adults. "/>
    <s v="the performing missionary shows and seeing the sites and the dating and marriage devotional, and of course the temple, also the nashville tribute band concert was great!"/>
    <s v="meeting exactly the people that i needed to meet and that they needed to know me too. "/>
    <s v="This was significantly different than last year. last year being more efy and this year.. saying it was the same efysa experience but in reality it just wasn’t that good. I would have still put people in companies so that way it’s a little more structured but also you can meet people and get to know them closer in that way and have more meaningful activities and conversation. The second dance the started earlier was unnecessary, the sunset on the mississippi show should have been scheduled for everyone instead, most people skipped the dance and went to the show anyways. "/>
    <s v="Female"/>
    <n v="23"/>
    <s v="Providence "/>
    <s v="Utah"/>
  </r>
  <r>
    <x v="845"/>
    <d v="2024-08-22T17:23:08"/>
    <s v="IP Address"/>
    <s v="184.155.37.200"/>
    <n v="100"/>
    <n v="697"/>
    <s v="True"/>
    <d v="2024-08-22T17:23:09"/>
    <s v="R_1RdRFWTdA0TFHFU"/>
    <s v=""/>
    <s v=""/>
    <s v="rennuchimada@gmail.com"/>
    <s v=""/>
    <n v="42.885100000000001"/>
    <n v="-112.44410000000001"/>
    <s v="email"/>
    <s v="EN"/>
    <s v="Family"/>
    <s v=""/>
    <s v=""/>
    <s v=""/>
    <s v="Ward"/>
    <s v=""/>
    <s v=""/>
    <s v="No"/>
    <s v="Wanted to have a Gospel centered young adult experience"/>
    <s v=""/>
    <s v=""/>
    <s v="Never got to attend EFY as a youth."/>
    <s v=""/>
    <s v=""/>
    <s v="Yes"/>
    <s v=""/>
    <s v="Idaho Falls"/>
    <s v="Exceptional"/>
    <s v="I loved the messages he gave. And how friendly, funny, and considerate he was. He even approached me before a talk to give me a stress ball and welcome me."/>
    <s v="Good"/>
    <s v="I’m a kinda picky eater, but I still enjoyed most of it."/>
    <s v="All the speakers that came were fantastic! I loved the messages that were shared, and the spirit that was felt. And getting to be in the presence of an apostle was breathtaking"/>
    <s v="I don’t have a car, but every day I found someone willing to give me a ride where I needed to go. On Friday, I couldn’t find anyone to give me a ride to my next class, but just as it looked like I might not find someone, someone came out of the restroom who was going to the same place with a car. If they had left sooner, I may not have found a ride. At the service projects on Saturday, I was shoveling dirt and at one point twisted my ankle. It should have been injures, but within a minute I could walk fine like nothing happened."/>
    <s v="I can’t really think of anything."/>
    <s v="Male"/>
    <n v="23"/>
    <s v="Chubbuck"/>
    <s v="Idaho"/>
  </r>
  <r>
    <x v="846"/>
    <d v="2024-08-22T18:05:11"/>
    <s v="IP Address"/>
    <s v="174.229.116.219"/>
    <n v="100"/>
    <n v="1059"/>
    <s v="True"/>
    <d v="2024-08-22T18:05:12"/>
    <s v="R_5ZfO0cL4rvBfej7"/>
    <s v=""/>
    <s v=""/>
    <s v="mysticalpianofingers@gmail.com"/>
    <s v=""/>
    <n v="43.080399999999997"/>
    <n v="-88.022400000000005"/>
    <s v="email"/>
    <s v="EN"/>
    <s v="Family"/>
    <s v="Friends"/>
    <s v=""/>
    <s v="Stake"/>
    <s v="Ward"/>
    <s v=""/>
    <s v=""/>
    <s v="Yes"/>
    <s v="Wanted to have a Gospel centered young adult experience"/>
    <s v="Wanted to make friends"/>
    <s v=""/>
    <s v=""/>
    <s v=""/>
    <s v=""/>
    <s v="Yes"/>
    <s v=""/>
    <s v="Nauvoo"/>
    <s v="Good"/>
    <s v="I really liked his messages! Enough that I almost switched workshops to go to his."/>
    <s v="Good"/>
    <s v=""/>
    <s v="Elder and Sister Stevenson; Dating Your Future Spouse; Variety Show; temple"/>
    <s v="I ended up being in charge of a lot of stuff, and everything went smoothly! Definitely a miracle! Also, we were able to have 22-26 people (depending on how you count) from our YSA branch go! It was amazing to see them all there."/>
    <s v=""/>
    <s v="Female"/>
    <n v="25"/>
    <s v="Des Moines"/>
    <s v="Iowa"/>
  </r>
  <r>
    <x v="847"/>
    <d v="2024-08-22T18:16:28"/>
    <s v="IP Address"/>
    <s v="172.56.201.90"/>
    <n v="100"/>
    <n v="134"/>
    <s v="True"/>
    <d v="2024-08-22T18:16:29"/>
    <s v="R_1lYAZ0XsB4rG67Z"/>
    <s v=""/>
    <s v=""/>
    <s v="antor2100@hotmail.com"/>
    <s v=""/>
    <n v="47.603400000000001"/>
    <n v="-122.34139999999999"/>
    <s v="email"/>
    <s v="EN"/>
    <s v=""/>
    <s v="Friends"/>
    <s v=""/>
    <s v=""/>
    <s v="Ward"/>
    <s v=""/>
    <s v=""/>
    <s v="No"/>
    <s v=""/>
    <s v=""/>
    <s v="Loved EFY as a youth"/>
    <s v="Never got to attend EFY as a youth."/>
    <s v="Other"/>
    <s v=""/>
    <s v="Yes"/>
    <s v=""/>
    <s v="Idaho Falls"/>
    <s v="Exceptional"/>
    <s v=""/>
    <s v="Average"/>
    <s v="There weren’t many varieties "/>
    <s v="Swimming"/>
    <s v=""/>
    <s v=""/>
    <s v="Male"/>
    <n v="29"/>
    <s v="Kalispell"/>
    <s v="Montana"/>
  </r>
  <r>
    <x v="848"/>
    <d v="2024-08-22T18:21:43"/>
    <s v="IP Address"/>
    <s v="136.34.189.47"/>
    <n v="100"/>
    <n v="61"/>
    <s v="True"/>
    <d v="2024-08-22T18:21:44"/>
    <s v="R_6EexFyYtnewVlDj"/>
    <s v=""/>
    <s v=""/>
    <s v="thejamespoor@gmail.com"/>
    <s v=""/>
    <n v="38.968699999999998"/>
    <n v="-94.569599999999994"/>
    <s v="email"/>
    <s v="EN"/>
    <s v=""/>
    <s v=""/>
    <s v=""/>
    <s v=""/>
    <s v="Ward"/>
    <s v=""/>
    <s v=""/>
    <s v="No"/>
    <s v="Wanted to have a Gospel centered young adult experience"/>
    <s v=""/>
    <s v="Loved EFY as a youth"/>
    <s v=""/>
    <s v=""/>
    <s v=""/>
    <s v="Yes"/>
    <s v=""/>
    <s v="Nauvoo"/>
    <s v="Average"/>
    <s v=""/>
    <s v="Very poor"/>
    <s v=""/>
    <s v=""/>
    <s v=""/>
    <s v=""/>
    <s v="Male"/>
    <n v="22"/>
    <s v=""/>
    <s v=""/>
  </r>
  <r>
    <x v="849"/>
    <d v="2024-08-22T19:14:29"/>
    <s v="IP Address"/>
    <s v="192.187.62.82"/>
    <n v="100"/>
    <n v="704"/>
    <s v="True"/>
    <d v="2024-08-22T19:14:31"/>
    <s v="R_6L73ouUrgSbe5P3"/>
    <s v=""/>
    <s v=""/>
    <s v="choconillakrispies@gmail.com"/>
    <s v=""/>
    <n v="43.491999999999997"/>
    <n v="-112.0592"/>
    <s v="email"/>
    <s v="EN"/>
    <s v=""/>
    <s v=""/>
    <s v=""/>
    <s v=""/>
    <s v="Ward"/>
    <s v=""/>
    <s v=""/>
    <s v="No"/>
    <s v="Wanted to have a Gospel centered young adult experience"/>
    <s v=""/>
    <s v=""/>
    <s v=""/>
    <s v=""/>
    <s v=""/>
    <s v="Yes"/>
    <s v=""/>
    <s v="Idaho Falls"/>
    <s v="Poor"/>
    <s v="It just seemed very unorganized. Lunch and dinner times seemed to always change. It was hard to get to activities because dinner was really close to the next event. Some of the lunches were not located at the 2nd session, and so you had to race right after to the next location to get lunch. By then lunch is over with, and barely get food. Food was cold. They promised us t-shirts that we would get, we never got those. Only staff got the t-shirts. The fun activity they planned was up in heiser. It would be nice if they planned something fun in idaho falls. I really enjoyed the concert though. It was good as well as the talks. "/>
    <s v="Poor"/>
    <s v="It was cold and hard to go to the location for thr food if you were at a different place. Barely got food by the time you get there. They start wrapping up the lunch. "/>
    <s v="The talks Concert Service project"/>
    <s v="It was nice to take time off work. Thr spirit was felt during the talks and made rest of week better."/>
    <s v="Have byui cater the food or a resteraunt cater the food. Have the food location in one place like moutsin America. Have time to eat between the events. Have a fun activity in idaho falls area. "/>
    <s v="Female"/>
    <n v="29"/>
    <s v="Idaho Falls"/>
    <s v="Idaho"/>
  </r>
  <r>
    <x v="850"/>
    <d v="2024-08-22T20:53:08"/>
    <s v="IP Address"/>
    <s v="174.224.212.101"/>
    <n v="100"/>
    <n v="98"/>
    <s v="True"/>
    <d v="2024-08-22T20:53:10"/>
    <s v="R_5NVJdEVeGjgeJ4R"/>
    <s v=""/>
    <s v=""/>
    <s v="redins202@gmail.com"/>
    <s v=""/>
    <n v="41.945999999999998"/>
    <n v="-87.703299999999999"/>
    <s v="email"/>
    <s v="EN"/>
    <s v="Family"/>
    <s v=""/>
    <s v=""/>
    <s v=""/>
    <s v=""/>
    <s v=""/>
    <s v=""/>
    <s v="No"/>
    <s v="Wanted to have a Gospel centered young adult experience"/>
    <s v="Wanted to make friends"/>
    <s v=""/>
    <s v=""/>
    <s v=""/>
    <s v=""/>
    <s v="Yes"/>
    <s v=""/>
    <s v="Nauvoo"/>
    <s v="Exceptional"/>
    <s v="It was fire"/>
    <s v="Good"/>
    <s v="It was alrigt"/>
    <s v="The dances and THE CONCERT WAS fire"/>
    <s v="Made new friends "/>
    <s v=""/>
    <s v="Male"/>
    <n v="20"/>
    <s v="Havana IL"/>
    <s v="Illinois"/>
  </r>
  <r>
    <x v="851"/>
    <d v="2024-08-22T21:36:04"/>
    <s v="IP Address"/>
    <s v="104.28.116.142"/>
    <n v="100"/>
    <n v="378"/>
    <s v="True"/>
    <d v="2024-08-22T21:36:06"/>
    <s v="R_134fDz2Rzg9de4A"/>
    <s v=""/>
    <s v=""/>
    <s v="livibrynley@gmail.com"/>
    <s v=""/>
    <n v="40.7592"/>
    <n v="-111.8875"/>
    <s v="email"/>
    <s v="EN"/>
    <s v="Family"/>
    <s v=""/>
    <s v=""/>
    <s v=""/>
    <s v=""/>
    <s v=""/>
    <s v=""/>
    <s v="No"/>
    <s v="Wanted to have a Gospel centered young adult experience"/>
    <s v=""/>
    <s v=""/>
    <s v=""/>
    <s v=""/>
    <s v=""/>
    <s v="Yes"/>
    <s v=""/>
    <s v="Idaho Falls"/>
    <s v="Good"/>
    <s v="He was very kind and I lived his messages "/>
    <s v="Poor"/>
    <s v="There wasn’t any fruits or veggies and I kinda felt sick after "/>
    <s v="I loved all the spiritual messages from church leaders "/>
    <s v="Hearing messages from church leaders have helped me hear the spirit more "/>
    <s v="Driving every where was very very exhausting. I think it would be better if you had most of the activities, meals, work shops at the same location. I did not like driving everywhere. I think it took away from the social experience "/>
    <s v="Female"/>
    <n v="18"/>
    <s v="Rigby "/>
    <s v="Idaho"/>
  </r>
  <r>
    <x v="852"/>
    <d v="2024-08-22T21:52:06"/>
    <s v="IP Address"/>
    <s v="205.185.109.14"/>
    <n v="100"/>
    <n v="307"/>
    <s v="True"/>
    <d v="2024-08-22T21:52:08"/>
    <s v="R_3d3xancT9D9O0zT"/>
    <s v=""/>
    <s v=""/>
    <s v="schlegelmilch.jeri@gmail.com"/>
    <s v=""/>
    <n v="43.8125"/>
    <n v="-111.7855"/>
    <s v="email"/>
    <s v="EN"/>
    <s v=""/>
    <s v="Friends"/>
    <s v=""/>
    <s v=""/>
    <s v=""/>
    <s v=""/>
    <s v=""/>
    <s v="No"/>
    <s v=""/>
    <s v=""/>
    <s v=""/>
    <s v="Never got to attend EFY as a youth."/>
    <s v="Other"/>
    <s v="I wanted to go to Nauvoo."/>
    <s v="Yes"/>
    <s v=""/>
    <s v="Nauvoo"/>
    <s v="Good"/>
    <s v="I didn’t attend a ton of the stuff, so I didn’t interact with him much. His opening devotional was good."/>
    <s v="Poor"/>
    <s v="They did the best they could. It’s hard in Nauvoo. It just wasn’t very yummy, and I think they ran out at one meal. Some of the meals were fine."/>
    <s v="Running into my friend and Nashville Tribute Band. Jason Deere had some really profound spiritual insights."/>
    <s v="Running into an old FSY friend."/>
    <s v="It wasn’t super fun for my two 28-year old friends. We just feel like we’re too old for the activities. We spent most of our time sightseeing, which was amazing!"/>
    <s v="Female"/>
    <n v="28"/>
    <s v="Rexburg"/>
    <s v="Idaho"/>
  </r>
  <r>
    <x v="853"/>
    <d v="2024-08-23T01:20:57"/>
    <s v="IP Address"/>
    <s v="173.47.24.51"/>
    <n v="100"/>
    <n v="2842"/>
    <s v="True"/>
    <d v="2024-08-23T01:20:59"/>
    <s v="R_1pnByXEgXL5QJm3"/>
    <s v=""/>
    <s v=""/>
    <s v="laurajhousley@gmail.com"/>
    <s v=""/>
    <n v="42.885100000000001"/>
    <n v="-112.44410000000001"/>
    <s v="email"/>
    <s v="EN"/>
    <s v="Family"/>
    <s v="Friends"/>
    <s v=""/>
    <s v=""/>
    <s v=""/>
    <s v=""/>
    <s v=""/>
    <s v="No"/>
    <s v=""/>
    <s v=""/>
    <s v=""/>
    <s v=""/>
    <s v="Other"/>
    <s v="My friend invited me to go with her."/>
    <s v="Yes"/>
    <s v=""/>
    <s v="Idaho Falls"/>
    <s v=""/>
    <s v="I don't know who the session director was."/>
    <s v="Exceptional"/>
    <s v="The food was surprisingly good. It exceeded my expectations."/>
    <s v="The best parts were Brandon Sanderson's and Elder Stevenson's talks, and the dance. The selection of music at the dance was way better than the Institute dances in Pocatello have been for the last few years."/>
    <s v="My friend Emilee is awesome! She helped me so much when I needed. She is a blessing from God to me."/>
    <s v="The schedule was very hectic and involved a lot of driving. After spending the entire day rushing from one thing to another on Thursday, I had zero energy left to socialize. Socializing was one of the main things I went to the conference for, but the schedule left no time for that. I had five roommates, and I never even got a chance to meet two of them. Because of things being so hectic, my friend and I decided to skip everything on Friday except swimming, the concert, and the dance.  I think I would have enjoyed the concert if it hadn't been so loud, but I know that's how concerts normally are. I hung out with some other YSAs outside during the concert, and that was a good time. The dance was also very loud, so I took frequent breaks to hopefully minimize any damage to my hearing. If it had been less loud the dance would have been perfect.  In short, the conference would have been a lot better if the schedule were more relaxed and the music less loud."/>
    <s v="Female"/>
    <n v="25"/>
    <s v="Pocatello"/>
    <s v="Idaho"/>
  </r>
  <r>
    <x v="854"/>
    <d v="2024-08-23T09:48:35"/>
    <s v="IP Address"/>
    <s v="198.207.210.137"/>
    <n v="100"/>
    <n v="763"/>
    <s v="True"/>
    <d v="2024-08-23T09:48:37"/>
    <s v="R_6uvrrDq9oCqhkg6"/>
    <s v=""/>
    <s v=""/>
    <s v="brandonaredford@gmail.com"/>
    <s v=""/>
    <n v="39.7316"/>
    <n v="-94.242699999999999"/>
    <s v="email"/>
    <s v="EN"/>
    <s v=""/>
    <s v=""/>
    <s v=""/>
    <s v=""/>
    <s v="Ward"/>
    <s v=""/>
    <s v=""/>
    <s v="No"/>
    <s v="Wanted to have a Gospel centered young adult experience"/>
    <s v="Wanted to make friends"/>
    <s v=""/>
    <s v="Never got to attend EFY as a youth."/>
    <s v=""/>
    <s v=""/>
    <s v="Yes"/>
    <s v=""/>
    <s v="Nauvoo"/>
    <s v="Exceptional"/>
    <s v="His devotionals were very interactive and filled with the spirit. I go to talk to him individually at one point and he was very friendly. "/>
    <s v="Exceptional"/>
    <s v="I went to both Kansas City and Nauvoo conferences this year. The Kansas city one the food was way better. It was mostly catered however. Nauvoo had great food and it seemed more cost effective. "/>
    <s v="Being able to spend time with people, trying to get to know them, I loved the concert with Nashville tribute band! I made new friends and spent lots of time with some friends I came with. The temple was a very spiritual experience and having time to ponder. "/>
    <s v="I have been before, and it was a great time to step back and remember my testimony. "/>
    <s v="Better expectations of what the conference will entail. Signing up for classes was great to be able to pick we classes we wanted. However, I know nauvoo pretty well, but many of the YSA had never been before. So in their free time they didn't know how to plan to see the historic sights. For me it was easy to know where to go or what to do. But many missed out on experiences they could have had at nauvoo. Having a visitors guides or suggested places to visit to make sure they can know what to do. "/>
    <s v="Male"/>
    <n v="21"/>
    <s v="Hamilton"/>
    <s v="Missouri"/>
  </r>
  <r>
    <x v="855"/>
    <d v="2024-08-23T09:49:16"/>
    <s v="IP Address"/>
    <s v="173.24.44.220"/>
    <n v="100"/>
    <n v="346"/>
    <s v="True"/>
    <d v="2024-08-23T09:49:17"/>
    <s v="R_3c81zMs1FilIwnf"/>
    <s v=""/>
    <s v=""/>
    <s v="Octaviakeybearer@mail.com"/>
    <s v=""/>
    <n v="39.339399999999998"/>
    <n v="-94.228999999999999"/>
    <s v="email"/>
    <s v="EN"/>
    <s v=""/>
    <s v="Friends"/>
    <s v=""/>
    <s v=""/>
    <s v=""/>
    <s v=""/>
    <s v=""/>
    <s v="No"/>
    <s v="Wanted to have a Gospel centered young adult experience"/>
    <s v="Wanted to make friends"/>
    <s v="Loved EFY as a youth"/>
    <s v=""/>
    <s v=""/>
    <s v=""/>
    <s v="Yes"/>
    <s v=""/>
    <s v="Nauvoo"/>
    <s v="Exceptional"/>
    <s v=""/>
    <s v="Average"/>
    <s v="Couldn't eat anything there, save for the chicken-apple sausages they had at breakfast on the third day."/>
    <s v="The classes were great, and I really enjoyed them."/>
    <s v="My crippling anxiety was quelled temporarily after I prayed for comfort and strength, and I was able to play in the variety show with very few mistakes. Didn't cry at all this time. :)"/>
    <s v="Just that having a slightly wider variety of fruit at the allergen table would be nice."/>
    <s v="Female"/>
    <n v="18"/>
    <s v="Richmond "/>
    <s v="Missouri"/>
  </r>
  <r>
    <x v="856"/>
    <d v="2024-08-23T10:44:28"/>
    <s v="IP Address"/>
    <s v="174.204.4.23"/>
    <n v="100"/>
    <n v="1111"/>
    <s v="True"/>
    <d v="2024-08-23T10:44:29"/>
    <s v="R_5k1wQ20NfM7Gecz"/>
    <s v=""/>
    <s v=""/>
    <s v="sammyj101801@gmail.com"/>
    <s v=""/>
    <n v="40.7592"/>
    <n v="-111.8875"/>
    <s v="email"/>
    <s v="EN"/>
    <s v=""/>
    <s v=""/>
    <s v=""/>
    <s v=""/>
    <s v="Ward"/>
    <s v=""/>
    <s v=""/>
    <s v="No"/>
    <s v=""/>
    <s v=""/>
    <s v=""/>
    <s v=""/>
    <s v="Other"/>
    <s v=""/>
    <s v="Yes"/>
    <s v=""/>
    <s v="Idaho Falls"/>
    <s v="Exceptional"/>
    <s v="They were enthusiastic and did a great job of livening up the crowd."/>
    <s v="Good"/>
    <s v=""/>
    <s v="The National Parks concert"/>
    <s v=""/>
    <s v=""/>
    <s v="Female"/>
    <n v="22"/>
    <s v="Idaho Falls"/>
    <s v="Idaho"/>
  </r>
  <r>
    <x v="857"/>
    <d v="2024-08-23T11:18:06"/>
    <s v="IP Address"/>
    <s v="172.59.78.167"/>
    <n v="100"/>
    <n v="625"/>
    <s v="True"/>
    <d v="2024-08-23T11:18:07"/>
    <s v="R_3A4jjMvVDNZ3IFr"/>
    <s v=""/>
    <s v=""/>
    <s v="Kyjostudios@gmail.com"/>
    <s v=""/>
    <n v="39.084699999999998"/>
    <n v="-94.530799999999999"/>
    <s v="email"/>
    <s v="EN"/>
    <s v=""/>
    <s v="Friends"/>
    <s v=""/>
    <s v="Stake"/>
    <s v="Ward"/>
    <s v=""/>
    <s v=""/>
    <s v="Yes"/>
    <s v="Wanted to have a Gospel centered young adult experience"/>
    <s v="Wanted to make friends"/>
    <s v=""/>
    <s v="Never got to attend EFY as a youth."/>
    <s v=""/>
    <s v=""/>
    <s v="Yes"/>
    <s v=""/>
    <s v="Nauvoo"/>
    <s v="Exceptional"/>
    <s v="He was so personable and you really felt like he cared about you when he spoke. "/>
    <s v="Very poor"/>
    <s v="It was really good, and pretty amazing for that many people to feed - but I can’t say it was exceptional in quality or taste "/>
    <s v="Meeting new people, the testimony meeting, and the location. "/>
    <s v="Making new connections with people and realizing I am not the only person that feels a little lost and wondering. I needed that connection. "/>
    <s v="More hands on interactive workshops. The speakers where good, but I would have liked more interactive experiences."/>
    <s v="Female"/>
    <n v="20"/>
    <s v="Chillicothe"/>
    <s v="Missouri"/>
  </r>
  <r>
    <x v="858"/>
    <d v="2024-08-23T11:40:08"/>
    <s v="IP Address"/>
    <s v="146.75.175.1"/>
    <n v="100"/>
    <n v="183"/>
    <s v="True"/>
    <d v="2024-08-23T11:40:09"/>
    <s v="R_6X1KwkcdnJ6lVXS"/>
    <s v=""/>
    <s v=""/>
    <s v="anj23001@byui.edu"/>
    <s v=""/>
    <n v="37.750999999999998"/>
    <n v="-97.822000000000003"/>
    <s v="email"/>
    <s v="EN"/>
    <s v="Family"/>
    <s v="Friends"/>
    <s v="Social media"/>
    <s v=""/>
    <s v=""/>
    <s v=""/>
    <s v=""/>
    <s v="No"/>
    <s v="Wanted to have a Gospel centered young adult experience"/>
    <s v="Wanted to make friends"/>
    <s v=""/>
    <s v="Never got to attend EFY as a youth."/>
    <s v=""/>
    <s v=""/>
    <s v="Yes"/>
    <s v=""/>
    <s v="Nauvoo"/>
    <s v="Exceptional"/>
    <s v="Because I had a blast during my session"/>
    <s v="Average"/>
    <s v="I didnt like the food all days"/>
    <s v="Being in Nauvoo"/>
    <s v="Feel the pioneer spirit! The entire city in evolved in this sweet spirit that guide us to do good in the world"/>
    <s v="Make activities that we can hang out more often with those we dont know, not in a meaningless way like the speeddating, something more meaningful"/>
    <s v="Female"/>
    <n v="27"/>
    <s v="Rexburg"/>
    <s v="Idaho"/>
  </r>
  <r>
    <x v="859"/>
    <d v="2024-08-23T11:42:46"/>
    <s v="IP Address"/>
    <s v="104.28.33.69"/>
    <n v="100"/>
    <n v="289"/>
    <s v="True"/>
    <d v="2024-08-23T11:42:48"/>
    <s v="R_6woaRQaY4PgEANM"/>
    <s v=""/>
    <s v=""/>
    <s v="justmeemma@icloud.com"/>
    <s v=""/>
    <n v="32.779699999999998"/>
    <n v="-96.802199999999999"/>
    <s v="email"/>
    <s v="EN"/>
    <s v=""/>
    <s v=""/>
    <s v=""/>
    <s v="Stake"/>
    <s v="Ward"/>
    <s v=""/>
    <s v=""/>
    <s v="Yes"/>
    <s v="Wanted to have a Gospel centered young adult experience"/>
    <s v=""/>
    <s v=""/>
    <s v=""/>
    <s v="Other"/>
    <s v=""/>
    <s v="Yes"/>
    <s v=""/>
    <s v="Nauvoo"/>
    <s v="Exceptional"/>
    <s v="He was personable and spiritual. You could feel his love for the people in attendance you could feel his concern. "/>
    <s v="Average"/>
    <s v="Just wasn’t my favorite "/>
    <s v="The Nashville tribute band  The variety of classes available The people "/>
    <s v="I saw that God knew me, that He loved me. Individually. There were so many people there, but He knew me."/>
    <s v="I liked that last year there were “companies” like in FSY or Efy, it narrowed the large group of people enough that it felt possible to have deeper connections. And it gave everyone the opportunity to bear their testimony if they wanted to. "/>
    <s v="Female"/>
    <n v="20"/>
    <s v="Mineral point "/>
    <s v="Missouri"/>
  </r>
  <r>
    <x v="860"/>
    <d v="2024-08-23T11:46:33"/>
    <s v="IP Address"/>
    <s v="172.56.10.238"/>
    <n v="100"/>
    <n v="719"/>
    <s v="True"/>
    <d v="2024-08-23T11:46:35"/>
    <s v="R_5NKDSEC0wDMm6nS"/>
    <s v=""/>
    <s v=""/>
    <s v="casto.anna@gmail.com"/>
    <s v=""/>
    <n v="45.052"/>
    <n v="-93.335999999999999"/>
    <s v="email"/>
    <s v="EN"/>
    <s v="Family"/>
    <s v="Friends"/>
    <s v=""/>
    <s v="Stake"/>
    <s v="Ward"/>
    <s v=""/>
    <s v=""/>
    <s v="No"/>
    <s v="Wanted to have a Gospel centered young adult experience"/>
    <s v="Wanted to make friends"/>
    <s v=""/>
    <s v="Never got to attend EFY as a youth."/>
    <s v=""/>
    <s v=""/>
    <s v="Yes"/>
    <s v=""/>
    <s v="Nauvoo"/>
    <s v="Average"/>
    <s v="I didn't connect with his message as well as I did with the keynote speaker."/>
    <s v="Poor"/>
    <s v="Protein options were lacking at several meals. I was also concerned about the food safety, as dinner was left out slightly warm, but not hot."/>
    <s v="Temple access, local Nauvoo performances, keynote speaker, spending time with friends and a sibling who lives in another state"/>
    <s v="My friends and I had hoped to worship in the temple on the first day of the conference, prior to checking in. I prayed that we would get there in time to not feel rushed going into the temple. We ended up getting in later than we hoped, meaning we missed the temple session. However, because we got in at the time we did, we were able to check in first and then go to another temple session which we weren't rushed for. I had hoped to get to Nauvoo on time, but the Lord answered my prayers to not be rushed by letting us get there late."/>
    <s v="If you do it in Nauvoo again, leave more time open to see the sites! I found time doesn't in the historic sites and the visitor's center to be profoundly impactful. The workshops could also use some work in terms of more impactful presentation, but it was a really good start for something I know didn't get a ton of planning time."/>
    <s v="Female"/>
    <n v="26"/>
    <s v="Oakdale"/>
    <s v="Minnesota"/>
  </r>
  <r>
    <x v="861"/>
    <d v="2024-08-23T13:14:27"/>
    <s v="IP Address"/>
    <s v="216.128.230.70"/>
    <n v="100"/>
    <n v="449"/>
    <s v="True"/>
    <d v="2024-08-23T13:14:29"/>
    <s v="R_5RmTb27Atg99zqN"/>
    <s v=""/>
    <s v=""/>
    <s v="shaeleeangell@gmail.com"/>
    <s v=""/>
    <n v="42.715400000000002"/>
    <n v="-110.94580000000001"/>
    <s v="email"/>
    <s v="EN"/>
    <s v=""/>
    <s v="Friends"/>
    <s v=""/>
    <s v=""/>
    <s v=""/>
    <s v="Other"/>
    <s v="email from BYUI"/>
    <s v="No"/>
    <s v="Wanted to have a Gospel centered young adult experience"/>
    <s v="Wanted to make friends"/>
    <s v=""/>
    <s v=""/>
    <s v=""/>
    <s v=""/>
    <s v="Yes"/>
    <s v=""/>
    <s v="Idaho Falls"/>
    <s v="Good"/>
    <s v="He was really good at getting our attention and taught some amazing things! He was a bit too silly for my taste and made more jokes and funny moments than I was expecting"/>
    <s v="Good"/>
    <s v="It was so good!"/>
    <s v="I loved the devotional by Elder Stevenson and also the service project! And the challenge given by Brother Chang to find our closest relatives we could find on Relatives Around Me on Family Search while at the conference. "/>
    <s v="I was able to see many people that I already knew, but also got to make some new friends! I met my second cousin for the first time too, which I would not have had any idea she was there without the challenge of Brother Chen to meet as many of our relatives as we could. "/>
    <s v="Some people were talking about how we were getting T-shirts but then we never got them. So maybe more clarity there :) Also I understand this may be difficult, but having some kind of transportation or chat in which those wanting to carpool could communicate with each other would be a great improvement! Also maybe the location next year could be at the campus at BYU-Idaho! They have amazing facilities and it's much closer to the housing we were given. "/>
    <s v="Female"/>
    <n v="22"/>
    <s v="Auburn, WY"/>
    <s v="Wyoming"/>
  </r>
  <r>
    <x v="862"/>
    <d v="2024-08-23T13:59:07"/>
    <s v="IP Address"/>
    <s v="24.116.49.27"/>
    <n v="100"/>
    <n v="68"/>
    <s v="True"/>
    <d v="2024-08-23T13:59:08"/>
    <s v="R_1n75sE9pjQ9qGI4"/>
    <s v=""/>
    <s v=""/>
    <s v="ecc2014@icloud.com"/>
    <s v=""/>
    <n v="43.8125"/>
    <n v="-111.7855"/>
    <s v="email"/>
    <s v="EN"/>
    <s v=""/>
    <s v=""/>
    <s v=""/>
    <s v=""/>
    <s v="Ward"/>
    <s v=""/>
    <s v=""/>
    <s v="No"/>
    <s v="Wanted to have a Gospel centered young adult experience"/>
    <s v=""/>
    <s v=""/>
    <s v=""/>
    <s v=""/>
    <s v=""/>
    <s v="Yes"/>
    <s v=""/>
    <s v=""/>
    <s v=""/>
    <s v=""/>
    <s v=""/>
    <s v=""/>
    <s v=""/>
    <s v=""/>
    <s v=""/>
    <s v="Prefer not to say"/>
    <s v=""/>
    <s v=""/>
    <s v=""/>
  </r>
  <r>
    <x v="863"/>
    <d v="2024-08-23T14:43:14"/>
    <s v="IP Address"/>
    <s v="128.254.208.42"/>
    <n v="100"/>
    <n v="610"/>
    <s v="True"/>
    <d v="2024-08-23T14:43:15"/>
    <s v="R_69qUCQotDAmGTIZ"/>
    <s v=""/>
    <s v=""/>
    <s v="ripleyjason5@gmail.com"/>
    <s v=""/>
    <n v="43.139600000000002"/>
    <n v="-115.696"/>
    <s v="email"/>
    <s v="EN"/>
    <s v=""/>
    <s v=""/>
    <s v=""/>
    <s v="Stake"/>
    <s v="Ward"/>
    <s v=""/>
    <s v=""/>
    <s v="No"/>
    <s v="Wanted to have a Gospel centered young adult experience"/>
    <s v=""/>
    <s v="Loved EFY as a youth"/>
    <s v=""/>
    <s v=""/>
    <s v=""/>
    <s v="Yes"/>
    <s v=""/>
    <s v="Idaho Falls"/>
    <s v="Exceptional"/>
    <s v=""/>
    <s v="Exceptional"/>
    <s v=""/>
    <s v="I really enjoyed the devotionals by Brandon Sanderson and Elder Gary E. Stevenson.  The activities (including ziplining) were fun!"/>
    <s v="I was asked to provide the music for the congregation for the two big devotionals.  I wasn't sure what instrument I would have access to playing as there weren't a lot of details set up yet for the venue.  The day of I was notified the venue was able to secure a nice organ to play for accompanying the congregation for the devotionals so that was a blessing.  I was also asked to help with singing in a musical number for the devotional with Elder Stevenson.  We didn't have very much practice time, however we were able to perform well!"/>
    <s v="I think it would be helpful to have fewer locations to travel to for workshops/classes.  It felt logistically straining, congested, and class times were too close together to have large numbers of people trying to travel between different chapels in the area.  I think if there were fewer chapels where a few speakers would be in and have the speakers move buildings if needed, it would be easier logistically for large groups of people."/>
    <s v="Male"/>
    <n v="27"/>
    <s v="Ammon"/>
    <s v="Idaho"/>
  </r>
  <r>
    <x v="864"/>
    <d v="2024-08-23T15:06:25"/>
    <s v="IP Address"/>
    <s v="174.201.51.167"/>
    <n v="100"/>
    <n v="120"/>
    <s v="True"/>
    <d v="2024-08-23T15:06:27"/>
    <s v="R_6n6ym7KcOXMfHC9"/>
    <s v=""/>
    <s v=""/>
    <s v="Tonymniu@gmail.com"/>
    <s v=""/>
    <n v="40.656599999999997"/>
    <n v="-111.8907"/>
    <s v="email"/>
    <s v="EN"/>
    <s v=""/>
    <s v=""/>
    <s v=""/>
    <s v=""/>
    <s v="Ward"/>
    <s v=""/>
    <s v=""/>
    <s v="No"/>
    <s v="Wanted to have a Gospel centered young adult experience"/>
    <s v="Wanted to make friends"/>
    <s v=""/>
    <s v="Never got to attend EFY as a youth."/>
    <s v=""/>
    <s v=""/>
    <s v="Yes"/>
    <s v=""/>
    <s v="Idaho Falls"/>
    <s v="Exceptional"/>
    <s v="Session Director did a phenomenal job"/>
    <s v="Average"/>
    <s v="It didn't taste super great and we ended having the same meal for two days in a row."/>
    <s v="The keynote  speaker and all the breakout speakers. "/>
    <s v=""/>
    <s v=""/>
    <s v="Male"/>
    <n v="22"/>
    <s v="Blackfoot"/>
    <s v="Idaho"/>
  </r>
  <r>
    <x v="865"/>
    <d v="2024-08-23T15:06:53"/>
    <s v="IP Address"/>
    <s v="74.213.243.6"/>
    <n v="100"/>
    <n v="133"/>
    <s v="True"/>
    <d v="2024-08-23T15:06:54"/>
    <s v="R_5rI2lIePkMCejJ1"/>
    <s v=""/>
    <s v=""/>
    <s v="Madelyn.d.mccracken@gmail.com"/>
    <s v=""/>
    <n v="42.885100000000001"/>
    <n v="-112.44410000000001"/>
    <s v="email"/>
    <s v="EN"/>
    <s v="Family"/>
    <s v=""/>
    <s v=""/>
    <s v="Stake"/>
    <s v="Ward"/>
    <s v=""/>
    <s v=""/>
    <s v="No"/>
    <s v="Wanted to have a Gospel centered young adult experience"/>
    <s v=""/>
    <s v=""/>
    <s v=""/>
    <s v=""/>
    <s v=""/>
    <s v="Yes"/>
    <s v=""/>
    <s v="Idaho Falls"/>
    <s v="Exceptional"/>
    <s v="It was an amazing experience."/>
    <s v="Good"/>
    <s v="Good food, but a lot of fried chicken and smoked foods."/>
    <s v="The speakers and the spirit!!"/>
    <s v="I got so many answers to prayers and questions!"/>
    <s v="Make it longer so we can have more of it!"/>
    <s v="Female"/>
    <n v="18"/>
    <s v="Idaho Falls"/>
    <s v="Idaho"/>
  </r>
  <r>
    <x v="866"/>
    <d v="2024-08-23T15:07:51"/>
    <s v="IP Address"/>
    <s v="74.87.107.146"/>
    <n v="100"/>
    <n v="211"/>
    <s v="True"/>
    <d v="2024-08-23T15:07:52"/>
    <s v="R_5Q0wicjUi2SMk0x"/>
    <s v=""/>
    <s v=""/>
    <s v="samantha.marin.smeed@gmail.com"/>
    <s v=""/>
    <n v="38.879399999999997"/>
    <n v="-94.517399999999995"/>
    <s v="email"/>
    <s v="EN"/>
    <s v=""/>
    <s v="Friends"/>
    <s v="Social media"/>
    <s v=""/>
    <s v=""/>
    <s v=""/>
    <s v=""/>
    <s v="Yes"/>
    <s v="Wanted to have a Gospel centered young adult experience"/>
    <s v="Wanted to make friends"/>
    <s v="Loved EFY as a youth"/>
    <s v=""/>
    <s v="Other"/>
    <s v=""/>
    <s v="Yes"/>
    <s v=""/>
    <s v="Nauvoo"/>
    <s v="Exceptional"/>
    <s v=""/>
    <s v="Good"/>
    <s v=""/>
    <s v="Visiting the sites, attending classes/devotionals, going to the dances, and making new friends. "/>
    <s v="I met such wonderful people that I knew God put in my life for a reason. "/>
    <s v=""/>
    <s v="Female"/>
    <n v="22"/>
    <s v="Parkville "/>
    <s v="Missouri"/>
  </r>
  <r>
    <x v="867"/>
    <d v="2024-08-23T15:08:30"/>
    <s v="IP Address"/>
    <s v="174.247.150.20"/>
    <n v="100"/>
    <n v="242"/>
    <s v="True"/>
    <d v="2024-08-23T15:08:31"/>
    <s v="R_7z2k2sxiDrmktsR"/>
    <s v=""/>
    <s v=""/>
    <s v="hyrum.s.smith@gmail.com"/>
    <s v=""/>
    <n v="40.576000000000001"/>
    <n v="-111.8788"/>
    <s v="email"/>
    <s v="EN"/>
    <s v="Family"/>
    <s v=""/>
    <s v=""/>
    <s v=""/>
    <s v=""/>
    <s v=""/>
    <s v=""/>
    <s v="No"/>
    <s v="Wanted to have a Gospel centered young adult experience"/>
    <s v="Wanted to make friends"/>
    <s v=""/>
    <s v=""/>
    <s v=""/>
    <s v=""/>
    <s v="Yes"/>
    <s v=""/>
    <s v="Idaho Falls"/>
    <s v="Good"/>
    <s v=""/>
    <s v="Average"/>
    <s v="It was okay nothing fantastic but food for large groups is hard"/>
    <s v="Elder Stevenson and Sister Eubanks. The rest of the speakers were meh. "/>
    <s v="Car didn’t break down even with 400 miles put on it. "/>
    <s v="There was way too much driving. And not having groups made it pretty difficult to get to know anyone beyond surface level of name, where they’re from, and where they go to school. "/>
    <s v="Male"/>
    <n v="21"/>
    <s v="Preston"/>
    <s v="Idaho"/>
  </r>
  <r>
    <x v="868"/>
    <d v="2024-08-23T15:10:10"/>
    <s v="IP Address"/>
    <s v="67.215.46.86"/>
    <n v="100"/>
    <n v="61"/>
    <s v="True"/>
    <d v="2024-08-23T15:10:11"/>
    <s v="R_2RDs7NpVaaBYFUJ"/>
    <s v=""/>
    <s v=""/>
    <s v="maj_maj@mac.com"/>
    <s v=""/>
    <n v="41.937600000000003"/>
    <n v="-111.4092"/>
    <s v="email"/>
    <s v="EN"/>
    <s v=""/>
    <s v="Friends"/>
    <s v="Social media"/>
    <s v=""/>
    <s v="Ward"/>
    <s v=""/>
    <s v=""/>
    <s v="No"/>
    <s v=""/>
    <s v=""/>
    <s v=""/>
    <s v=""/>
    <s v=""/>
    <s v=""/>
    <s v="Yes"/>
    <s v=""/>
    <s v="Idaho Falls"/>
    <s v=""/>
    <s v=""/>
    <s v=""/>
    <s v=""/>
    <s v=""/>
    <s v=""/>
    <s v=""/>
    <s v="Female"/>
    <n v="27"/>
    <s v="Blackfoot"/>
    <s v="Idaho"/>
  </r>
  <r>
    <x v="869"/>
    <d v="2024-08-23T15:10:47"/>
    <s v="IP Address"/>
    <s v="192.225.186.203"/>
    <n v="100"/>
    <n v="78"/>
    <s v="True"/>
    <d v="2024-08-23T15:10:48"/>
    <s v="R_2oEk8DRXfw08ntL"/>
    <s v=""/>
    <s v=""/>
    <s v="bertazzoeliza@icloud.com"/>
    <s v=""/>
    <n v="43.8125"/>
    <n v="-111.7855"/>
    <s v="email"/>
    <s v="EN"/>
    <s v=""/>
    <s v=""/>
    <s v=""/>
    <s v="Stake"/>
    <s v="Ward"/>
    <s v=""/>
    <s v=""/>
    <s v="No"/>
    <s v="Wanted to have a Gospel centered young adult experience"/>
    <s v="Wanted to make friends"/>
    <s v="Loved EFY as a youth"/>
    <s v=""/>
    <s v=""/>
    <s v=""/>
    <s v="Yes"/>
    <s v=""/>
    <s v="Idaho Falls"/>
    <s v="Exceptional"/>
    <s v=""/>
    <s v="Good"/>
    <s v=""/>
    <s v=""/>
    <s v=""/>
    <s v=""/>
    <s v="Female"/>
    <n v="20"/>
    <s v="Rexburg "/>
    <s v="Idaho"/>
  </r>
  <r>
    <x v="870"/>
    <d v="2024-08-23T15:14:00"/>
    <s v="IP Address"/>
    <s v="172.58.12.170"/>
    <n v="100"/>
    <n v="550"/>
    <s v="True"/>
    <d v="2024-08-23T15:14:01"/>
    <s v="R_37xIsnrqkQ8MwXv"/>
    <s v=""/>
    <s v=""/>
    <s v="adelleseamann@gmail.com"/>
    <s v=""/>
    <n v="44.983400000000003"/>
    <n v="-93.262200000000007"/>
    <s v="email"/>
    <s v="EN"/>
    <s v="Family"/>
    <s v="Friends"/>
    <s v=""/>
    <s v="Stake"/>
    <s v="Ward"/>
    <s v=""/>
    <s v=""/>
    <s v="No"/>
    <s v="Wanted to have a Gospel centered young adult experience"/>
    <s v="Wanted to make friends"/>
    <s v="Loved EFY as a youth"/>
    <s v=""/>
    <s v=""/>
    <s v=""/>
    <s v="Yes"/>
    <s v=""/>
    <s v="Nauvoo"/>
    <s v="Exceptional"/>
    <s v="Brother Hawkins was engaging, motivational, and relatable. He taught things that mattered to me and taught with the Spirit. "/>
    <s v="Exceptional"/>
    <s v="MOLE TACOS??? So good! Everything was delicious, the only problem was there wasn’t enough of it!!"/>
    <s v="The dances, concert and workshops were huge highlights for me. I also loved the devotionals, participating in the choir, and learning from an apostle of the Lord. "/>
    <s v="I got to participate in a few miracles, helping people get to the conference from out of state! I’m glad I was able to help. I attended with my brother, who wasn’t super keen on going, but I think he had a good time, which is definitely a miracle. The miracle of the restoration and atonement were felt every day. I’m so grateful for my Savior and the prophet Joseph Smith!"/>
    <s v="I know the limited resources in Nauvoo make things extra tricky, but the bus to Carthage was hit or miss, and the bus that was supposed to rotate through main stops was also hit or miss. Great ideas, just not well executed I guess. A packing list might’ve been helpful, I wasn’t aware there was a pool in the hotel until I got there. I also wasn’t sure about the dress code for dances."/>
    <s v="Female"/>
    <n v="24"/>
    <s v="Hannibal"/>
    <s v="Missouri"/>
  </r>
  <r>
    <x v="871"/>
    <d v="2024-08-23T15:14:09"/>
    <s v="IP Address"/>
    <s v="205.185.98.65"/>
    <n v="100"/>
    <n v="320"/>
    <s v="True"/>
    <d v="2024-08-23T15:14:10"/>
    <s v="R_66ma3J90RtpT68h"/>
    <s v=""/>
    <s v=""/>
    <s v="tcthomp.2017@gmail.com"/>
    <s v=""/>
    <n v="43.8125"/>
    <n v="-111.7855"/>
    <s v="email"/>
    <s v="EN"/>
    <s v=""/>
    <s v=""/>
    <s v="Social media"/>
    <s v="Stake"/>
    <s v="Ward"/>
    <s v=""/>
    <s v=""/>
    <s v="No"/>
    <s v="Wanted to have a Gospel centered young adult experience"/>
    <s v=""/>
    <s v=""/>
    <s v=""/>
    <s v=""/>
    <s v=""/>
    <s v="Yes"/>
    <s v=""/>
    <s v="Idaho Falls"/>
    <s v="Exceptional"/>
    <s v="I rated the session director the way I did because the session director has shown exceptional leadership skills throughout the conference "/>
    <s v="Exceptional"/>
    <s v="Because the food was very delicious especially the fried chicken and the pork. "/>
    <s v="The P.U.R.E. Flags that Elder Stevenson taught"/>
    <s v="The miracles I experienced related to the conference is the miracle of service during the service projects "/>
    <s v="None I can think of! "/>
    <s v="Male"/>
    <n v="27"/>
    <s v="Rexburg"/>
    <s v="Idaho"/>
  </r>
  <r>
    <x v="872"/>
    <d v="2024-08-23T15:14:16"/>
    <s v="IP Address"/>
    <s v="136.37.54.151"/>
    <n v="100"/>
    <n v="194236"/>
    <s v="True"/>
    <d v="2024-08-23T15:14:18"/>
    <s v="R_799N570NamOqH6Z"/>
    <s v=""/>
    <s v=""/>
    <s v="guthrie.michael135@gmail.com"/>
    <s v=""/>
    <n v="39.213999999999999"/>
    <n v="-94.582599999999999"/>
    <s v="email"/>
    <s v="EN"/>
    <s v=""/>
    <s v="Friends"/>
    <s v=""/>
    <s v=""/>
    <s v=""/>
    <s v=""/>
    <s v=""/>
    <s v="No"/>
    <s v="Wanted to have a Gospel centered young adult experience"/>
    <s v=""/>
    <s v="Loved EFY as a youth"/>
    <s v=""/>
    <s v=""/>
    <s v=""/>
    <s v="Yes"/>
    <s v=""/>
    <s v="Nauvoo"/>
    <s v="Exceptional"/>
    <s v="Great speaker, several good qualities around him."/>
    <s v="Good"/>
    <s v="The food was good and enjoyable"/>
    <s v="The talks, church history sites, music"/>
    <s v="I’d say the teachings would be the closest thing, the spirit that went along with them was incredible. In talks and in music, the feeling was incredible. The power to soften hearts was truly there."/>
    <s v="Only thing would be the service project, if there were more options for ways to serve. There were plenty of people and often times we were just standing around."/>
    <s v="Male"/>
    <n v="19"/>
    <s v="Kansas City"/>
    <s v="Missouri"/>
  </r>
  <r>
    <x v="873"/>
    <d v="2024-08-23T15:14:21"/>
    <s v="IP Address"/>
    <s v="192.225.176.102"/>
    <n v="100"/>
    <n v="344"/>
    <s v="True"/>
    <d v="2024-08-23T15:14:23"/>
    <s v="R_5aqmgeQNgiqBmVM"/>
    <s v=""/>
    <s v=""/>
    <s v="richmondfamily.elodie@gmail.com"/>
    <s v=""/>
    <n v="44.663400000000003"/>
    <n v="-111.1009"/>
    <s v="email"/>
    <s v="EN"/>
    <s v="Family"/>
    <s v=""/>
    <s v=""/>
    <s v=""/>
    <s v=""/>
    <s v=""/>
    <s v=""/>
    <s v="No"/>
    <s v="Wanted to have a Gospel centered young adult experience"/>
    <s v=""/>
    <s v="Loved EFY as a youth"/>
    <s v=""/>
    <s v=""/>
    <s v=""/>
    <s v="Yes"/>
    <s v=""/>
    <s v="Idaho Falls"/>
    <s v="Exceptional"/>
    <s v=""/>
    <s v="Good"/>
    <s v="It was good food, but I wished there were more options than meat and that we didn't keep having the leftover meat."/>
    <s v="Elder Stevenson, the morning sides, Sister Eubank, and overall, most of the classes!"/>
    <s v=""/>
    <s v="Keep it all central instead of having us drive everywhere. That was quite difficult. Also, I didn't care for Brandon Sanderson. I don't feel like he was an adequate speaker for this or any spiritual conference."/>
    <s v="Female"/>
    <n v="19"/>
    <s v="Island Park"/>
    <s v="Idaho"/>
  </r>
  <r>
    <x v="874"/>
    <d v="2024-08-23T15:14:31"/>
    <s v="IP Address"/>
    <s v="174.211.46.34"/>
    <n v="100"/>
    <n v="558"/>
    <s v="True"/>
    <d v="2024-08-23T15:14:32"/>
    <s v="R_6YaPVUlsUepayiJ"/>
    <s v=""/>
    <s v=""/>
    <s v="sonichedgehog360@yahoo.com"/>
    <s v=""/>
    <n v="42.583599999999997"/>
    <n v="-83.498900000000006"/>
    <s v="email"/>
    <s v="EN"/>
    <s v=""/>
    <s v=""/>
    <s v="Social media"/>
    <s v=""/>
    <s v=""/>
    <s v=""/>
    <s v=""/>
    <s v="No"/>
    <s v="Wanted to have a Gospel centered young adult experience"/>
    <s v="Wanted to make friends"/>
    <s v=""/>
    <s v=""/>
    <s v=""/>
    <s v=""/>
    <s v="Yes"/>
    <s v=""/>
    <s v="Nauvoo"/>
    <s v="Very poor"/>
    <s v="No structured group activities. Little emphasis on visiting Old Nauvoo. No idea about location of any of the on-site activities at the stake center."/>
    <s v="Very poor"/>
    <s v="Worse than school cafeteria and that is being overly generous."/>
    <s v="Nauvoo Temple, apostle and general authority messages, visiting Old Nauvoo, Nashville Tribute band concert"/>
    <s v="Personal."/>
    <s v="Have your A team assigned. Ensure your best paid staff review and re-review what the local committee organizes. This was honestly organized worse than stake youth and YSA conferences. EFY used to be considered the premier experience, a cut above stake conferences. Busing was a disaster. Food was terrible."/>
    <s v="Male"/>
    <n v="33"/>
    <s v="Romulus"/>
    <s v="Michigan"/>
  </r>
  <r>
    <x v="875"/>
    <d v="2024-08-23T15:16:02"/>
    <s v="IP Address"/>
    <s v="75.174.237.217"/>
    <n v="100"/>
    <n v="283"/>
    <s v="True"/>
    <d v="2024-08-23T15:16:03"/>
    <s v="R_6jKe7WpqhvhSH8R"/>
    <s v=""/>
    <s v=""/>
    <s v="kylermaschek@gmail.com"/>
    <s v=""/>
    <n v="43.633899999999997"/>
    <n v="-116.2942"/>
    <s v="email"/>
    <s v="EN"/>
    <s v=""/>
    <s v=""/>
    <s v=""/>
    <s v="Stake"/>
    <s v="Ward"/>
    <s v=""/>
    <s v=""/>
    <s v="No"/>
    <s v=""/>
    <s v=""/>
    <s v=""/>
    <s v=""/>
    <s v="Other"/>
    <s v="A friend was interested in going and so I went with them"/>
    <s v="Yes"/>
    <s v=""/>
    <s v="Idaho Falls"/>
    <s v="Good"/>
    <s v="He sounded exited during firesides and was happy to be there"/>
    <s v="Good"/>
    <s v="The food was great the first day, but having the same thing for three days was making it dull"/>
    <s v="Brandon Sanderson fireside was the best part, I learned the most from that"/>
    <s v="learning from brother Sanderson and seeing how it is changing me"/>
    <s v="I think a little more structure or better activities after lunch"/>
    <s v="Male"/>
    <n v="25"/>
    <s v=""/>
    <s v="Idaho"/>
  </r>
  <r>
    <x v="876"/>
    <d v="2024-08-23T15:17:44"/>
    <s v="IP Address"/>
    <s v="174.204.8.36"/>
    <n v="100"/>
    <n v="95"/>
    <s v="True"/>
    <d v="2024-08-23T15:17:45"/>
    <s v="R_8Y3LTBrLJpszyBn"/>
    <s v=""/>
    <s v=""/>
    <s v="Russel4bills@gmail.com"/>
    <s v=""/>
    <n v="40.659599999999998"/>
    <n v="-111.9195"/>
    <s v="email"/>
    <s v="EN"/>
    <s v="Family"/>
    <s v=""/>
    <s v=""/>
    <s v=""/>
    <s v=""/>
    <s v=""/>
    <s v=""/>
    <s v="No"/>
    <s v="Wanted to have a Gospel centered young adult experience"/>
    <s v="Wanted to make friends"/>
    <s v="Loved EFY as a youth"/>
    <s v=""/>
    <s v=""/>
    <s v=""/>
    <s v="Yes"/>
    <s v=""/>
    <s v="Idaho Falls"/>
    <s v="Good"/>
    <s v=""/>
    <s v="Exceptional"/>
    <s v=""/>
    <s v="Testimony meeting"/>
    <s v="Friends converted to Jesus, met an awesome girl"/>
    <s v="Hire a Dj "/>
    <s v="Male"/>
    <n v="21"/>
    <s v="Logan"/>
    <s v="Utah"/>
  </r>
  <r>
    <x v="877"/>
    <d v="2024-08-23T15:18:05"/>
    <s v="IP Address"/>
    <s v="38.43.30.75"/>
    <n v="100"/>
    <n v="394"/>
    <s v="True"/>
    <d v="2024-08-23T15:18:07"/>
    <s v="R_6uhpmJOxKpAXZyp"/>
    <s v=""/>
    <s v=""/>
    <s v="gemmajohnson5@icloud.com"/>
    <s v=""/>
    <n v="43.555300000000003"/>
    <n v="-111.8922"/>
    <s v="email"/>
    <s v="EN"/>
    <s v="Family"/>
    <s v="Friends"/>
    <s v=""/>
    <s v=""/>
    <s v="Ward"/>
    <s v=""/>
    <s v=""/>
    <s v="No"/>
    <s v="Wanted to have a Gospel centered young adult experience"/>
    <s v=""/>
    <s v=""/>
    <s v=""/>
    <s v=""/>
    <s v=""/>
    <s v="Yes"/>
    <s v=""/>
    <s v="Idaho Falls"/>
    <s v="Exceptional"/>
    <s v="He gave very spiritual thoughts and made us immediately feel close to him."/>
    <s v="Good"/>
    <s v="The food was very good, but we had the same thing a lot:"/>
    <s v="The classes and the devotional with Elder Stevenson."/>
    <s v="I felt a renewed desire to do family history work."/>
    <s v=""/>
    <s v="Female"/>
    <n v="19"/>
    <s v="Idaho Falls"/>
    <s v="Idaho"/>
  </r>
  <r>
    <x v="878"/>
    <d v="2024-08-23T15:18:12"/>
    <s v="IP Address"/>
    <s v="38.43.24.142"/>
    <n v="100"/>
    <n v="120"/>
    <s v="True"/>
    <d v="2024-08-23T15:18:13"/>
    <s v="R_5YquthvpawPvgtj"/>
    <s v=""/>
    <s v=""/>
    <s v="jenscas3@isu.edu"/>
    <s v=""/>
    <n v="43.555300000000003"/>
    <n v="-111.8922"/>
    <s v="email"/>
    <s v="EN"/>
    <s v=""/>
    <s v=""/>
    <s v="Social media"/>
    <s v=""/>
    <s v="Ward"/>
    <s v=""/>
    <s v=""/>
    <s v="No"/>
    <s v="Wanted to have a Gospel centered young adult experience"/>
    <s v="Wanted to make friends"/>
    <s v=""/>
    <s v=""/>
    <s v=""/>
    <s v=""/>
    <s v="Yes"/>
    <s v=""/>
    <s v="Idaho Falls"/>
    <s v="Average"/>
    <s v="I thought the activities and lodging situation was weird that we had to drive back and forth and the drive was an hour!!! I also felt very disconnected form roommates as we had no opportunity to talk to each other before the event. "/>
    <s v="Average"/>
    <s v=""/>
    <s v="Brandon Sanderson"/>
    <s v=""/>
    <s v=""/>
    <s v="Female"/>
    <n v="27"/>
    <s v="Burley"/>
    <s v="Idaho"/>
  </r>
  <r>
    <x v="879"/>
    <d v="2024-08-23T15:18:54"/>
    <s v="IP Address"/>
    <s v="107.122.173.35"/>
    <n v="100"/>
    <n v="159"/>
    <s v="True"/>
    <d v="2024-08-23T15:18:55"/>
    <s v="R_3lnhAghmWOMkQxz"/>
    <s v=""/>
    <s v=""/>
    <s v="Kaitlin.cheney570@gmail.com"/>
    <s v=""/>
    <n v="40.7592"/>
    <n v="-111.8875"/>
    <s v="email"/>
    <s v="EN"/>
    <s v=""/>
    <s v=""/>
    <s v=""/>
    <s v=""/>
    <s v="Ward"/>
    <s v=""/>
    <s v=""/>
    <s v="No"/>
    <s v="Wanted to have a Gospel centered young adult experience"/>
    <s v=""/>
    <s v="Loved EFY as a youth"/>
    <s v=""/>
    <s v=""/>
    <s v=""/>
    <s v="Yes"/>
    <s v=""/>
    <s v="Idaho Falls"/>
    <s v="Average"/>
    <s v="I wasn’t able to attend most of the conference because of work, but when I did attend, the director was kind of boring"/>
    <s v="Average"/>
    <s v="I wasn’t able to go to any of the meals"/>
    <s v="Brandon Sanderson and Elder Stevenson"/>
    <s v="I was able to make it to the events I cared most abour"/>
    <s v="Organize service projects better and communicate when they get cancelled"/>
    <s v="Female"/>
    <n v="24"/>
    <s v="Idaho falls"/>
    <s v="Idaho"/>
  </r>
  <r>
    <x v="880"/>
    <d v="2024-08-23T15:19:59"/>
    <s v="IP Address"/>
    <s v="192.150.158.71"/>
    <n v="100"/>
    <n v="818"/>
    <s v="True"/>
    <d v="2024-08-23T15:20:01"/>
    <s v="R_7lucUZjtrJxtEvs"/>
    <s v=""/>
    <s v=""/>
    <s v="Kambriabingham@gmail.com"/>
    <s v=""/>
    <n v="44.445099999999996"/>
    <n v="-111.3683"/>
    <s v="email"/>
    <s v="EN"/>
    <s v="Family"/>
    <s v=""/>
    <s v=""/>
    <s v="Stake"/>
    <s v="Ward"/>
    <s v=""/>
    <s v=""/>
    <s v="No"/>
    <s v="Wanted to have a Gospel centered young adult experience"/>
    <s v="Wanted to make friends"/>
    <s v="Loved EFY as a youth"/>
    <s v=""/>
    <s v=""/>
    <s v=""/>
    <s v="Yes"/>
    <s v=""/>
    <s v="Idaho Falls"/>
    <s v="Exceptional"/>
    <s v="Brother Chang was THE BEST! We all loved him! He had an awesome balance of fun and joking and spiritual!"/>
    <s v="Exceptional"/>
    <s v="There was definitely enough of it,  and it was really good! Especially the mac and cheese, I really liked that!!"/>
    <s v="I loved having Elder Stevenson and his wife come! It was really fun to have them speak to us as a smaller group, with a more direct for our age group message. The classes were great, and the morning devos too!! I loved that we split into smaller groups for the testimony meetings. The concert and dance were sooo much fun! I didn't know how I would like the concert because I don't usually listen to their music, but I loved it!"/>
    <s v="I was able to reconnect with some friends I haven't seen for a while. I also was able to receive some answers to questions i've been thinking about!"/>
    <s v="I feel like we spent a lot of time in the car traveling. Heise was a really fun idea and lots of fun activities, but I don't know if it was worth the drive there and back. I feel like a lot of people went to the conference to meet people and make new friends and that was hard because we spent time in the car, not mingling between activities. Also, we were late to all the classes because the traffic of everyone switching church buildings was so bad. I would recommend having all the classes at the event center in different rooms, or having the teachers switch buildings so we have time to talk to other ysa's between the classes!"/>
    <s v="Female"/>
    <n v="18"/>
    <s v="Rexburg"/>
    <s v="Idaho"/>
  </r>
  <r>
    <x v="881"/>
    <d v="2024-08-23T15:20:15"/>
    <s v="IP Address"/>
    <s v="99.63.202.205"/>
    <n v="100"/>
    <n v="88"/>
    <s v="True"/>
    <d v="2024-08-23T15:20:16"/>
    <s v="R_6nxKlLGSCHE6hAB"/>
    <s v=""/>
    <s v=""/>
    <s v="estrellahernandz@icloud.com"/>
    <s v=""/>
    <n v="41.64"/>
    <n v="-88.071700000000007"/>
    <s v="email"/>
    <s v="EN"/>
    <s v=""/>
    <s v=""/>
    <s v=""/>
    <s v="Stake"/>
    <s v="Ward"/>
    <s v=""/>
    <s v=""/>
    <s v="No"/>
    <s v="Wanted to have a Gospel centered young adult experience"/>
    <s v="Wanted to make friends"/>
    <s v=""/>
    <s v=""/>
    <s v=""/>
    <s v=""/>
    <s v="Yes"/>
    <s v=""/>
    <s v="Nauvoo"/>
    <s v="Exceptional"/>
    <s v=""/>
    <s v="Poor"/>
    <s v=""/>
    <s v=""/>
    <s v=""/>
    <s v=""/>
    <s v="Female"/>
    <n v="20"/>
    <s v="Romeoville"/>
    <s v="Illinois"/>
  </r>
  <r>
    <x v="882"/>
    <d v="2024-08-23T15:22:01"/>
    <s v="IP Address"/>
    <s v="12.74.211.4"/>
    <n v="100"/>
    <n v="141"/>
    <s v="True"/>
    <d v="2024-08-23T15:22:03"/>
    <s v="R_3mfL5ubmnCC5fpf"/>
    <s v=""/>
    <s v=""/>
    <s v="ej_6612@outlook.com"/>
    <s v=""/>
    <n v="40.7592"/>
    <n v="-111.8875"/>
    <s v="email"/>
    <s v="EN"/>
    <s v=""/>
    <s v=""/>
    <s v=""/>
    <s v=""/>
    <s v=""/>
    <s v="Other"/>
    <s v="BYU-Idaho Email"/>
    <s v="No"/>
    <s v="Wanted to have a Gospel centered young adult experience"/>
    <s v="Wanted to make friends"/>
    <s v="Loved EFY as a youth"/>
    <s v=""/>
    <s v=""/>
    <s v=""/>
    <s v="Yes"/>
    <s v=""/>
    <s v="Idaho Falls"/>
    <s v="Exceptional"/>
    <s v=""/>
    <s v="Exceptional"/>
    <s v=""/>
    <s v="Workshops, food, concert"/>
    <s v="I met a girl :)"/>
    <s v="The devotional with Elder &amp; Sister Stevenson had faulty(?) tech. "/>
    <s v="Male"/>
    <n v="24"/>
    <s v="Rexburg"/>
    <s v="Idaho"/>
  </r>
  <r>
    <x v="883"/>
    <d v="2024-08-23T15:23:44"/>
    <s v="IP Address"/>
    <s v="192.150.158.71"/>
    <n v="100"/>
    <n v="786"/>
    <s v="True"/>
    <d v="2024-08-23T15:23:46"/>
    <s v="R_5nZAOmlpItySgZX"/>
    <s v=""/>
    <s v=""/>
    <s v="Janessabingham1@gmail.com"/>
    <s v=""/>
    <n v="44.445099999999996"/>
    <n v="-111.3683"/>
    <s v="email"/>
    <s v="EN"/>
    <s v="Family"/>
    <s v=""/>
    <s v=""/>
    <s v=""/>
    <s v=""/>
    <s v=""/>
    <s v=""/>
    <s v="No"/>
    <s v="Wanted to have a Gospel centered young adult experience"/>
    <s v="Wanted to make friends"/>
    <s v="Loved EFY as a youth"/>
    <s v=""/>
    <s v=""/>
    <s v=""/>
    <s v="Yes"/>
    <s v=""/>
    <s v="Idaho Falls"/>
    <s v="Exceptional"/>
    <s v="Brother Chang was amazing!"/>
    <s v="Exceptional"/>
    <s v="The brisket and rolls were delicious! "/>
    <s v="Loved the classes &amp; devotionals, and the dance &amp; concert!"/>
    <s v="It was a much more spiritual experience than I had anticipated "/>
    <s v="-have teachers travel to various class locations instead of all of the YSA’s moving between classes (we were always late because of traffic, and would have loved time between classes to meet new people and interact with people outside of our car group)  -have more time to socialize so we can meet new people  -Idaho would love a country dancing activity AND if you brought in a good country artist for the concert that would be so exciting  - I didn’t hear about the conference from my BYUI ward/stake at all, I found out about it from my home stake  -most of us thought we were attending a YSA conference like the one in salt lake (designed to meet new people &amp; socialize with lots of people our age), not an EFY experience. Both are AMAZING, but knowing the difference beforehand is helpful. I think we all thought we would have a lot more opportunities &amp; time to meet more people outside of the group we traveled around with.   -activity options closer to the main building would be nice, limiting travel time all day "/>
    <s v="Female"/>
    <n v="23"/>
    <s v="Rexburg"/>
    <s v="Idaho"/>
  </r>
  <r>
    <x v="884"/>
    <d v="2024-08-23T15:24:26"/>
    <s v="IP Address"/>
    <s v="12.75.40.86"/>
    <n v="100"/>
    <n v="362"/>
    <s v="True"/>
    <d v="2024-08-23T15:24:27"/>
    <s v="R_6WASLbzH1Vwqw5b"/>
    <s v=""/>
    <s v=""/>
    <s v="cadensm2020@gmail.com"/>
    <s v=""/>
    <n v="39.045200000000001"/>
    <n v="-94.718900000000005"/>
    <s v="email"/>
    <s v="EN"/>
    <s v=""/>
    <s v="Friends"/>
    <s v=""/>
    <s v="Stake"/>
    <s v="Ward"/>
    <s v=""/>
    <s v=""/>
    <s v="No"/>
    <s v="Wanted to have a Gospel centered young adult experience"/>
    <s v="Wanted to make friends"/>
    <s v="Loved EFY as a youth"/>
    <s v=""/>
    <s v=""/>
    <s v=""/>
    <s v="Yes"/>
    <s v=""/>
    <s v="Nauvoo"/>
    <s v="Exceptional"/>
    <s v=""/>
    <s v="Good"/>
    <s v=""/>
    <s v=""/>
    <s v=""/>
    <s v=""/>
    <s v="Male"/>
    <n v="22"/>
    <s v="Quincy, Illinois "/>
    <s v="Illinois"/>
  </r>
  <r>
    <x v="885"/>
    <d v="2024-08-23T15:29:30"/>
    <s v="IP Address"/>
    <s v="205.185.98.13"/>
    <n v="100"/>
    <n v="458"/>
    <s v="True"/>
    <d v="2024-08-23T15:29:32"/>
    <s v="R_6Xo0RnYCCZ9olN3"/>
    <s v=""/>
    <s v=""/>
    <s v="decioleonardo8@gmail.com"/>
    <s v=""/>
    <n v="43.8125"/>
    <n v="-111.7855"/>
    <s v="email"/>
    <s v="EN"/>
    <s v=""/>
    <s v=""/>
    <s v=""/>
    <s v=""/>
    <s v="Ward"/>
    <s v=""/>
    <s v=""/>
    <s v="No"/>
    <s v=""/>
    <s v="Wanted to make friends"/>
    <s v="Loved EFY as a youth"/>
    <s v=""/>
    <s v="Other"/>
    <s v="I went to other YSA conferences and activities and I enjoy them."/>
    <s v="Yes"/>
    <s v=""/>
    <s v="Idaho Falls"/>
    <s v="Exceptional"/>
    <s v="He is a fun guy that had our best interests at heart."/>
    <s v="Good"/>
    <s v="Because I think it was good. I expected something like sandwiches or cheaper stuff, but we had meals and I got to go for seconds."/>
    <s v="The dance."/>
    <s v="No miracles per say, just a lot of fun and good experiences."/>
    <s v="If we go swimming, reserve a pool just for us, or do not make it part of the program.  Make everything in one place instead of having us drive everywhere. Those without transportation had a hard time relying on others because there wasn't as much coordination put in. Gas is also a factor. I would recommend centralizing everything in Rexburg and use the BYU-I campus. They have many big classrooms and people only need to walk to them. There are also fun things that people could do such as the ropes course, sports at the I-Center, laser tag, the swimming people, and the dance could be held in one of the buildings.  I have no problem driving to a place, but I have a car, most people don't and I did not go to some of my activities and classes because others needed rides and I was the only one who could give them. "/>
    <s v="Male"/>
    <n v="23"/>
    <s v="Rexburg"/>
    <s v="Idaho"/>
  </r>
  <r>
    <x v="886"/>
    <d v="2024-08-23T15:31:25"/>
    <s v="IP Address"/>
    <s v="67.60.196.192"/>
    <n v="100"/>
    <n v="179"/>
    <s v="True"/>
    <d v="2024-08-23T15:31:26"/>
    <s v="R_3nuxBcD5LmN6GiJ"/>
    <s v=""/>
    <s v=""/>
    <s v="Vailsherika@gmail.com"/>
    <s v=""/>
    <n v="43.670699999999997"/>
    <n v="-111.89700000000001"/>
    <s v="email"/>
    <s v="EN"/>
    <s v=""/>
    <s v=""/>
    <s v=""/>
    <s v="Stake"/>
    <s v="Ward"/>
    <s v=""/>
    <s v=""/>
    <s v="No"/>
    <s v="Wanted to have a Gospel centered young adult experience"/>
    <s v="Wanted to make friends"/>
    <s v=""/>
    <s v=""/>
    <s v=""/>
    <s v=""/>
    <s v="Yes"/>
    <s v=""/>
    <s v="Idaho Falls"/>
    <s v="Exceptional"/>
    <s v="He made it so fun and everyone was very engaging."/>
    <s v=""/>
    <s v="I wasn’t at any of the food portion."/>
    <s v="Brandon Sanderson the concert and the dance"/>
    <s v=""/>
    <s v=""/>
    <s v="Female"/>
    <n v="29"/>
    <s v="Rexburg"/>
    <s v="Idaho"/>
  </r>
  <r>
    <x v="887"/>
    <d v="2024-08-23T15:35:49"/>
    <s v="IP Address"/>
    <s v="107.11.127.64"/>
    <n v="100"/>
    <n v="566"/>
    <s v="True"/>
    <d v="2024-08-23T15:35:51"/>
    <s v="R_8aRihivHV5tM1dp"/>
    <s v=""/>
    <s v=""/>
    <s v="polgara3111@gmail.com"/>
    <s v=""/>
    <n v="39.533499999999997"/>
    <n v="-84.305700000000002"/>
    <s v="email"/>
    <s v="EN"/>
    <s v="Family"/>
    <s v=""/>
    <s v=""/>
    <s v=""/>
    <s v=""/>
    <s v=""/>
    <s v=""/>
    <s v="No"/>
    <s v="Wanted to have a Gospel centered young adult experience"/>
    <s v="Wanted to make friends"/>
    <s v=""/>
    <s v=""/>
    <s v=""/>
    <s v=""/>
    <s v="Yes"/>
    <s v=""/>
    <s v="Nauvoo"/>
    <s v="Exceptional"/>
    <s v="His talks were engaging and his attitude was infectious. He was enthusiastic and you could see that he wanted to help us all become the best we could be."/>
    <s v="Exceptional"/>
    <s v="It was delicious and filling. I especially liked the mac and cheese."/>
    <s v="Definitely Carthage. I also enjoyed the classes and other activities."/>
    <s v="I made new friends, which is something I've been struggling with. I also received promptings that mean a lot to me."/>
    <s v="Better communication in general. I missed my original Carthage slot because the departure time was not clearly marked on the calendar in relation to the slot. I know I wasn't the only one to find it confusing either. The information about the Variety Show was also spotty and hard to follow, like where we would meet before we performed, a call time (There wasn't one), or how the rehearsal would go. I knew that there was a shuttle bus around Nauvoo, but I couldn't find information about it. The other thing I missed was physical copies of things like the schedule, maps, and basic information. I admire the effort to be paperless, but it made the conference harder to navigate. And I like that those sorts of things can be souvenirs of the conference too,"/>
    <s v="Female"/>
    <n v="23"/>
    <s v="Franklin"/>
    <s v="Ohio"/>
  </r>
  <r>
    <x v="888"/>
    <d v="2024-08-23T15:36:31"/>
    <s v="IP Address"/>
    <s v="174.204.5.155"/>
    <n v="100"/>
    <n v="161"/>
    <s v="True"/>
    <d v="2024-08-23T15:36:32"/>
    <s v="R_5umoTy7IOu1rbH3"/>
    <s v=""/>
    <s v=""/>
    <s v="braxtonfarnsworth@gmail.com"/>
    <s v=""/>
    <n v="40.7592"/>
    <n v="-111.8875"/>
    <s v="email"/>
    <s v="EN"/>
    <s v=""/>
    <s v="Friends"/>
    <s v="Social media"/>
    <s v="Stake"/>
    <s v="Ward"/>
    <s v=""/>
    <s v=""/>
    <s v="No"/>
    <s v=""/>
    <s v="Wanted to make friends"/>
    <s v=""/>
    <s v=""/>
    <s v=""/>
    <s v=""/>
    <s v="Yes"/>
    <s v=""/>
    <s v="Idaho Falls"/>
    <s v="Good"/>
    <s v=""/>
    <s v=""/>
    <s v="I didn’t eat any of the food at the conference."/>
    <s v="I was only able to attend the Brandon Saunderson keynote."/>
    <s v=""/>
    <s v="It was very hard for young working professionals to be able to take advantage of and attend the full conference. I enjoyed the planned activities taking place after 5pm that would allow me to attempt attendance."/>
    <s v="Male"/>
    <n v="29"/>
    <s v="Idaho Falls"/>
    <s v="Idaho"/>
  </r>
  <r>
    <x v="889"/>
    <d v="2024-08-23T15:37:40"/>
    <s v="IP Address"/>
    <s v="174.230.198.87"/>
    <n v="100"/>
    <n v="89"/>
    <s v="True"/>
    <d v="2024-08-23T15:37:41"/>
    <s v="R_2iWIh2QO1PEae1t"/>
    <s v=""/>
    <s v=""/>
    <s v="jaydeninfanger@gmail.com"/>
    <s v=""/>
    <n v="40.576000000000001"/>
    <n v="-111.8788"/>
    <s v="email"/>
    <s v="EN"/>
    <s v=""/>
    <s v=""/>
    <s v=""/>
    <s v="Stake"/>
    <s v="Ward"/>
    <s v=""/>
    <s v=""/>
    <s v="No"/>
    <s v="Wanted to have a Gospel centered young adult experience"/>
    <s v="Wanted to make friends"/>
    <s v=""/>
    <s v="Never got to attend EFY as a youth."/>
    <s v=""/>
    <s v=""/>
    <s v="Yes"/>
    <s v=""/>
    <s v="Idaho Falls"/>
    <s v=""/>
    <s v=""/>
    <s v="Average"/>
    <s v=""/>
    <s v="The concert"/>
    <s v=""/>
    <s v="More dating games"/>
    <s v="Male"/>
    <n v="29"/>
    <s v="Pocatello"/>
    <s v="Idaho"/>
  </r>
  <r>
    <x v="890"/>
    <d v="2024-08-23T15:40:12"/>
    <s v="IP Address"/>
    <s v="104.28.116.143"/>
    <n v="100"/>
    <n v="1029"/>
    <s v="True"/>
    <d v="2024-08-23T15:40:14"/>
    <s v="R_5lqnaIVAKzgoMqB"/>
    <s v=""/>
    <s v=""/>
    <s v="Jamesfromperth@hotmail.com"/>
    <s v=""/>
    <n v="40.7592"/>
    <n v="-111.8875"/>
    <s v="email"/>
    <s v="EN"/>
    <s v=""/>
    <s v="Friends"/>
    <s v="Social media"/>
    <s v=""/>
    <s v=""/>
    <s v=""/>
    <s v=""/>
    <s v="No"/>
    <s v=""/>
    <s v=""/>
    <s v=""/>
    <s v=""/>
    <s v="Other"/>
    <s v="Wanted to meet a lot of different types of people with the intent to find someone to date and potentially marry"/>
    <s v="Yes"/>
    <s v=""/>
    <s v="Idaho Falls"/>
    <s v="Exceptional"/>
    <s v="A lot of fun and just awesome "/>
    <s v="Exceptional"/>
    <s v="Was tasty and simple"/>
    <s v="We don’t need much as YSA. We are all looking to try find someone suitable to date and marry and just need a place where everyone can hang out with simple activities where it’s easy to strike up a conversation and meet people"/>
    <s v="Did a lot on networking and met someone that potentially could help introduce me to people that can help with my career in a big way. Also met a couple of girls that I was able to take out on dates afterwards. It’s been a while since I’ve been able to meet anyone that’s suitable and take out on a date. So all in all the conference was a success because of that. "/>
    <s v="Please please please just put on more of these conferences! We don’t need extravagant activities where it takes a lot of effort to organise a conference. We just want lots of different simple conferences that we can attend where we can meet lots of people to potentially date. We just need simple activities that make it easy to talk and meet people where it’s also cheap to attend. That’s it. It was a little frustrating having to pick between which conference to attend as some were on at the same time. If you made the conferences that were close to each other on different dates so we could attend multiple of them that would be great! I went to 2 Ysa conferences. The one in salt lake and the one in Idaho falls. I wish there was more conventions put on that were closer together so I could travel to them and meet lots of people. I out trying to find an eternal companion right at the top of my priority list and will travel 4+ hours no problem to these conventions to meet people. So if the conventions were simpler and easier to organise and didn’t cost as much money then you could old more of them theoretically. A great example of activities meeting people was the massive hangout room in the salt lake convention, where you could draw on a wall, do trike racing, play big jenga etc. That made it super easy to go up and talk to people. That’s all we need :)"/>
    <s v="Male"/>
    <s v=""/>
    <s v=""/>
    <s v="Idaho"/>
  </r>
  <r>
    <x v="891"/>
    <d v="2024-08-23T15:47:20"/>
    <s v="IP Address"/>
    <s v="172.56.151.197"/>
    <n v="100"/>
    <n v="239"/>
    <s v="True"/>
    <d v="2024-08-23T15:47:21"/>
    <s v="R_1kySRbTYICiRa1X"/>
    <s v=""/>
    <s v=""/>
    <s v="standergrace@gmail.com"/>
    <s v=""/>
    <n v="43.633899999999997"/>
    <n v="-116.2942"/>
    <s v="email"/>
    <s v="EN"/>
    <s v=""/>
    <s v="Friends"/>
    <s v="Social media"/>
    <s v=""/>
    <s v=""/>
    <s v="Other"/>
    <s v="Institute activities "/>
    <s v="No"/>
    <s v="Wanted to have a Gospel centered young adult experience"/>
    <s v="Wanted to make friends"/>
    <s v=""/>
    <s v="Never got to attend EFY as a youth."/>
    <s v="Other"/>
    <s v="I wanted to go to the dance"/>
    <s v="Yes"/>
    <s v=""/>
    <s v="Idaho Falls"/>
    <s v="Exceptional"/>
    <s v="The conference was awesome, it was one of my favorite experiences ever"/>
    <s v="Average"/>
    <s v="I don't like most of the kinds of food they had, but it was still pretty okay"/>
    <s v="The Testimony meeting "/>
    <s v="I got hope"/>
    <s v="Play better songs at the dance, have game sessions everyday "/>
    <s v="Female"/>
    <n v="19"/>
    <s v="Pocatello"/>
    <s v="Idaho"/>
  </r>
  <r>
    <x v="892"/>
    <d v="2024-08-23T15:54:16"/>
    <s v="IP Address"/>
    <s v="162.210.20.232"/>
    <n v="100"/>
    <n v="162"/>
    <s v="True"/>
    <d v="2024-08-23T15:54:17"/>
    <s v="R_7FaXCHTgF5ApfWX"/>
    <s v=""/>
    <s v=""/>
    <s v="Erica.phair@gmail.com"/>
    <s v=""/>
    <n v="41.168500000000002"/>
    <n v="-112.0361"/>
    <s v="email"/>
    <s v="EN"/>
    <s v=""/>
    <s v=""/>
    <s v=""/>
    <s v=""/>
    <s v="Ward"/>
    <s v=""/>
    <s v=""/>
    <s v="No"/>
    <s v=""/>
    <s v="Wanted to make friends"/>
    <s v=""/>
    <s v="Never got to attend EFY as a youth."/>
    <s v="Other"/>
    <s v="The bands playing were favorites "/>
    <s v="Yes"/>
    <s v=""/>
    <s v="Idaho Falls"/>
    <s v="Good"/>
    <s v="It was good, but I went to the one in salt lake first and it was cooler when it came to activities "/>
    <s v=""/>
    <s v=""/>
    <s v="The national parks concert"/>
    <s v=""/>
    <s v=""/>
    <s v="Female"/>
    <n v="26"/>
    <s v="Rexburg "/>
    <s v="Idaho"/>
  </r>
  <r>
    <x v="893"/>
    <d v="2024-08-23T15:57:47"/>
    <s v="IP Address"/>
    <s v="172.56.149.177"/>
    <n v="100"/>
    <n v="91"/>
    <s v="True"/>
    <d v="2024-08-23T15:57:49"/>
    <s v="R_3rjMbZs2ixqTy1x"/>
    <s v=""/>
    <s v=""/>
    <s v="tannerwalker069@gmail.com"/>
    <s v=""/>
    <n v="43.633899999999997"/>
    <n v="-116.2942"/>
    <s v="email"/>
    <s v="EN"/>
    <s v=""/>
    <s v=""/>
    <s v=""/>
    <s v=""/>
    <s v="Ward"/>
    <s v=""/>
    <s v=""/>
    <s v="No"/>
    <s v=""/>
    <s v=""/>
    <s v=""/>
    <s v="Never got to attend EFY as a youth."/>
    <s v=""/>
    <s v=""/>
    <s v="Yes"/>
    <s v=""/>
    <s v="Idaho Falls"/>
    <s v="Average"/>
    <s v="At times seemed disorganized "/>
    <s v="Average"/>
    <s v=""/>
    <s v=""/>
    <s v=""/>
    <s v=""/>
    <s v="Male"/>
    <n v="25"/>
    <s v="Buhl "/>
    <s v="Idaho"/>
  </r>
  <r>
    <x v="894"/>
    <d v="2024-08-23T16:06:35"/>
    <s v="IP Address"/>
    <s v="142.59.68.159"/>
    <n v="100"/>
    <n v="316"/>
    <s v="True"/>
    <d v="2024-08-23T16:06:36"/>
    <s v="R_5hT2aEPKnO3duYp"/>
    <s v=""/>
    <s v=""/>
    <s v="elijahdmacfarlane@gmail.com"/>
    <s v=""/>
    <n v="51.120199999999997"/>
    <n v="-113.94289999999999"/>
    <s v="email"/>
    <s v="EN"/>
    <s v="Family"/>
    <s v=""/>
    <s v=""/>
    <s v="Stake"/>
    <s v=""/>
    <s v=""/>
    <s v=""/>
    <s v="Yes"/>
    <s v="Wanted to have a Gospel centered young adult experience"/>
    <s v="Wanted to make friends"/>
    <s v=""/>
    <s v=""/>
    <s v=""/>
    <s v=""/>
    <s v="Yes"/>
    <s v=""/>
    <s v="Idaho Falls"/>
    <s v="Good"/>
    <s v="There wasn't enough time to do the activities."/>
    <s v="Exceptional"/>
    <s v="It tasted good and was nutritional.  I would have liked breakfast though"/>
    <s v="Being able to see and hear from Elder &amp; Sister Stevenson in person."/>
    <s v=""/>
    <s v="Some more time to do the activities and a longer dance.  "/>
    <s v="Male"/>
    <n v="24"/>
    <s v="Lethbridge "/>
    <s v=""/>
  </r>
  <r>
    <x v="895"/>
    <d v="2024-08-23T16:09:12"/>
    <s v="IP Address"/>
    <s v="216.26.126.220"/>
    <n v="100"/>
    <n v="1193"/>
    <s v="True"/>
    <d v="2024-08-23T16:09:14"/>
    <s v="R_1neziN8YgKG4cCR"/>
    <s v=""/>
    <s v=""/>
    <s v="seth7marlow@gmail.com"/>
    <s v=""/>
    <n v="43.145000000000003"/>
    <n v="-88.228300000000004"/>
    <s v="email"/>
    <s v="EN"/>
    <s v=""/>
    <s v=""/>
    <s v=""/>
    <s v="Stake"/>
    <s v=""/>
    <s v=""/>
    <s v=""/>
    <s v="No"/>
    <s v="Wanted to have a Gospel centered young adult experience"/>
    <s v="Wanted to make friends"/>
    <s v="Loved EFY as a youth"/>
    <s v=""/>
    <s v=""/>
    <s v=""/>
    <s v="Yes"/>
    <s v=""/>
    <s v="Nauvoo"/>
    <s v="Good"/>
    <s v="I feel that is was a very positive experience overall. I feel there were some logistical challenges that we faced having so many people in the stake center. "/>
    <s v="Good"/>
    <s v="It was very good. The quality was excellent. I think that we ran short a few day. I was worried on the opening night when they served fried rice. The serving sizes were small and there were no tables set up to eat. The first morning they ran out of eggs.  The only complaint is logistically the stake center couldn't house 600 people eating at the same time. I think a different set up when serving the food would be beneficial. Also the last day of carnival food didn't work. The serving method was too chaotic. "/>
    <s v="Going to the temple and being in the seventies hall at the historic sites. "/>
    <s v="I was able to resolve some personal mental blocks that I had encountered while I was in the temple"/>
    <s v="I would recommend limited the attendance size to 500 if the stake center is going to be the focal point of the events. I would also recommend having one conference for the 18-24 year old and another for the 25-35. I would recommend involving the historical sites more and focusing on the unique experience of Nauvoo. Fixing the busing/ transportation situation is a must. Involving the Temple president, Nauvoo mission president, and facilities management would be nice. Also offer the classes more than once. There were several classes that were completely full "/>
    <s v="Male"/>
    <n v="31"/>
    <s v="Milwaukee"/>
    <s v="Wisconsin"/>
  </r>
  <r>
    <x v="896"/>
    <d v="2024-08-23T16:15:12"/>
    <s v="IP Address"/>
    <s v="174.218.168.11"/>
    <n v="100"/>
    <n v="143"/>
    <s v="True"/>
    <d v="2024-08-23T16:15:13"/>
    <s v="R_3vZyTQuZONiQxzP"/>
    <s v=""/>
    <s v=""/>
    <s v="Paige.rf.hamilton@gmail.com"/>
    <s v=""/>
    <n v="39.7301"/>
    <n v="-104.90779999999999"/>
    <s v="email"/>
    <s v="EN"/>
    <s v=""/>
    <s v="Friends"/>
    <s v=""/>
    <s v=""/>
    <s v=""/>
    <s v=""/>
    <s v=""/>
    <s v="No"/>
    <s v=""/>
    <s v=""/>
    <s v=""/>
    <s v=""/>
    <s v="Other"/>
    <s v="I had a great experience and Denver and wanted to go again with the friends that I made there"/>
    <s v="Yes"/>
    <s v=""/>
    <s v="Idaho Falls"/>
    <s v="Good"/>
    <s v="I wasn’t crazy impressed but I didn’t think he did a bad job!"/>
    <s v="Average"/>
    <s v="It wasn’t that great and I was kind of sick"/>
    <s v="The free time with my friends"/>
    <s v="Not being too sick to go despite having sore throats every day"/>
    <s v="I felt like the scheduling of it all wasn’t great"/>
    <s v="Female"/>
    <n v="20"/>
    <s v="Indian Hills"/>
    <s v="Colorado"/>
  </r>
  <r>
    <x v="897"/>
    <d v="2024-08-23T16:18:33"/>
    <s v="IP Address"/>
    <s v="174.201.32.229"/>
    <n v="100"/>
    <n v="117"/>
    <s v="True"/>
    <d v="2024-08-23T16:18:34"/>
    <s v="R_5ASZjOnZOsseisS"/>
    <s v=""/>
    <s v=""/>
    <s v="henicksman7@gmail.com"/>
    <s v=""/>
    <n v="40.7592"/>
    <n v="-111.8875"/>
    <s v="email"/>
    <s v="EN"/>
    <s v=""/>
    <s v=""/>
    <s v=""/>
    <s v=""/>
    <s v="Ward"/>
    <s v=""/>
    <s v=""/>
    <s v="No"/>
    <s v=""/>
    <s v=""/>
    <s v=""/>
    <s v=""/>
    <s v="Other"/>
    <s v="Some fun"/>
    <s v="Yes"/>
    <s v=""/>
    <s v="Idaho Falls"/>
    <s v="Good"/>
    <s v=""/>
    <s v="Average"/>
    <s v=""/>
    <s v="Brandon Sanderson Elder Stevenson and the concert "/>
    <s v=""/>
    <s v=""/>
    <s v="Female"/>
    <n v="30"/>
    <s v="Blackfoot"/>
    <s v="Idaho"/>
  </r>
  <r>
    <x v="898"/>
    <d v="2024-08-23T16:27:33"/>
    <s v="IP Address"/>
    <s v="71.86.44.218"/>
    <n v="100"/>
    <n v="119424"/>
    <s v="True"/>
    <d v="2024-08-23T16:27:35"/>
    <s v="R_5QanQYsc49rolvd"/>
    <s v=""/>
    <s v=""/>
    <s v="spencer.raymond1997@gmail.com"/>
    <s v=""/>
    <n v="36.8902"/>
    <n v="-89.582599999999999"/>
    <s v="email"/>
    <s v="EN"/>
    <s v=""/>
    <s v=""/>
    <s v=""/>
    <s v="Stake"/>
    <s v=""/>
    <s v=""/>
    <s v=""/>
    <s v="No"/>
    <s v="Wanted to have a Gospel centered young adult experience"/>
    <s v="Wanted to make friends"/>
    <s v=""/>
    <s v="Never got to attend EFY as a youth."/>
    <s v=""/>
    <s v=""/>
    <s v="Yes"/>
    <s v=""/>
    <s v="Nauvoo"/>
    <s v="Good"/>
    <s v="I didn't get to interact with the session director, but anytime I saw him, he was energetic and excited to be there"/>
    <s v="Average"/>
    <s v="Nothing special about the food to report on"/>
    <s v="The dances and workshops"/>
    <s v=""/>
    <s v="Better communication about changes during the conference. Specifically, don't use the Groupme app."/>
    <s v="Male"/>
    <n v="27"/>
    <s v="Sikeston"/>
    <s v="Missouri"/>
  </r>
  <r>
    <x v="899"/>
    <d v="2024-08-23T16:28:41"/>
    <s v="IP Address"/>
    <s v="67.130.243.246"/>
    <n v="100"/>
    <n v="34"/>
    <s v="True"/>
    <d v="2024-08-23T16:28:42"/>
    <s v="R_7rf7XCMXVohBs1X"/>
    <s v=""/>
    <s v=""/>
    <s v="audreykfelker@gmail.com"/>
    <s v=""/>
    <n v="37.699800000000003"/>
    <n v="-97.4221"/>
    <s v="email"/>
    <s v="EN"/>
    <s v="Family"/>
    <s v="Friends"/>
    <s v=""/>
    <s v=""/>
    <s v=""/>
    <s v=""/>
    <s v=""/>
    <s v="No"/>
    <s v=""/>
    <s v="Wanted to make friends"/>
    <s v="Loved EFY as a youth"/>
    <s v=""/>
    <s v=""/>
    <s v=""/>
    <s v="Yes"/>
    <s v=""/>
    <s v="Nauvoo"/>
    <s v="Good"/>
    <s v=""/>
    <s v="Good"/>
    <s v=""/>
    <s v=""/>
    <s v=""/>
    <s v=""/>
    <s v="Female"/>
    <s v=""/>
    <s v=""/>
    <s v=""/>
  </r>
  <r>
    <x v="867"/>
    <d v="2024-08-23T16:29:56"/>
    <s v="IP Address"/>
    <s v="107.77.227.230"/>
    <n v="100"/>
    <n v="5127"/>
    <s v="True"/>
    <d v="2024-08-23T16:29:57"/>
    <s v="R_5oYrv3sDRUEfk52"/>
    <s v=""/>
    <s v=""/>
    <s v="derricmalcom@gmail.com"/>
    <s v=""/>
    <n v="34.054400000000001"/>
    <n v="-118.244"/>
    <s v="email"/>
    <s v="EN"/>
    <s v="Family"/>
    <s v=""/>
    <s v=""/>
    <s v=""/>
    <s v=""/>
    <s v=""/>
    <s v=""/>
    <s v="No"/>
    <s v="Wanted to have a Gospel centered young adult experience"/>
    <s v="Wanted to make friends"/>
    <s v=""/>
    <s v="Never got to attend EFY as a youth."/>
    <s v=""/>
    <s v=""/>
    <s v="Yes"/>
    <s v=""/>
    <s v="Idaho Falls"/>
    <s v="Exceptional"/>
    <s v="He was funny, connected well with Ysa and had great spiritual insights. "/>
    <s v="Good"/>
    <s v="It was good food, though there was a noticeable lack of fruits and vegetables and we started to miss those after a few meals. "/>
    <s v="The concert and Brandon Sanderson were my favorites"/>
    <s v="Everyone was really nice and that prompted me to reach out to others and share that light. "/>
    <s v="They recommended carpooling, but it was hard because most everyone I talked to came up solo and when we did make friends, our schedules didn’t match up. Maybe making multiple premade schedules to choose from could make that easier while also giving people options to choose their schedules. "/>
    <s v="Male"/>
    <n v="20"/>
    <s v="Pocatello"/>
    <s v="Idaho"/>
  </r>
  <r>
    <x v="900"/>
    <d v="2024-08-23T16:40:39"/>
    <s v="IP Address"/>
    <s v="24.116.49.123"/>
    <n v="100"/>
    <n v="205"/>
    <s v="True"/>
    <d v="2024-08-23T16:40:40"/>
    <s v="R_533fttTq0HwgOwR"/>
    <s v=""/>
    <s v=""/>
    <s v="rlnuff17@gmail.com"/>
    <s v=""/>
    <n v="43.8125"/>
    <n v="-111.7855"/>
    <s v="email"/>
    <s v="EN"/>
    <s v="Family"/>
    <s v=""/>
    <s v=""/>
    <s v=""/>
    <s v="Ward"/>
    <s v=""/>
    <s v=""/>
    <s v="No"/>
    <s v="Wanted to have a Gospel centered young adult experience"/>
    <s v=""/>
    <s v=""/>
    <s v=""/>
    <s v="Other"/>
    <s v="Had the time"/>
    <s v="Yes"/>
    <s v=""/>
    <s v="Idaho Falls"/>
    <s v="Exceptional"/>
    <s v="They were fun but still spiritual when they needed to be"/>
    <s v="Good"/>
    <s v="It was good, but I was tired of fried chicken by the end and the dinner on the first day was too early and it wasn't very good"/>
    <s v="Brandon Sanderson and Elder Stevenson "/>
    <s v="I was able to meet someone that I knew so I didn't have to spend it alone"/>
    <s v=""/>
    <s v="Female"/>
    <n v="19"/>
    <s v="Rigby"/>
    <s v="Idaho"/>
  </r>
  <r>
    <x v="901"/>
    <d v="2024-08-23T16:45:26"/>
    <s v="IP Address"/>
    <s v="208.218.244.36"/>
    <n v="100"/>
    <n v="268"/>
    <s v="True"/>
    <d v="2024-08-23T16:45:28"/>
    <s v="R_6KPGyCpdPVz53ze"/>
    <s v=""/>
    <s v=""/>
    <s v="coltonwbutler@gmail.com"/>
    <s v=""/>
    <n v="43.491999999999997"/>
    <n v="-112.0592"/>
    <s v="email"/>
    <s v="EN"/>
    <s v=""/>
    <s v=""/>
    <s v=""/>
    <s v="Stake"/>
    <s v="Ward"/>
    <s v=""/>
    <s v=""/>
    <s v="No"/>
    <s v="Wanted to have a Gospel centered young adult experience"/>
    <s v="Wanted to make friends"/>
    <s v=""/>
    <s v="Never got to attend EFY as a youth."/>
    <s v=""/>
    <s v=""/>
    <s v="Yes"/>
    <s v=""/>
    <s v="Idaho Falls"/>
    <s v="Exceptional"/>
    <s v="The subject was interesting and all gospel related "/>
    <s v="Exceptional"/>
    <s v="Love the bbq"/>
    <s v="Sister Eubank’s and elder Clark’s "/>
    <s v="Seeing Gary E Stevenson and learning about the flags of Peace, understanding, Restoration, and engagement "/>
    <s v="For traveling to stake centers and other areas, probably a bus for limited parking and those who need transportation assistance. Have buses provided"/>
    <s v="Male"/>
    <n v="30"/>
    <s v="Idaho Falls "/>
    <s v="Idaho"/>
  </r>
  <r>
    <x v="902"/>
    <d v="2024-08-23T16:52:19"/>
    <s v="IP Address"/>
    <s v="162.245.89.238"/>
    <n v="100"/>
    <n v="200"/>
    <s v="True"/>
    <d v="2024-08-23T16:52:20"/>
    <s v="R_6ss3Nqb6kt6LAfn"/>
    <s v=""/>
    <s v=""/>
    <s v="24mgarmon@gmail.com"/>
    <s v=""/>
    <n v="43.8125"/>
    <n v="-111.7855"/>
    <s v="email"/>
    <s v="EN"/>
    <s v="Family"/>
    <s v=""/>
    <s v=""/>
    <s v=""/>
    <s v="Ward"/>
    <s v=""/>
    <s v=""/>
    <s v="No"/>
    <s v="Wanted to have a Gospel centered young adult experience"/>
    <s v=""/>
    <s v=""/>
    <s v=""/>
    <s v=""/>
    <s v=""/>
    <s v="Yes"/>
    <s v=""/>
    <s v="Idaho Falls"/>
    <s v="Exceptional"/>
    <s v="He was funny and nice, loved him."/>
    <s v="Average"/>
    <s v="It was fine, I'm just not partial to a lot of meat dishes. :) I'm sure others loved it though!"/>
    <s v="Some guy helped us when our car broke down, that was an amazing miracle. It was another Efysa guy."/>
    <s v="The above!!  This Australian Efysa guy came by and just happened to be a mechanic and fixed our car for free, giving almost two hours of labor. So kind. "/>
    <s v="Better food. :)"/>
    <s v="Female"/>
    <n v="18"/>
    <s v="Rexburg "/>
    <s v="Idaho"/>
  </r>
  <r>
    <x v="903"/>
    <d v="2024-08-23T16:53:19"/>
    <s v="IP Address"/>
    <s v="172.56.201.65"/>
    <n v="100"/>
    <n v="164"/>
    <s v="True"/>
    <d v="2024-08-23T16:53:21"/>
    <s v="R_1ozlhyBBlwlMpcp"/>
    <s v=""/>
    <s v=""/>
    <s v="jaasaialej@gmail.com"/>
    <s v=""/>
    <n v="45.524799999999999"/>
    <n v="-122.6789"/>
    <s v="email"/>
    <s v="EN"/>
    <s v="Family"/>
    <s v="Friends"/>
    <s v="Social media"/>
    <s v=""/>
    <s v=""/>
    <s v=""/>
    <s v=""/>
    <s v="No"/>
    <s v="Wanted to have a Gospel centered young adult experience"/>
    <s v="Wanted to make friends"/>
    <s v=""/>
    <s v=""/>
    <s v=""/>
    <s v=""/>
    <s v="No"/>
    <s v="Transporte"/>
    <s v="Idaho Falls"/>
    <s v="Average"/>
    <s v="No lo conozco "/>
    <s v="Average"/>
    <s v="No la probe"/>
    <s v="No se, no fui"/>
    <s v="Ninguna "/>
    <s v="Transporte"/>
    <s v="Male"/>
    <n v="23"/>
    <s v="Helena "/>
    <s v="Montana"/>
  </r>
  <r>
    <x v="904"/>
    <d v="2024-08-23T16:57:03"/>
    <s v="IP Address"/>
    <s v="35.144.28.65"/>
    <n v="100"/>
    <n v="446"/>
    <s v="True"/>
    <d v="2024-08-23T16:57:04"/>
    <s v="R_7Op75eQ6UC9SMaK"/>
    <s v=""/>
    <s v=""/>
    <s v="minksjustin96@gmail.com"/>
    <s v=""/>
    <n v="37.7759"/>
    <n v="-90.4071"/>
    <s v="email"/>
    <s v="EN"/>
    <s v=""/>
    <s v=""/>
    <s v=""/>
    <s v="Stake"/>
    <s v=""/>
    <s v=""/>
    <s v=""/>
    <s v="No"/>
    <s v="Wanted to have a Gospel centered young adult experience"/>
    <s v=""/>
    <s v=""/>
    <s v=""/>
    <s v=""/>
    <s v=""/>
    <s v="Yes"/>
    <s v=""/>
    <s v="Nauvoo"/>
    <s v="Exceptional"/>
    <s v="Christ Centered. "/>
    <s v="Average"/>
    <s v="It was just decent. "/>
    <s v="I loved the workshops that were available. I loved the “Finding Christ in the Storm” especially. "/>
    <s v="I loved the spirit that I felt, and I walked away with so much gratitude. "/>
    <s v="I wish the workshops had a better description when I signed up. Also the organization wasn’t that best. It took me a while to figure out where I was staying. There were things that I signed up for that I wasn’t able to attend because there wasn’t enough seating… I think we were broken up into companies it would have been better. I didn’t really get to know anyone new, but my main focus in going was the strengthen my relationship with Christ, so I was fine with my experience. But I feel it may have helped some people. "/>
    <s v="Male"/>
    <n v="27"/>
    <s v="St. Louis"/>
    <s v="Missouri"/>
  </r>
  <r>
    <x v="905"/>
    <d v="2024-08-23T17:05:24"/>
    <s v="IP Address"/>
    <s v="174.210.7.42"/>
    <n v="100"/>
    <n v="79"/>
    <s v="True"/>
    <d v="2024-08-23T17:05:25"/>
    <s v="R_778LyalcyoGm8Zb"/>
    <s v=""/>
    <s v=""/>
    <s v="christafprado@gmail.com"/>
    <s v=""/>
    <n v="38.615400000000001"/>
    <n v="-90.215900000000005"/>
    <s v="email"/>
    <s v="EN"/>
    <s v=""/>
    <s v=""/>
    <s v=""/>
    <s v=""/>
    <s v="Ward"/>
    <s v=""/>
    <s v=""/>
    <s v="No"/>
    <s v=""/>
    <s v=""/>
    <s v=""/>
    <s v="Never got to attend EFY as a youth."/>
    <s v=""/>
    <s v=""/>
    <s v="Yes"/>
    <s v=""/>
    <s v="Nauvoo"/>
    <s v="Exceptional"/>
    <s v=""/>
    <s v="Average"/>
    <s v="Small portions "/>
    <s v="The spirituality and friends I made"/>
    <s v=""/>
    <s v="Bigger food portions, more days or less packed schedule"/>
    <s v="Female"/>
    <n v="23"/>
    <s v="St. Louis"/>
    <s v="Missouri"/>
  </r>
  <r>
    <x v="906"/>
    <d v="2024-08-23T17:15:11"/>
    <s v="IP Address"/>
    <s v="174.27.212.132"/>
    <n v="100"/>
    <n v="681"/>
    <s v="True"/>
    <d v="2024-08-23T17:15:12"/>
    <s v="R_11vTnWIYBFqnUsR"/>
    <s v=""/>
    <s v=""/>
    <s v="adamc7taylor@gmail.com"/>
    <s v=""/>
    <n v="43.650199999999998"/>
    <n v="-116.43429999999999"/>
    <s v="email"/>
    <s v="EN"/>
    <s v=""/>
    <s v=""/>
    <s v=""/>
    <s v="Stake"/>
    <s v="Ward"/>
    <s v=""/>
    <s v=""/>
    <s v="No"/>
    <s v="Wanted to have a Gospel centered young adult experience"/>
    <s v="Wanted to make friends"/>
    <s v=""/>
    <s v=""/>
    <s v=""/>
    <s v=""/>
    <s v="Yes"/>
    <s v=""/>
    <s v="Idaho Falls"/>
    <s v="Exceptional"/>
    <s v="He was nice and funny and a great dancer and had an awesome testimony."/>
    <s v="Average"/>
    <s v="I prefer less meat and more fruits and veggies"/>
    <s v="Brandon Sanderson’s speech, the classes and the dance"/>
    <s v="A closer relationship to those I attended with"/>
    <s v="None"/>
    <s v="Male"/>
    <n v="21"/>
    <s v="Rigby"/>
    <s v="Idaho"/>
  </r>
  <r>
    <x v="907"/>
    <d v="2024-08-23T17:19:03"/>
    <s v="IP Address"/>
    <s v="174.52.100.191"/>
    <n v="100"/>
    <n v="266"/>
    <s v="True"/>
    <d v="2024-08-23T17:19:04"/>
    <s v="R_3mpXG6pNjHJQAeH"/>
    <s v=""/>
    <s v=""/>
    <s v="brittneymillerww@gmail.com"/>
    <s v=""/>
    <n v="40.515300000000003"/>
    <n v="-112.0316"/>
    <s v="email"/>
    <s v="EN"/>
    <s v=""/>
    <s v=""/>
    <s v="Social media"/>
    <s v=""/>
    <s v=""/>
    <s v=""/>
    <s v=""/>
    <s v="No"/>
    <s v="Wanted to have a Gospel centered young adult experience"/>
    <s v="Wanted to make friends"/>
    <s v=""/>
    <s v=""/>
    <s v="Other"/>
    <s v=""/>
    <s v="Yes"/>
    <s v=""/>
    <s v="Nauvoo"/>
    <s v="Average"/>
    <s v=""/>
    <s v="Good"/>
    <s v=""/>
    <s v=""/>
    <s v=""/>
    <s v="I think a lot of people didn't know about the other things to do in Nauvoo and missed out (specially mentioning old nauvoo). I also think that other than the speed friendshipping attempt, there weren't many purposeful activities towards meeting people which was hard for some. Also if the conference for Nauvoo was specifically for people of that area, please add that... we went from Utah and very much felt almost unwelcomed. I honestly really struggled with that a lot. I hated that aspect. I felt like I didn't belong. I noticed that the efysa for other places specifically said for ysa of specific areas but Nauvoo didn't have that request. I was really excited to see the church sites that I probably never would have. "/>
    <s v="Female"/>
    <n v="26"/>
    <s v="West Jordan"/>
    <s v="Utah"/>
  </r>
  <r>
    <x v="908"/>
    <d v="2024-08-23T17:19:29"/>
    <s v="IP Address"/>
    <s v="172.59.76.18"/>
    <n v="100"/>
    <n v="767"/>
    <s v="True"/>
    <d v="2024-08-23T17:19:30"/>
    <s v="R_7MKVxqLwYzfvbP9"/>
    <s v=""/>
    <s v=""/>
    <s v="Applesauce32603@gmail.com"/>
    <s v=""/>
    <n v="39.035200000000003"/>
    <n v="-94.545599999999993"/>
    <s v="email"/>
    <s v="EN"/>
    <s v=""/>
    <s v="Friends"/>
    <s v=""/>
    <s v=""/>
    <s v=""/>
    <s v=""/>
    <s v=""/>
    <s v="No"/>
    <s v="Wanted to have a Gospel centered young adult experience"/>
    <s v="Wanted to make friends"/>
    <s v=""/>
    <s v="Never got to attend EFY as a youth."/>
    <s v=""/>
    <s v=""/>
    <s v="Yes"/>
    <s v=""/>
    <s v="Nauvoo"/>
    <s v="Good"/>
    <s v="He was very insightful and helpful."/>
    <s v="Good"/>
    <s v="It was good but serving it could be better organized. That might have also been on the YSA members though."/>
    <s v="I loved all of the workshops I was able to attend. I mostly liked the ones in the Visitors Center theater. The room just made me happy for some reason."/>
    <s v="I might have met one of my new favorite people."/>
    <s v="If you are going to do busses make sure that they understand the importance of keeping the schedule and make it clearer how long the trip will take."/>
    <s v="Female"/>
    <n v="21"/>
    <s v="Licking"/>
    <s v="Missouri"/>
  </r>
  <r>
    <x v="909"/>
    <d v="2024-08-23T17:22:16"/>
    <s v="IP Address"/>
    <s v="130.51.28.71"/>
    <n v="100"/>
    <n v="115"/>
    <s v="True"/>
    <d v="2024-08-23T17:22:17"/>
    <s v="R_3PpVZ06wlJ8dmjX"/>
    <s v=""/>
    <s v=""/>
    <s v="Hunter.tami23@gmail.com"/>
    <s v=""/>
    <n v="43.473599999999998"/>
    <n v="-112.0201"/>
    <s v="email"/>
    <s v="EN"/>
    <s v=""/>
    <s v=""/>
    <s v=""/>
    <s v=""/>
    <s v="Ward"/>
    <s v=""/>
    <s v=""/>
    <s v="No"/>
    <s v=""/>
    <s v="Wanted to make friends"/>
    <s v=""/>
    <s v="Never got to attend EFY as a youth."/>
    <s v=""/>
    <s v=""/>
    <s v="Yes"/>
    <s v=""/>
    <s v="Idaho Falls"/>
    <s v="Exceptional"/>
    <s v="He said things that were meaningful and valuable, relating to our lives now"/>
    <s v="Good"/>
    <s v="It was a lot of meat with bones which are tough for me to appreciate"/>
    <s v="The concert was pretty good, but the talks were the best"/>
    <s v="None that I can see yet"/>
    <s v="More opportunities to mingle and interact with new people; forced groups of people"/>
    <s v="Female"/>
    <n v="30"/>
    <s v="Idaho Falls"/>
    <s v="Idaho"/>
  </r>
  <r>
    <x v="910"/>
    <d v="2024-08-23T17:30:13"/>
    <s v="IP Address"/>
    <s v="98.97.82.252"/>
    <n v="100"/>
    <n v="2211"/>
    <s v="True"/>
    <d v="2024-08-23T17:30:14"/>
    <s v="R_6gpspx6i6YAveWU"/>
    <s v=""/>
    <s v=""/>
    <s v="katielynn1820@gmail.com"/>
    <s v=""/>
    <n v="32.779699999999998"/>
    <n v="-96.802199999999999"/>
    <s v="email"/>
    <s v="EN"/>
    <s v=""/>
    <s v=""/>
    <s v=""/>
    <s v="Stake"/>
    <s v="Ward"/>
    <s v=""/>
    <s v=""/>
    <s v="No"/>
    <s v="Wanted to have a Gospel centered young adult experience"/>
    <s v=""/>
    <s v="Loved EFY as a youth"/>
    <s v="Never got to attend EFY as a youth."/>
    <s v=""/>
    <s v=""/>
    <s v="Yes"/>
    <s v=""/>
    <s v="Nauvoo"/>
    <s v="Exceptional"/>
    <s v=""/>
    <s v="Good"/>
    <s v=""/>
    <s v=""/>
    <s v=""/>
    <s v=""/>
    <s v="Female"/>
    <n v="18"/>
    <s v="Smithville"/>
    <s v="Missouri"/>
  </r>
  <r>
    <x v="911"/>
    <d v="2024-08-23T17:30:48"/>
    <s v="IP Address"/>
    <s v="128.187.116.11"/>
    <n v="100"/>
    <n v="148"/>
    <s v="True"/>
    <d v="2024-08-23T17:30:49"/>
    <s v="R_5pJ68qpnOxQAJEJ"/>
    <s v=""/>
    <s v=""/>
    <s v="brenna.billings@gmail.com"/>
    <s v=""/>
    <n v="40.258400000000002"/>
    <n v="-111.6591"/>
    <s v="email"/>
    <s v="EN"/>
    <s v="Family"/>
    <s v="Friends"/>
    <s v="Social media"/>
    <s v=""/>
    <s v=""/>
    <s v=""/>
    <s v=""/>
    <s v="No"/>
    <s v="Wanted to have a Gospel centered young adult experience"/>
    <s v="Wanted to make friends"/>
    <s v=""/>
    <s v=""/>
    <s v=""/>
    <s v=""/>
    <s v="Yes"/>
    <s v=""/>
    <s v="Nauvoo"/>
    <s v="Good"/>
    <s v="Super fun, but he kinda yapped a lot and I got bored. "/>
    <s v="Exceptional"/>
    <s v="Food was very good for a church sponsored event"/>
    <s v="I actually enjoyed doing things outside the conference (touring nauvoo) more than the conference"/>
    <s v=""/>
    <s v="Tell the attendees about the opportunities around them!"/>
    <s v="Female"/>
    <n v="19"/>
    <s v="Seattle"/>
    <s v="Washington"/>
  </r>
  <r>
    <x v="912"/>
    <d v="2024-08-23T17:31:28"/>
    <s v="IP Address"/>
    <s v="104.28.50.162"/>
    <n v="100"/>
    <n v="186"/>
    <s v="True"/>
    <d v="2024-08-23T17:31:29"/>
    <s v="R_3YcxDmHOKVgcfCx"/>
    <s v=""/>
    <s v=""/>
    <s v="Eserickson6449@gmail.com"/>
    <s v=""/>
    <n v="39.738799999999998"/>
    <n v="-104.9868"/>
    <s v="email"/>
    <s v="EN"/>
    <s v=""/>
    <s v=""/>
    <s v="Social media"/>
    <s v="Stake"/>
    <s v="Ward"/>
    <s v=""/>
    <s v=""/>
    <s v="No"/>
    <s v="Wanted to have a Gospel centered young adult experience"/>
    <s v=""/>
    <s v="Loved EFY as a youth"/>
    <s v=""/>
    <s v=""/>
    <s v=""/>
    <s v="Yes"/>
    <s v=""/>
    <s v="Idaho Falls"/>
    <s v="Good"/>
    <s v=""/>
    <s v="Good"/>
    <s v=""/>
    <s v="I liked the speakers such as Brandon Sanderson and Elder Stevensen"/>
    <s v=""/>
    <s v="More activities that allow the youth to get to know someone new. "/>
    <s v="Male"/>
    <n v="29"/>
    <s v="Idaho Falls"/>
    <s v="Idaho"/>
  </r>
  <r>
    <x v="913"/>
    <d v="2024-08-23T17:34:36"/>
    <s v="IP Address"/>
    <s v="174.126.43.153"/>
    <n v="100"/>
    <n v="227"/>
    <s v="True"/>
    <d v="2024-08-23T17:34:37"/>
    <s v="R_5PYsWKgAA2v3EGC"/>
    <s v=""/>
    <s v=""/>
    <s v="mbvolleygirl18@yahoo.com"/>
    <s v=""/>
    <n v="43.555300000000003"/>
    <n v="-111.8922"/>
    <s v="email"/>
    <s v="EN"/>
    <s v="Family"/>
    <s v=""/>
    <s v=""/>
    <s v=""/>
    <s v="Ward"/>
    <s v=""/>
    <s v=""/>
    <s v="No"/>
    <s v="Wanted to have a Gospel centered young adult experience"/>
    <s v="Wanted to make friends"/>
    <s v=""/>
    <s v="Never got to attend EFY as a youth."/>
    <s v=""/>
    <s v=""/>
    <s v="Yes"/>
    <s v=""/>
    <s v="Idaho Falls"/>
    <s v="Exceptional"/>
    <s v="Brother Chang was really personable and made everything fun"/>
    <s v="Good"/>
    <s v="It was good, some of the meat I eat wasn’t warm when I ate it. "/>
    <s v="The classes were my favorite part!!"/>
    <s v="I got to sit in the temple while waiting for my friend to finish and was able to just sit for 45 minutes with the Lord. "/>
    <s v="Lighter meals like sandwiches after a heavy meal like fried chicken. "/>
    <s v="Female"/>
    <n v="24"/>
    <s v="Idaho Falls"/>
    <s v="Idaho"/>
  </r>
  <r>
    <x v="914"/>
    <d v="2024-08-23T17:52:06"/>
    <s v="IP Address"/>
    <s v="172.58.8.161"/>
    <n v="100"/>
    <n v="1263"/>
    <s v="True"/>
    <d v="2024-08-23T17:52:07"/>
    <s v="R_6r2kHkchqcbUQPh"/>
    <s v=""/>
    <s v=""/>
    <s v="alexahcoon@gmail.com"/>
    <s v=""/>
    <n v="44.983400000000003"/>
    <n v="-93.262200000000007"/>
    <s v="email"/>
    <s v="EN"/>
    <s v=""/>
    <s v=""/>
    <s v=""/>
    <s v="Stake"/>
    <s v="Ward"/>
    <s v=""/>
    <s v=""/>
    <s v="No"/>
    <s v="Wanted to have a Gospel centered young adult experience"/>
    <s v=""/>
    <s v=""/>
    <s v=""/>
    <s v="Other"/>
    <s v="Wanted to visit Nauvoo and knew this would be a great organized way to do so with friends new and old.  "/>
    <s v="Yes"/>
    <s v=""/>
    <s v="Nauvoo"/>
    <s v="Average"/>
    <s v="He was definitely passionate and seemed fun. I did think he had more the energy for FSY and the youth rather than for older YSAs. While his talks were good, they were a little more scattered and didn’t seem as focused as I’ve come to expect as a YSA. "/>
    <s v="Average"/>
    <s v="It wasn’t all bad, but some meals didn’t have any protein and sometimes it was cold. I ate to sustain myself but it wasn’t as good as what I typically eat. A lot of the meals also didn’t have much nutrition to them, so I wasn’t always feeling as good as when I feed myself with a more balanced meal with vegetables. "/>
    <s v="Being in Nauvoo was a huge highlight for me! It was amazing to experience old Nauvoo, see the performing missionaries, and experience the sites. That all meant a ton to me to be able to do the conference there and be with other YSAs who wanted to experience it.   The temple was also a huge highlight, admittedly partly because my temple is currently closed for half the year and the temple is always a highlight.   It was also great to meet other YSAs, connect with old friends, and do it in such a special place.   Several of the workshops I went to were also really good. I appreciated the leadership workshop and the hymn ones especially. "/>
    <s v="I saw my MTC companion, who I haven’t seen in over 6 years! We were able to connect with each other and each others’ friends at the conference. It was such a miracle for me. "/>
    <s v="I think some of the aspects of it were done very much like EFY or FSY. Some of that is good, some of it wasn’t as good to me. As a slightly older YSA, I felt it could have been catered better to an older audience and didn’t love feeling like I was a teenager at FSY again. This applied to the session director and the dance.   I also felt, and heard multiple people say, that it felt like a theme of the conference was that no one knew what was going on. Some things weren’t communicated super well, or we weren’t sure what was going on or where some things were. Overall it was amazing, but there were at least a few things each day, like the bus schedule, what was happening the last day, where the concert was, and what building we were staying in, that we kind of had to figure out with little information.   Classes were also scheduled back to back without, it seems, teachers being told to make them 50 minutes so there was a break to get to another class. I felt it made things feel rushed or people missed things because the schedule wasn’t super clear on that. "/>
    <s v="Female"/>
    <n v="27"/>
    <s v="Minneapolis"/>
    <s v="Minnesota"/>
  </r>
  <r>
    <x v="915"/>
    <d v="2024-08-23T17:58:17"/>
    <s v="IP Address"/>
    <s v="162.246.85.102"/>
    <n v="100"/>
    <n v="213"/>
    <s v="True"/>
    <d v="2024-08-23T17:58:19"/>
    <s v="R_7QEcWIhtrsLBAkm"/>
    <s v=""/>
    <s v=""/>
    <s v="kebrabanks@gmail.com"/>
    <s v=""/>
    <n v="42.632399999999997"/>
    <n v="-112.94670000000001"/>
    <s v="email"/>
    <s v="EN"/>
    <s v=""/>
    <s v=""/>
    <s v=""/>
    <s v=""/>
    <s v="Ward"/>
    <s v=""/>
    <s v=""/>
    <s v="No"/>
    <s v="Wanted to have a Gospel centered young adult experience"/>
    <s v=""/>
    <s v=""/>
    <s v=""/>
    <s v=""/>
    <s v=""/>
    <s v="Yes"/>
    <s v=""/>
    <s v="Idaho Falls"/>
    <s v="Good"/>
    <s v="I’m not sure who they were but all staff were 😌 "/>
    <s v="Poor"/>
    <s v="It didn’t sit on my stomach very well. "/>
    <s v="The concert and the talks "/>
    <s v="I didn’t "/>
    <s v="I think if they have more time to plan then it’ll be better. They hadn’t even planned a year so things were kind of disorganized "/>
    <s v="Female"/>
    <n v="30"/>
    <s v="American falls"/>
    <s v="Idaho"/>
  </r>
  <r>
    <x v="916"/>
    <d v="2024-08-23T18:05:33"/>
    <s v="IP Address"/>
    <s v="184.155.117.131"/>
    <n v="100"/>
    <n v="1697"/>
    <s v="True"/>
    <d v="2024-08-23T18:05:34"/>
    <s v="R_7isdNithQXD5oi3"/>
    <s v=""/>
    <s v=""/>
    <s v="teb122294@gmail.com"/>
    <s v=""/>
    <n v="43.477699999999999"/>
    <n v="-111.9726"/>
    <s v="email"/>
    <s v="EN"/>
    <s v=""/>
    <s v="Friends"/>
    <s v=""/>
    <s v="Stake"/>
    <s v="Ward"/>
    <s v=""/>
    <s v=""/>
    <s v="No"/>
    <s v="Wanted to have a Gospel centered young adult experience"/>
    <s v=""/>
    <s v=""/>
    <s v="Never got to attend EFY as a youth."/>
    <s v=""/>
    <s v=""/>
    <s v="Yes"/>
    <s v=""/>
    <s v="Idaho Falls"/>
    <s v="Exceptional"/>
    <s v="What he said helped, and he helped me to feel the Spirit."/>
    <s v="Good"/>
    <s v="It was good, but I am not very good at eating meat with bones in it. That is just a minor me thing though. A bit more or more variety of vegetables might have improved it too, but it was good, and I am not trying to be critical. The mashed potatoes were one of my favorites."/>
    <s v="Brandon Sanderson's talk and all of the classes on Thursday and Friday. They all helped a lot."/>
    <s v="An answer to the question that I needed, in Brandon Sanderson's talk. Answered prayers. Exactly what I needed to hear in the lessons. My long term knee problems not giving me any trouble the whole conference, even on the nature hike that I was not sure that I would really be able to do. Help at the right times when I needed to know where to go, or had misunderstood what to do when I needed it, and in general people being there at the right times whenever I needed help. Everyone I knew being safe through it, and while maybe unrelated, a family member at home and the rest of our family was ok during something bad that happened while I was gone that could have been very bad, and the spirit helped me not to worry and to know what to do. Also through the whole conference my friends were there for me. Other miracles too."/>
    <s v="I am not sure. Maybe more information about it before hand? It may have been because I did not know what EFY was, other than that it was really good for some people that I know, but I was able to figure out what I needed to. I am not sure what to suggest, it was good!"/>
    <s v="Male"/>
    <n v="29"/>
    <s v="Blackfoot"/>
    <s v="Idaho"/>
  </r>
  <r>
    <x v="917"/>
    <d v="2024-08-23T18:06:52"/>
    <s v="IP Address"/>
    <s v="107.122.177.29"/>
    <n v="100"/>
    <n v="268"/>
    <s v="True"/>
    <d v="2024-08-23T18:06:53"/>
    <s v="R_7Ixwti8LANyX4R3"/>
    <s v=""/>
    <s v=""/>
    <s v="adambleazards@gmail.com"/>
    <s v=""/>
    <n v="40.7592"/>
    <n v="-111.8875"/>
    <s v="email"/>
    <s v="EN"/>
    <s v=""/>
    <s v=""/>
    <s v=""/>
    <s v="Stake"/>
    <s v=""/>
    <s v=""/>
    <s v=""/>
    <s v="No"/>
    <s v="Wanted to have a Gospel centered young adult experience"/>
    <s v="Wanted to make friends"/>
    <s v=""/>
    <s v=""/>
    <s v=""/>
    <s v=""/>
    <s v="Yes"/>
    <s v=""/>
    <s v="Idaho Falls"/>
    <s v="Exceptional"/>
    <s v="Everything went great, I also kind of forgot who they were… if it was brother Chaing then he did GREAT"/>
    <s v="Good"/>
    <s v=""/>
    <s v="Swimming, National parks, Elder Stevenson, the talk about the paths and having a little bit of down time"/>
    <s v="I went to the temple and had a unique and amazing impression"/>
    <s v="More get to know you games"/>
    <s v="Male"/>
    <n v="20"/>
    <s v="Pocatello"/>
    <s v="Idaho"/>
  </r>
  <r>
    <x v="918"/>
    <d v="2024-08-23T18:24:30"/>
    <s v="IP Address"/>
    <s v="38.43.30.201"/>
    <n v="100"/>
    <n v="194"/>
    <s v="True"/>
    <d v="2024-08-23T18:24:31"/>
    <s v="R_1QQiIuh8kY6oViX"/>
    <s v=""/>
    <s v=""/>
    <s v="porterrobinson092@gmail.com"/>
    <s v=""/>
    <n v="43.555300000000003"/>
    <n v="-111.8922"/>
    <s v="email"/>
    <s v="EN"/>
    <s v="Family"/>
    <s v=""/>
    <s v=""/>
    <s v="Stake"/>
    <s v="Ward"/>
    <s v=""/>
    <s v=""/>
    <s v="No"/>
    <s v="Wanted to have a Gospel centered young adult experience"/>
    <s v=""/>
    <s v=""/>
    <s v=""/>
    <s v=""/>
    <s v=""/>
    <s v="Yes"/>
    <s v=""/>
    <s v="Idaho Falls"/>
    <s v="Average"/>
    <s v="I never saw them"/>
    <s v="Very poor"/>
    <s v="I was very excited about the food, but it was just bland and mass-produced on the cheap like school lunches"/>
    <s v="I loved Brandon Sanderson and Sister Eubank’s talks"/>
    <s v=""/>
    <s v="Improve the food, it would also be better if it was at a central location, not spread out at stake centers all over town"/>
    <s v="Male"/>
    <n v="20"/>
    <s v="Rexburg"/>
    <s v="Idaho"/>
  </r>
  <r>
    <x v="919"/>
    <d v="2024-08-23T18:28:09"/>
    <s v="IP Address"/>
    <s v="205.185.98.63"/>
    <n v="100"/>
    <n v="415"/>
    <s v="True"/>
    <d v="2024-08-23T18:28:10"/>
    <s v="R_5IaRMpTFBzzwk90"/>
    <s v=""/>
    <s v=""/>
    <s v="bananajump82@gmail.com"/>
    <s v=""/>
    <n v="43.8125"/>
    <n v="-111.7855"/>
    <s v="email"/>
    <s v="EN"/>
    <s v=""/>
    <s v=""/>
    <s v=""/>
    <s v="Stake"/>
    <s v="Ward"/>
    <s v=""/>
    <s v=""/>
    <s v="No"/>
    <s v=""/>
    <s v="Wanted to make friends"/>
    <s v=""/>
    <s v="Never got to attend EFY as a youth."/>
    <s v=""/>
    <s v=""/>
    <s v="Yes"/>
    <s v=""/>
    <s v="Idaho Falls"/>
    <s v="Good"/>
    <s v=""/>
    <s v="Average"/>
    <s v="The food was good but needed more variety, but absolutely love the adventures"/>
    <s v="Getting to meet everyone "/>
    <s v="That my body was able to function on about 15hours of sleep in 3-days "/>
    <s v=""/>
    <s v="Male"/>
    <n v="22"/>
    <s v="Rexburg "/>
    <s v="Idaho"/>
  </r>
  <r>
    <x v="920"/>
    <d v="2024-08-23T18:48:53"/>
    <s v="IP Address"/>
    <s v="67.166.110.167"/>
    <n v="100"/>
    <n v="398"/>
    <s v="True"/>
    <d v="2024-08-23T18:48:55"/>
    <s v="R_7k2Oj4X1dFPnoBz"/>
    <s v=""/>
    <s v=""/>
    <s v="Peggymreeder@gmail.com"/>
    <s v=""/>
    <n v="41.221400000000003"/>
    <n v="-111.9624"/>
    <s v="email"/>
    <s v="EN"/>
    <s v=""/>
    <s v=""/>
    <s v=""/>
    <s v=""/>
    <s v=""/>
    <s v="Other"/>
    <s v="I attended EFYSA last year "/>
    <s v="Yes"/>
    <s v=""/>
    <s v=""/>
    <s v="Loved EFY as a youth"/>
    <s v=""/>
    <s v=""/>
    <s v=""/>
    <s v="Yes"/>
    <s v=""/>
    <s v="Nauvoo"/>
    <s v="Poor"/>
    <s v="The vibes were off - felt insincere and weird "/>
    <s v="Exceptional"/>
    <s v="Karmin is the best!! "/>
    <s v="Nashville Tribute and the first dance! "/>
    <s v=""/>
    <s v="I came for the EFYSA experience and was super disappointed that that wasn’t what I got at all. There were too many classes, just too much going on in general, several people I talked to didn’t even know there were sites to go see because the schedule was so full. In addition not being in companies made it unnecessarily difficult to make lasting connections. I would pay the $400 dollars again to have the EFYSA experience. I would not pay the $50 again to have this experience. "/>
    <s v="Female"/>
    <n v="27"/>
    <s v="Farmington"/>
    <s v="Utah"/>
  </r>
  <r>
    <x v="921"/>
    <d v="2024-08-23T18:50:15"/>
    <s v="IP Address"/>
    <s v="174.200.191.161"/>
    <n v="100"/>
    <n v="3001"/>
    <s v="True"/>
    <d v="2024-08-23T18:50:17"/>
    <s v="R_1SyatKrzVXyoqTn"/>
    <s v=""/>
    <s v=""/>
    <s v="kylep1226@gmail.com"/>
    <s v=""/>
    <n v="42.327500000000001"/>
    <n v="-88.291799999999995"/>
    <s v="email"/>
    <s v="EN"/>
    <s v="Family"/>
    <s v=""/>
    <s v=""/>
    <s v=""/>
    <s v=""/>
    <s v=""/>
    <s v=""/>
    <s v="No"/>
    <s v="Wanted to have a Gospel centered young adult experience"/>
    <s v="Wanted to make friends"/>
    <s v=""/>
    <s v=""/>
    <s v="Other"/>
    <s v=""/>
    <s v="Yes"/>
    <s v=""/>
    <s v="Nauvoo"/>
    <s v="Exceptional"/>
    <s v=""/>
    <s v="Average"/>
    <s v=""/>
    <s v=""/>
    <s v=""/>
    <s v=""/>
    <s v="Male"/>
    <s v=""/>
    <s v=""/>
    <s v=""/>
  </r>
  <r>
    <x v="922"/>
    <d v="2024-08-23T18:57:37"/>
    <s v="IP Address"/>
    <s v="24.11.18.33"/>
    <n v="100"/>
    <n v="373"/>
    <s v="True"/>
    <d v="2024-08-23T18:57:38"/>
    <s v="R_7D0eZ3GJpdQL52P"/>
    <s v=""/>
    <s v=""/>
    <s v="nelsonjaymunk@gmail.com"/>
    <s v=""/>
    <n v="41.701599999999999"/>
    <n v="-111.8099"/>
    <s v="email"/>
    <s v="EN"/>
    <s v=""/>
    <s v="Friends"/>
    <s v=""/>
    <s v=""/>
    <s v=""/>
    <s v=""/>
    <s v=""/>
    <s v="No"/>
    <s v="Wanted to have a Gospel centered young adult experience"/>
    <s v=""/>
    <s v=""/>
    <s v=""/>
    <s v=""/>
    <s v=""/>
    <s v="Yes"/>
    <s v=""/>
    <s v="Nauvoo"/>
    <s v="Good"/>
    <s v="i dont even know/remember who it was"/>
    <s v="Good"/>
    <s v="I loved the food, but I felt like there wasn't enough vegetables"/>
    <s v="being able to go and see the special historical sights in nauvoo was a real testimony strengthener for me for sure. and of course the dances were super fun. it would have been cool to have a real dj though"/>
    <s v="it was really cool for me to hear other peoples testimonys in a smaller group setting. I was able to make a lot of friends there and we just decided to do our own testimony sharing thing the last night we were there, and it was really special to be able to share that moment together. "/>
    <s v=""/>
    <s v="Male"/>
    <n v="21"/>
    <s v="providence"/>
    <s v="Utah"/>
  </r>
  <r>
    <x v="923"/>
    <d v="2024-08-23T19:35:14"/>
    <s v="IP Address"/>
    <s v="71.222.6.56"/>
    <n v="100"/>
    <n v="367"/>
    <s v="True"/>
    <d v="2024-08-23T19:35:16"/>
    <s v="R_6xGMOTH1oj5aiBP"/>
    <s v=""/>
    <s v=""/>
    <s v="horsesfan3@gmail.com"/>
    <s v=""/>
    <n v="36.178800000000003"/>
    <n v="-115.17149999999999"/>
    <s v="email"/>
    <s v="EN"/>
    <s v="Family"/>
    <s v=""/>
    <s v=""/>
    <s v=""/>
    <s v=""/>
    <s v=""/>
    <s v=""/>
    <s v="No"/>
    <s v="Wanted to have a Gospel centered young adult experience"/>
    <s v=""/>
    <s v=""/>
    <s v="Never got to attend EFY as a youth."/>
    <s v=""/>
    <s v=""/>
    <s v="Yes"/>
    <s v=""/>
    <s v="Nauvoo"/>
    <s v="Exceptional"/>
    <s v=""/>
    <s v="Good"/>
    <s v=""/>
    <s v=""/>
    <s v="Running into a leader for a ride one morning and getting a lost phone back"/>
    <s v="More consideration for people with disabilities who cannot walk to the church / a more continuous shuttle system. We missed out on a few activities and a dinner because of not being able to catch the shuttles or get a ride. We still had a great time regardless of what we were doing, but it was sad to not be able to see much of Nauvoo until my family picked us up because we were stuck at the hotel on the day we planned to see the sights instead of taking classes."/>
    <s v="Female"/>
    <n v="22"/>
    <s v="HENDERSON"/>
    <s v="Nevada"/>
  </r>
  <r>
    <x v="924"/>
    <d v="2024-08-23T20:25:49"/>
    <s v="IP Address"/>
    <s v="174.218.173.173"/>
    <n v="100"/>
    <n v="462"/>
    <s v="True"/>
    <d v="2024-08-23T20:25:51"/>
    <s v="R_79cYzQA1wn1WyP2"/>
    <s v=""/>
    <s v=""/>
    <s v="tuckernathan@live.com"/>
    <s v=""/>
    <n v="39.695999999999998"/>
    <n v="-105.0346"/>
    <s v="email"/>
    <s v="EN"/>
    <s v=""/>
    <s v=""/>
    <s v=""/>
    <s v=""/>
    <s v="Ward"/>
    <s v=""/>
    <s v=""/>
    <s v="No"/>
    <s v="Wanted to have a Gospel centered young adult experience"/>
    <s v="Wanted to make friends"/>
    <s v=""/>
    <s v=""/>
    <s v=""/>
    <s v=""/>
    <s v="Yes"/>
    <s v=""/>
    <s v="Idaho Falls"/>
    <s v="Very poor"/>
    <s v="STOP TREATING US LIKE WE ARE IN MIDDLE SCHOOL!!!!! Singing peanut butter jelly songs! Really! Don't waste my time!"/>
    <s v="Good"/>
    <s v="I was only able to attend half. From what I heard, there was no variation in meals. The ones I did join tasted fine. "/>
    <s v="Brandon Sanderson was a saving grace for that conference! "/>
    <s v="None"/>
    <s v="Think about the challenges we are facing and address those concerns.... singing peanut butter jelly doesn't help!   I have dealt with childhood abuse, a brother that committed suicide, a divorce, not being able to gain my desired career choice because of my parents abuse, a divorce, not being able to find women to date because they want to live in a Disney fantasy..... the list goes on. Some of the topics were helpful, a lot weren't. Try bringing in some people with real life problems and succeeded in over coming them like Sanderson discussed. "/>
    <s v="Male"/>
    <n v="30"/>
    <s v="Rexburg"/>
    <s v="Idaho"/>
  </r>
  <r>
    <x v="925"/>
    <d v="2024-08-23T20:55:27"/>
    <s v="IP Address"/>
    <s v="208.126.14.95"/>
    <n v="100"/>
    <n v="105"/>
    <s v="True"/>
    <d v="2024-08-23T20:55:29"/>
    <s v="R_67PA5J8N4wxdUAc"/>
    <s v=""/>
    <s v=""/>
    <s v="raypoo1996@gmail.com"/>
    <s v=""/>
    <n v="42.300899999999999"/>
    <n v="-93.549000000000007"/>
    <s v="email"/>
    <s v="EN"/>
    <s v=""/>
    <s v=""/>
    <s v=""/>
    <s v=""/>
    <s v="Ward"/>
    <s v=""/>
    <s v=""/>
    <s v="No"/>
    <s v="Wanted to have a Gospel centered young adult experience"/>
    <s v="Wanted to make friends"/>
    <s v=""/>
    <s v="Never got to attend EFY as a youth."/>
    <s v=""/>
    <s v=""/>
    <s v="Yes"/>
    <s v=""/>
    <s v="Nauvoo"/>
    <s v="Exceptional"/>
    <s v=""/>
    <s v="Good"/>
    <s v=""/>
    <s v=""/>
    <s v=""/>
    <s v=""/>
    <s v="Male"/>
    <n v="28"/>
    <s v="Des Moines"/>
    <s v="Iowa"/>
  </r>
  <r>
    <x v="926"/>
    <d v="2024-08-23T20:58:20"/>
    <s v="IP Address"/>
    <s v="174.126.16.24"/>
    <n v="100"/>
    <n v="202"/>
    <s v="True"/>
    <d v="2024-08-23T20:58:22"/>
    <s v="R_7eselrf0ULpcXOO"/>
    <s v=""/>
    <s v=""/>
    <s v="brianklingler@gmail.com"/>
    <s v=""/>
    <n v="43.555300000000003"/>
    <n v="-111.8922"/>
    <s v="email"/>
    <s v="EN"/>
    <s v=""/>
    <s v=""/>
    <s v=""/>
    <s v=""/>
    <s v="Ward"/>
    <s v=""/>
    <s v=""/>
    <s v="No"/>
    <s v=""/>
    <s v="Wanted to make friends"/>
    <s v=""/>
    <s v="Never got to attend EFY as a youth."/>
    <s v=""/>
    <s v=""/>
    <s v="Yes"/>
    <s v=""/>
    <s v="Idaho Falls"/>
    <s v="Exceptional"/>
    <s v=""/>
    <s v="Good"/>
    <s v=""/>
    <s v=""/>
    <s v="I struggle to feel comfortable meeting new people and I met several kind people and I even got out of my comfort zone and danced with several girls."/>
    <s v=""/>
    <s v="Male"/>
    <n v="24"/>
    <s v="Idaho Falls"/>
    <s v="Idaho"/>
  </r>
  <r>
    <x v="927"/>
    <d v="2024-08-23T21:23:51"/>
    <s v="IP Address"/>
    <s v="172.59.153.154"/>
    <n v="100"/>
    <n v="127"/>
    <s v="True"/>
    <d v="2024-08-23T21:23:53"/>
    <s v="R_7D122fWMHFKdJ7J"/>
    <s v=""/>
    <s v=""/>
    <s v="danistewart2813@gmail.com"/>
    <s v=""/>
    <n v="40.648699999999998"/>
    <n v="-111.9682"/>
    <s v="email"/>
    <s v="EN"/>
    <s v=""/>
    <s v="Friends"/>
    <s v=""/>
    <s v=""/>
    <s v=""/>
    <s v=""/>
    <s v=""/>
    <s v="No"/>
    <s v=""/>
    <s v="Wanted to make friends"/>
    <s v="Loved EFY as a youth"/>
    <s v=""/>
    <s v=""/>
    <s v=""/>
    <s v="Yes"/>
    <s v=""/>
    <s v="Idaho Falls"/>
    <s v="Exceptional"/>
    <s v=""/>
    <s v="Average"/>
    <s v="Allergy options were not good"/>
    <s v="The dance"/>
    <s v=""/>
    <s v="Assign groups like how it happens at youth fsy. it would be so fun to be with a group of people. Making connections with others was the most difficult part and what I was most looking forward to. It "/>
    <s v="Female"/>
    <n v="21"/>
    <s v="Cedar City"/>
    <s v="Utah"/>
  </r>
  <r>
    <x v="928"/>
    <d v="2024-08-23T21:27:31"/>
    <s v="IP Address"/>
    <s v="216.24.40.18"/>
    <n v="100"/>
    <n v="290"/>
    <s v="True"/>
    <d v="2024-08-23T21:27:33"/>
    <s v="R_5yPJuLhdjwOjW7L"/>
    <s v=""/>
    <s v=""/>
    <s v="Aaronjtaylor2020@gmail.com"/>
    <s v=""/>
    <n v="42.700099999999999"/>
    <n v="-88.544899999999998"/>
    <s v="email"/>
    <s v="EN"/>
    <s v=""/>
    <s v=""/>
    <s v=""/>
    <s v=""/>
    <s v="Ward"/>
    <s v=""/>
    <s v=""/>
    <s v="No"/>
    <s v=""/>
    <s v="Wanted to make friends"/>
    <s v=""/>
    <s v="Never got to attend EFY as a youth."/>
    <s v=""/>
    <s v=""/>
    <s v="Yes"/>
    <s v=""/>
    <s v="Nauvoo"/>
    <s v="Poor"/>
    <s v="He was too over the top"/>
    <s v="Good"/>
    <s v="Because that's how it tasted "/>
    <s v="Meeting new friends and seeing church history."/>
    <s v=""/>
    <s v="Be more strict about the bus time to Carthage. Being stranded for 3hrs sucked rocks."/>
    <s v="Male"/>
    <n v="22"/>
    <s v="Delavan"/>
    <s v="Wisconsin"/>
  </r>
  <r>
    <x v="929"/>
    <d v="2024-08-23T21:27:37"/>
    <s v="IP Address"/>
    <s v="184.155.37.200"/>
    <n v="100"/>
    <n v="1524"/>
    <s v="True"/>
    <d v="2024-08-23T21:27:39"/>
    <s v="R_6oN6tple5JATRyo"/>
    <s v=""/>
    <s v=""/>
    <s v="brinahorse@aol.com"/>
    <s v=""/>
    <n v="42.885100000000001"/>
    <n v="-112.44410000000001"/>
    <s v="email"/>
    <s v="EN"/>
    <s v=""/>
    <s v=""/>
    <s v=""/>
    <s v=""/>
    <s v="Ward"/>
    <s v=""/>
    <s v=""/>
    <s v="No"/>
    <s v="Wanted to have a Gospel centered young adult experience"/>
    <s v="Wanted to make friends"/>
    <s v=""/>
    <s v=""/>
    <s v="Other"/>
    <s v="The Spirit told me it would be a good experience. "/>
    <s v="Yes"/>
    <s v=""/>
    <s v="Idaho Falls"/>
    <s v="Exceptional"/>
    <s v="For one, I’m not sure which of the three people in my mind were the session director, but overall, the experience was amazing. It was well planned and thought through. They considered possible complications and came up with solutions. They were kind and genuinely cared about us, God, and what they were doing. Their testimonies and messages were outstanding. "/>
    <s v="Good"/>
    <s v="I would say “really good” if I could. I didn’t enjoy everything, but I was very pleasantly surprised at the options. I’m a picky eater. I was expecting to not enjoy a lot of meals. I always enjoy rolls, but there was at least one thing (sometimes more), other than the rolls, that I really enjoyed at every meal but one. "/>
    <s v="Brandon Sanderson’s message. Brother Chang’s morning devotionals. The other messages that were shared. The friends I made. Seeing God’s hand. THE TEMPLE. The testimony meeting. "/>
    <s v="My brother and I found a ride to everything. I got answers to questions that weren’t even consciously on my mind during the conference. I got to experience a new Temple. I was able to tightly braid my hair on my own. It was a miracle that I got lodging, because there was some kind of mistake that caused my name to not be listed, when my brother’s was, so we had to sort that out. "/>
    <s v="My roommates complained about the lodging being so far away. It was too expensive with all of the travel that was required, both from travel to and from lodging and from traveling between various buildings. They said it would have been easier to do it all at the college campus. I, personally, didn’t like how late into the night the events went. I also wasn’t a fan of being outside during lunch and dinner, but only because of the bugs. If possible, provide foam earplugs for concerts. It was wonderful, but too loud. Otherwise, I’m very satisfied. "/>
    <s v="Female"/>
    <n v="24"/>
    <s v="Chubbuck"/>
    <s v="Idaho"/>
  </r>
  <r>
    <x v="930"/>
    <d v="2024-08-23T21:54:22"/>
    <s v="IP Address"/>
    <s v="24.116.35.101"/>
    <n v="100"/>
    <n v="71"/>
    <s v="True"/>
    <d v="2024-08-23T21:54:24"/>
    <s v="R_5guUTHOwrtHzaIj"/>
    <s v=""/>
    <s v=""/>
    <s v="brittanykersey18@gmail.com"/>
    <s v=""/>
    <n v="43.477699999999999"/>
    <n v="-111.9726"/>
    <s v="email"/>
    <s v="EN"/>
    <s v=""/>
    <s v=""/>
    <s v=""/>
    <s v="Stake"/>
    <s v="Ward"/>
    <s v=""/>
    <s v=""/>
    <s v="No"/>
    <s v="Wanted to have a Gospel centered young adult experience"/>
    <s v="Wanted to make friends"/>
    <s v=""/>
    <s v="Never got to attend EFY as a youth."/>
    <s v=""/>
    <s v=""/>
    <s v="Yes"/>
    <s v=""/>
    <s v="Idaho Falls"/>
    <s v="Exceptional"/>
    <s v=""/>
    <s v="Exceptional"/>
    <s v=""/>
    <s v=""/>
    <s v=""/>
    <s v="Have everything in one location "/>
    <s v="Female"/>
    <n v="27"/>
    <s v="Idaho Falls"/>
    <s v="Idaho"/>
  </r>
  <r>
    <x v="931"/>
    <d v="2024-08-23T22:40:35"/>
    <s v="IP Address"/>
    <s v="24.8.139.46"/>
    <n v="100"/>
    <n v="249"/>
    <s v="True"/>
    <d v="2024-08-23T22:40:36"/>
    <s v="R_6LqbklBVeiajUvC"/>
    <s v=""/>
    <s v=""/>
    <s v="lpettingill1@gmail.com"/>
    <s v=""/>
    <n v="39.371000000000002"/>
    <n v="-104.85899999999999"/>
    <s v="email"/>
    <s v="EN"/>
    <s v=""/>
    <s v="Friends"/>
    <s v=""/>
    <s v=""/>
    <s v=""/>
    <s v=""/>
    <s v=""/>
    <s v="No"/>
    <s v="Wanted to have a Gospel centered young adult experience"/>
    <s v="Wanted to make friends"/>
    <s v=""/>
    <s v="Never got to attend EFY as a youth."/>
    <s v=""/>
    <s v=""/>
    <s v="Yes"/>
    <s v=""/>
    <s v="Nauvoo"/>
    <s v="Good"/>
    <s v="He seemed a little disorganized, but he had a good sense of humor for young adults and was able to easily invite the spirit."/>
    <s v="Average"/>
    <s v="The snacks during the day could have been a lot better. "/>
    <s v="Carthage jail and the dances."/>
    <s v="Seeing so many church history sites and being in the same places as Joseph Smith."/>
    <s v="There were a lot of outside opportunities from performing missionaries in Nauvoo that I heard from a friend, but did not hear from the conference. I wish those opportunities were more advertised. I wish the snacks during the day were better."/>
    <s v="Female"/>
    <n v="19"/>
    <s v="Castle Rock"/>
    <s v="Colorado"/>
  </r>
  <r>
    <x v="932"/>
    <d v="2024-08-23T22:55:31"/>
    <s v="IP Address"/>
    <s v="172.56.148.66"/>
    <n v="100"/>
    <n v="317"/>
    <s v="True"/>
    <d v="2024-08-23T22:55:32"/>
    <s v="R_2L52WyOPqnacKha"/>
    <s v=""/>
    <s v=""/>
    <s v="Ramosspencer197@gmail.com"/>
    <s v=""/>
    <n v="43.633899999999997"/>
    <n v="-116.2942"/>
    <s v="email"/>
    <s v="EN"/>
    <s v="Family"/>
    <s v=""/>
    <s v=""/>
    <s v=""/>
    <s v=""/>
    <s v=""/>
    <s v=""/>
    <s v="No"/>
    <s v=""/>
    <s v=""/>
    <s v=""/>
    <s v=""/>
    <s v="Other"/>
    <s v="I just went with my brothers, it was a good experience though."/>
    <s v="Yes"/>
    <s v=""/>
    <s v="Idaho Falls"/>
    <s v="Exceptional"/>
    <s v="He was very charismatic and helped us to have a spiritual and fun experience."/>
    <s v="Exceptional"/>
    <s v="It was very good, I ate way too much mac and cheese (and fried chicken)."/>
    <s v="The activities and friends I made."/>
    <s v="I felt the spirit."/>
    <s v="I'm not sure how to answer this, I had a very enjoyable experience."/>
    <s v="Male"/>
    <n v="18"/>
    <s v="Idaho falls"/>
    <s v="Idaho"/>
  </r>
  <r>
    <x v="933"/>
    <d v="2024-08-23T22:57:29"/>
    <s v="IP Address"/>
    <s v="170.203.213.163"/>
    <n v="100"/>
    <n v="2140"/>
    <s v="True"/>
    <d v="2024-08-23T22:57:31"/>
    <s v="R_5ffpBaM3LEtuWHv"/>
    <s v=""/>
    <s v=""/>
    <s v="brockseely1@gmail.com"/>
    <s v=""/>
    <n v="51.040599999999998"/>
    <n v="-114.07640000000001"/>
    <s v="email"/>
    <s v="EN"/>
    <s v="Family"/>
    <s v=""/>
    <s v=""/>
    <s v=""/>
    <s v=""/>
    <s v=""/>
    <s v=""/>
    <s v="No"/>
    <s v="Wanted to have a Gospel centered young adult experience"/>
    <s v="Wanted to make friends"/>
    <s v=""/>
    <s v="Never got to attend EFY as a youth."/>
    <s v="Other"/>
    <s v=""/>
    <s v="Yes"/>
    <s v=""/>
    <s v="Idaho Falls"/>
    <s v="Good"/>
    <s v="He was funny and he seemed to love doing the things that he did and the kids he was helping and teaching "/>
    <s v="Exceptional"/>
    <s v="When I went to fsy last year it was suffice it to say lacklustre, but ysa put it to shame, every meal was mouthwatering and above all expectations, I could tell it was made with love and care"/>
    <s v="Definitely the Brandon Sanderson keynote speech, I gained so much wisdom and realized so many truths about loving the process and enduring to the end."/>
    <s v="I am usually a very shy person when it comes to meeting new people and this conference gave me many opportunities to find and make friends with a plethora of different people "/>
    <s v="It was pretty solid all round, however the dance could’ve been a tad more hype "/>
    <s v="Male"/>
    <n v="18"/>
    <s v="Stirling Alberta"/>
    <s v="I do not reside in the United States"/>
  </r>
  <r>
    <x v="934"/>
    <d v="2024-08-23T23:10:10"/>
    <s v="IP Address"/>
    <s v="131.93.0.105"/>
    <n v="100"/>
    <n v="213514"/>
    <s v="True"/>
    <d v="2024-08-23T23:10:11"/>
    <s v="R_3Dj6XwKJrMfWzu8"/>
    <s v=""/>
    <s v=""/>
    <s v="pauldecker44@gmail.com"/>
    <s v=""/>
    <n v="45.636000000000003"/>
    <n v="-94.216999999999999"/>
    <s v="email"/>
    <s v="EN"/>
    <s v=""/>
    <s v=""/>
    <s v="Social media"/>
    <s v=""/>
    <s v=""/>
    <s v=""/>
    <s v=""/>
    <s v="No"/>
    <s v="Wanted to have a Gospel centered young adult experience"/>
    <s v="Wanted to make friends"/>
    <s v=""/>
    <s v="Never got to attend EFY as a youth."/>
    <s v=""/>
    <s v=""/>
    <s v="No"/>
    <s v=""/>
    <s v=""/>
    <s v=""/>
    <s v=""/>
    <s v=""/>
    <s v=""/>
    <s v=""/>
    <s v=""/>
    <s v=""/>
    <s v=""/>
    <s v=""/>
    <s v=""/>
    <s v=""/>
  </r>
  <r>
    <x v="935"/>
    <d v="2024-08-23T23:11:53"/>
    <s v="IP Address"/>
    <s v="38.43.22.193"/>
    <n v="100"/>
    <n v="112"/>
    <s v="True"/>
    <d v="2024-08-23T23:11:55"/>
    <s v="R_7R8ugUOVvN58pZT"/>
    <s v=""/>
    <s v=""/>
    <s v="nelszack@gmail.com"/>
    <s v=""/>
    <n v="43.555300000000003"/>
    <n v="-111.8922"/>
    <s v="email"/>
    <s v="EN"/>
    <s v="Family"/>
    <s v=""/>
    <s v=""/>
    <s v="Stake"/>
    <s v="Ward"/>
    <s v=""/>
    <s v=""/>
    <s v="No"/>
    <s v="Wanted to have a Gospel centered young adult experience"/>
    <s v=""/>
    <s v=""/>
    <s v=""/>
    <s v=""/>
    <s v=""/>
    <s v="Yes"/>
    <s v=""/>
    <s v="Idaho Falls"/>
    <s v="Exceptional"/>
    <s v=""/>
    <s v="Good"/>
    <s v=""/>
    <s v=""/>
    <s v=""/>
    <s v=""/>
    <s v="Male"/>
    <n v="22"/>
    <s v="Idaho Falls "/>
    <s v="Idaho"/>
  </r>
  <r>
    <x v="936"/>
    <d v="2024-08-23T23:49:59"/>
    <s v="IP Address"/>
    <s v="162.246.86.68"/>
    <n v="100"/>
    <n v="178"/>
    <s v="True"/>
    <d v="2024-08-23T23:50:01"/>
    <s v="R_7GivFyyJxfBhtTR"/>
    <s v=""/>
    <s v=""/>
    <s v="Tylerlee.spt@gmail.com"/>
    <s v=""/>
    <n v="42.555599999999998"/>
    <n v="-112.854"/>
    <s v="email"/>
    <s v="EN"/>
    <s v="Family"/>
    <s v=""/>
    <s v=""/>
    <s v=""/>
    <s v=""/>
    <s v=""/>
    <s v=""/>
    <s v="No"/>
    <s v="Wanted to have a Gospel centered young adult experience"/>
    <s v=""/>
    <s v=""/>
    <s v=""/>
    <s v=""/>
    <s v=""/>
    <s v="Yes"/>
    <s v=""/>
    <s v="Idaho Falls"/>
    <s v="Average"/>
    <s v="Honestly could have done a lot better job"/>
    <s v="Poor"/>
    <s v="Dry"/>
    <s v="Elder Stevenson "/>
    <s v="None"/>
    <s v="If you are going to do a concert bring a band that isn't tone deaf"/>
    <s v="Male"/>
    <n v="24"/>
    <s v="Idaho falls"/>
    <s v="Idaho"/>
  </r>
  <r>
    <x v="937"/>
    <d v="2024-08-24T00:08:29"/>
    <s v="IP Address"/>
    <s v="172.56.151.139"/>
    <n v="100"/>
    <n v="420"/>
    <s v="True"/>
    <d v="2024-08-24T00:08:31"/>
    <s v="R_7KBKRxClnrrZtOx"/>
    <s v=""/>
    <s v=""/>
    <s v="Aidanmartin456378@gmail.com"/>
    <s v=""/>
    <n v="43.633899999999997"/>
    <n v="-116.2942"/>
    <s v="email"/>
    <s v="EN"/>
    <s v="Family"/>
    <s v=""/>
    <s v=""/>
    <s v=""/>
    <s v=""/>
    <s v=""/>
    <s v=""/>
    <s v="No"/>
    <s v=""/>
    <s v=""/>
    <s v=""/>
    <s v=""/>
    <s v="Other"/>
    <s v="Was doing FSY in the summer and it seemed like a good way to carry on those vibes into the school semester "/>
    <s v="Yes"/>
    <s v=""/>
    <s v="Idaho Falls"/>
    <s v="Exceptional"/>
    <s v="Brother Chang was good but I also saw him interacting with people at nearly all of the events I attended "/>
    <s v="Good"/>
    <s v="Most of the food was really good but the sides were a bit subpar as was the fried chicken"/>
    <s v="Elder Stevenson's address, testimony meeting, the consert, and the dance"/>
    <s v="I went alone and while I didn't make friends it was a tremendous time for slf reflection. "/>
    <s v="Pffft I don't know. There were quite a bit of AV issues that dampened some of the activities that would be a major thing. I also had all 5 of my roommates fail to show up which was very funny "/>
    <s v="Male"/>
    <n v="23"/>
    <s v="Pocatello (but I was coming from Nampa and didn't have an apartment until after the conference) "/>
    <s v="Idaho"/>
  </r>
  <r>
    <x v="938"/>
    <d v="2024-08-24T00:24:32"/>
    <s v="IP Address"/>
    <s v="174.198.140.188"/>
    <n v="100"/>
    <n v="339"/>
    <s v="True"/>
    <d v="2024-08-24T00:24:33"/>
    <s v="R_7j2oY5D2ENosPZt"/>
    <s v=""/>
    <s v=""/>
    <s v="Cevadenney@gmail.com"/>
    <s v=""/>
    <n v="39.767099999999999"/>
    <n v="-105.04519999999999"/>
    <s v="email"/>
    <s v="EN"/>
    <s v=""/>
    <s v="Friends"/>
    <s v=""/>
    <s v=""/>
    <s v=""/>
    <s v=""/>
    <s v=""/>
    <s v="No"/>
    <s v="Wanted to have a Gospel centered young adult experience"/>
    <s v=""/>
    <s v=""/>
    <s v=""/>
    <s v=""/>
    <s v=""/>
    <s v="Yes"/>
    <s v=""/>
    <s v="Idaho Falls"/>
    <s v="Good"/>
    <s v="It was a really great experience! But activities were really far away, so there's was alot of driving. They didn't feed us breakfast, which was not listed. But besides that the food was really good! And the speakers, concert, ans dance were amazing. "/>
    <s v="Exceptional"/>
    <s v="So good, nutritional, and lots of servings. "/>
    <s v="Concert, dance, testimony meeting!! "/>
    <s v="The testimony meeting was really amazing experience. And getting to go to the temple with friends 🧡 "/>
    <s v="Provide breakfast, and make sure planned activities are not so far away! "/>
    <s v="Female"/>
    <n v="19"/>
    <s v="Kalispell "/>
    <s v="Montana"/>
  </r>
  <r>
    <x v="939"/>
    <d v="2024-08-24T01:30:04"/>
    <s v="IP Address"/>
    <s v="174.126.40.179"/>
    <n v="100"/>
    <n v="291"/>
    <s v="True"/>
    <d v="2024-08-24T01:30:06"/>
    <s v="R_1qCB46qWOeEFKAX"/>
    <s v=""/>
    <s v=""/>
    <s v="kittenbunny5@gmail.com"/>
    <s v=""/>
    <n v="43.555300000000003"/>
    <n v="-111.8922"/>
    <s v="email"/>
    <s v="EN"/>
    <s v=""/>
    <s v=""/>
    <s v=""/>
    <s v=""/>
    <s v="Ward"/>
    <s v=""/>
    <s v=""/>
    <s v="No"/>
    <s v=""/>
    <s v=""/>
    <s v=""/>
    <s v=""/>
    <s v="Other"/>
    <s v="Crush asked me to"/>
    <s v="Yes"/>
    <s v=""/>
    <s v="Idaho Falls"/>
    <s v="Good"/>
    <s v="I was unable to attend all the events.  If I did, then perhaps I would have been able to give exceptional "/>
    <s v="Good"/>
    <s v="Ribs were too greasy for me, but chicken and rolls were good."/>
    <s v="Service,  testimony meeting. And general sessions "/>
    <s v="To be seen only by a few and the few being able to see me representing Jesus's mission and serving God "/>
    <s v="Unsure "/>
    <s v="Male"/>
    <n v="28"/>
    <s v="Idaho falls "/>
    <s v="Idaho"/>
  </r>
  <r>
    <x v="940"/>
    <d v="2024-08-24T10:09:55"/>
    <s v="IP Address"/>
    <s v="205.185.110.131"/>
    <n v="100"/>
    <n v="741"/>
    <s v="True"/>
    <d v="2024-08-24T10:09:56"/>
    <s v="R_3GkQSAVyrQVziZ6"/>
    <s v=""/>
    <s v=""/>
    <s v="jordon.viola@gmail.com"/>
    <s v=""/>
    <n v="43.8125"/>
    <n v="-111.7855"/>
    <s v="email"/>
    <s v="EN"/>
    <s v="Family"/>
    <s v=""/>
    <s v=""/>
    <s v=""/>
    <s v=""/>
    <s v=""/>
    <s v=""/>
    <s v="No"/>
    <s v="Wanted to have a Gospel centered young adult experience"/>
    <s v="Wanted to make friends"/>
    <s v=""/>
    <s v="Never got to attend EFY as a youth."/>
    <s v=""/>
    <s v=""/>
    <s v="Yes"/>
    <s v=""/>
    <s v="Idaho Falls"/>
    <s v="Average"/>
    <s v="Don't know much about him. His spiritual moments were ok and felt rehearsed but without a lot of emotion or relatability."/>
    <s v="Good"/>
    <s v="Because it was good."/>
    <s v="Nothing really."/>
    <s v="Well when someone else hit my car there was almost no damage."/>
    <s v="More get to know you activities because I didn't know anyone there and wasn't able to stay for get to know you games and by day two everyone had formed their different cliques and I felt very alone. People didn't want to get to know me either."/>
    <s v="Male"/>
    <n v="24"/>
    <s v="Rexburg "/>
    <s v="Idaho"/>
  </r>
  <r>
    <x v="941"/>
    <d v="2024-08-24T10:31:00"/>
    <s v="IP Address"/>
    <s v="173.24.21.132"/>
    <n v="100"/>
    <n v="1543"/>
    <s v="True"/>
    <d v="2024-08-24T10:31:02"/>
    <s v="R_61T28Z4xwALpI1G"/>
    <s v=""/>
    <s v=""/>
    <s v="crosscountryjacob@gmail.com"/>
    <s v=""/>
    <n v="42.033900000000003"/>
    <n v="-92.927800000000005"/>
    <s v="email"/>
    <s v="EN"/>
    <s v=""/>
    <s v=""/>
    <s v=""/>
    <s v=""/>
    <s v="Ward"/>
    <s v=""/>
    <s v=""/>
    <s v="No"/>
    <s v="Wanted to have a Gospel centered young adult experience"/>
    <s v=""/>
    <s v=""/>
    <s v=""/>
    <s v=""/>
    <s v=""/>
    <s v="Yes"/>
    <s v=""/>
    <s v="Nauvoo"/>
    <s v="Exceptional"/>
    <s v="Brother Hawkins had a tremendous testimony of the Gospel of Jesus Christ. His testimony was palpable and real. I loved his conviction and the spirit that he brought. I also loved his teachings based in the scriptures."/>
    <s v="Exceptional"/>
    <s v="I'm very grateful for the food workers and all they have done to make the meals a reality. The sheer volume of food must have been a task to prepare, and I'm grateful to have been fed like I have."/>
    <s v="There were so many highlights. There is such a wonderful spirit in Nauvoo that's undeniable. I enjoy the freedom to wander around the streets of Old Nauvoo and do a tour.  Going to the temple was also a highlight. Attending a concert with Ryan Shupe and Nashville tribute band was a tremendous treat that won't be forgotten. The workshops were fantastic and I loved seeing the conviction of those that bore their testimonies."/>
    <s v="I had a very special experience while I did initiatories in the temple. The Gospel of Jesus Christ is true and the covenants we make bind us to him. It was a wonderful time to be in the temple."/>
    <s v="I have several recommendations to make the conference better. Some of it has to do with my age (I am 30), some of it has to to with some general observations. They're opinions of course, but I share them with the intent to be helpful.  It seemed that the age of the conference-goers skewed younger. That is not the fault of the conference per se, but I would have loved to have had more opportunities to mingle with young adults more so my age. I talked someone in the stake presidency of Nauvoo (Bro. Seamen) and he told me that they are piloting a program where the YSA conference breaks out into age brackets. I think something like that would be helpful to reach out to the older young single adults who are still in that YSA range. For example, I felt that the dances did not particularly resonate with me. Again, I acknowledge that it seems that most of the conference goers were younger, but I admit that I felt a little out of place at times.  The variety show lasted far too long. I feel bad for those performers who had to compete with the restless crowd and dinner.  Mote get-to-know-you activities  There was a snafu with the buses that I'm sure you are all aware. I took it in stride and made the most of it and acknowledge that some things can't be foreseen, but I encourage more logistical planning if such is needed.  I've never attended fsy, but I have heard that last year's experience definitely had a fsy feel. I'm glad that this conference this year had less of an fsy feel. I suppose it depends on who your target audience is. Once again, as an older ysa, I felt a little out of place. I would love to see some tweaking be done to reach out to older ysas.  Please do not schedule a devotional before a dance. For me, it disrupted the pacing of the devotional. People were trying to get set up for the dance and I found it distracting.  If you've read this so far, I thank you for hearing out my recommendations. I have been very impressed with the efforts of efysa staff and volunteers. The church is moving forward."/>
    <s v="Male"/>
    <n v="30"/>
    <s v="Marshalltown"/>
    <s v="Iowa"/>
  </r>
  <r>
    <x v="942"/>
    <d v="2024-08-24T11:23:59"/>
    <s v="IP Address"/>
    <s v="66.9.181.170"/>
    <n v="100"/>
    <n v="66"/>
    <s v="True"/>
    <d v="2024-08-24T11:24:00"/>
    <s v="R_7fuQpSoJ7AalgYH"/>
    <s v=""/>
    <s v=""/>
    <s v="kleatherman93@gmail.com"/>
    <s v=""/>
    <n v="40.7592"/>
    <n v="-111.8875"/>
    <s v="email"/>
    <s v="EN"/>
    <s v=""/>
    <s v="Friends"/>
    <s v=""/>
    <s v="Stake"/>
    <s v="Ward"/>
    <s v=""/>
    <s v=""/>
    <s v="No"/>
    <s v="Wanted to have a Gospel centered young adult experience"/>
    <s v=""/>
    <s v="Loved EFY as a youth"/>
    <s v=""/>
    <s v=""/>
    <s v=""/>
    <s v="No"/>
    <s v=""/>
    <s v=""/>
    <s v=""/>
    <s v=""/>
    <s v=""/>
    <s v=""/>
    <s v=""/>
    <s v=""/>
    <s v=""/>
    <s v=""/>
    <s v=""/>
    <s v=""/>
    <s v=""/>
  </r>
  <r>
    <x v="943"/>
    <d v="2024-08-24T11:33:18"/>
    <s v="IP Address"/>
    <s v="216.180.186.6"/>
    <n v="100"/>
    <n v="390"/>
    <s v="True"/>
    <d v="2024-08-24T11:33:19"/>
    <s v="R_7IavfzFjhSA2COO"/>
    <s v=""/>
    <s v=""/>
    <s v="vivianplatt555@gmail.com"/>
    <s v=""/>
    <n v="43.7318"/>
    <n v="-113.4659"/>
    <s v="email"/>
    <s v="EN"/>
    <s v=""/>
    <s v=""/>
    <s v=""/>
    <s v=""/>
    <s v="Ward"/>
    <s v=""/>
    <s v=""/>
    <s v="No"/>
    <s v="Wanted to have a Gospel centered young adult experience"/>
    <s v="Wanted to make friends"/>
    <s v="Loved EFY as a youth"/>
    <s v=""/>
    <s v=""/>
    <s v=""/>
    <s v="Yes"/>
    <s v=""/>
    <s v="Idaho Falls"/>
    <s v="Exceptional"/>
    <s v="He interacted with everyone and was positive.  He put in a lot of effort for us."/>
    <s v="Exceptional"/>
    <s v="It tastes good, was filling and healthy, and there was no lack for anyone."/>
    <s v="The speakers were great and I loved carpooling to make more friends."/>
    <s v="I got to sit with some girls that were having car problems as my driver fixed it for them.  It was the unplanned service that was one of the best parts."/>
    <s v="There were so many volunteers for the service projects that they finished much too fast.  My group only took thirty minutes.  I suggest having a list of more service projects handy so that when a group finishes and has more time they can go to the next one."/>
    <s v="Female"/>
    <n v="20"/>
    <s v="Moore"/>
    <s v="Idaho"/>
  </r>
  <r>
    <x v="944"/>
    <d v="2024-08-24T12:44:23"/>
    <s v="IP Address"/>
    <s v="24.116.11.92"/>
    <n v="100"/>
    <n v="4923"/>
    <s v="True"/>
    <d v="2024-08-24T12:44:24"/>
    <s v="R_392b3yU3kRdLEMp"/>
    <s v=""/>
    <s v=""/>
    <s v="Tack404@gmail.com"/>
    <s v=""/>
    <n v="43.477699999999999"/>
    <n v="-111.9726"/>
    <s v="email"/>
    <s v="EN"/>
    <s v=""/>
    <s v=""/>
    <s v=""/>
    <s v=""/>
    <s v="Ward"/>
    <s v=""/>
    <s v=""/>
    <s v="No"/>
    <s v="Wanted to have a Gospel centered young adult experience"/>
    <s v="Wanted to make friends"/>
    <s v=""/>
    <s v=""/>
    <s v=""/>
    <s v=""/>
    <s v="Yes"/>
    <s v=""/>
    <s v="Idaho Falls"/>
    <s v="Average"/>
    <s v="He didn't ever say anything exceptional."/>
    <s v="Exceptional"/>
    <s v="It was really good."/>
    <s v="The highlights were Brother Sanderson's remarks, as well as the classes. It was very spiritually uplifting."/>
    <s v="I didn't really notice any miracles related to it."/>
    <s v="I don't really have much to say, there was a nice focus on spiritual matters, with a nice balance of secular fun to allow our minds to recover and be ready to learn more."/>
    <s v="Male"/>
    <n v="23"/>
    <s v="Shelley"/>
    <s v="Idaho"/>
  </r>
  <r>
    <x v="945"/>
    <d v="2024-08-24T12:49:42"/>
    <s v="IP Address"/>
    <s v="75.174.62.157"/>
    <n v="100"/>
    <n v="298"/>
    <s v="True"/>
    <d v="2024-08-24T12:49:43"/>
    <s v="R_3q9lbsGWZscsYKo"/>
    <s v=""/>
    <s v=""/>
    <s v="kass.giles8@gmail.com"/>
    <s v=""/>
    <n v="43.634900000000002"/>
    <n v="-116.20229999999999"/>
    <s v="email"/>
    <s v="EN"/>
    <s v=""/>
    <s v="Friends"/>
    <s v=""/>
    <s v="Stake"/>
    <s v="Ward"/>
    <s v=""/>
    <s v=""/>
    <s v="No"/>
    <s v="Wanted to have a Gospel centered young adult experience"/>
    <s v=""/>
    <s v=""/>
    <s v=""/>
    <s v=""/>
    <s v=""/>
    <s v="Yes"/>
    <s v=""/>
    <s v="Idaho Falls"/>
    <s v="Average"/>
    <s v="Didn’t really know who the session director was."/>
    <s v="Good"/>
    <s v="Food was great! The location of where the food was being served was confusing. Too many locations and some locations ran out of food. "/>
    <s v="Hearing from a member of the quorum of the twelve and participating in the concert. "/>
    <s v="Realizing that I can make changes in my personal life to draw closer to Christ "/>
    <s v="Not treat us adults like we are 14-16 year olds. It felt childish when some of the young adults in attendance have already graduated college and are several years into their career. Definitely could have been more age appropriate. "/>
    <s v="Female"/>
    <n v="27"/>
    <s v="Idaho Falls"/>
    <s v="Idaho"/>
  </r>
  <r>
    <x v="946"/>
    <d v="2024-08-24T13:02:32"/>
    <s v="IP Address"/>
    <s v="205.185.107.47"/>
    <n v="100"/>
    <n v="275"/>
    <s v="True"/>
    <d v="2024-08-24T13:02:34"/>
    <s v="R_6REEe1uuHKXOsJr"/>
    <s v=""/>
    <s v=""/>
    <s v="corinnebernards@icloud.com"/>
    <s v=""/>
    <n v="43.8125"/>
    <n v="-111.7855"/>
    <s v="email"/>
    <s v="EN"/>
    <s v=""/>
    <s v=""/>
    <s v=""/>
    <s v=""/>
    <s v=""/>
    <s v="Other"/>
    <s v="BYU-I had an email that they sent to all the students. that’s how I found out about it"/>
    <s v="No"/>
    <s v="Wanted to have a Gospel centered young adult experience"/>
    <s v=""/>
    <s v="Loved EFY as a youth"/>
    <s v=""/>
    <s v="Other"/>
    <s v="I didn’t have a lot of plans this summer and this sounded wholesome and fun"/>
    <s v="Yes"/>
    <s v=""/>
    <s v="Idaho Falls"/>
    <s v="Exceptional"/>
    <s v="Brother Chang was funny and energetic and I really enjoyed his morning sides"/>
    <s v="Average"/>
    <s v="I was looking for more protein and veggies, and there was a lot of the same fried food served daily."/>
    <s v="The classes were great. Coming with a group of people from my ward was great so I knew my little squad that I would be driving around with doing a session at the temple and finding out about the adjustment to the endowment session."/>
    <s v="It seemed that each class was tailored directly to me and my needs. I heard the Lord‘s voice."/>
    <s v="Don’t have the testimony meeting run as long. And continue to have awesome classes and speakers like Brandon Sanderson, he was absolutely amazing."/>
    <s v="Female"/>
    <n v="22"/>
    <s v="Rexburg"/>
    <s v="Idaho"/>
  </r>
  <r>
    <x v="947"/>
    <d v="2024-08-24T13:06:53"/>
    <s v="IP Address"/>
    <s v="172.58.9.114"/>
    <n v="100"/>
    <n v="116"/>
    <s v="True"/>
    <d v="2024-08-24T13:06:54"/>
    <s v="R_7DJV0TdVYwNPjON"/>
    <s v=""/>
    <s v=""/>
    <s v="savviepittsley@gmail.com"/>
    <s v=""/>
    <n v="44.983400000000003"/>
    <n v="-93.262200000000007"/>
    <s v="email"/>
    <s v="EN"/>
    <s v=""/>
    <s v=""/>
    <s v="Social media"/>
    <s v=""/>
    <s v=""/>
    <s v=""/>
    <s v=""/>
    <s v="No"/>
    <s v="Wanted to have a Gospel centered young adult experience"/>
    <s v="Wanted to make friends"/>
    <s v=""/>
    <s v="Never got to attend EFY as a youth."/>
    <s v=""/>
    <s v=""/>
    <s v="No"/>
    <s v="I have severe allergies and ended up having an allergic reaction and had to go home on the first night. Maybe think about doing an online EFYSA conference. "/>
    <s v="Nauvoo"/>
    <s v="Average"/>
    <s v=""/>
    <s v="Average"/>
    <s v=""/>
    <s v=""/>
    <s v=""/>
    <s v=""/>
    <s v="Female"/>
    <n v="27"/>
    <s v="Zimmerman"/>
    <s v="Minnesota"/>
  </r>
  <r>
    <x v="948"/>
    <d v="2024-08-24T13:41:08"/>
    <s v="IP Address"/>
    <s v="63.77.24.150"/>
    <n v="100"/>
    <n v="47"/>
    <s v="True"/>
    <d v="2024-08-24T13:41:09"/>
    <s v="R_3fJk5vbhRPGVahj"/>
    <s v=""/>
    <s v=""/>
    <s v="joseph.l.mackelprang@gmail.com"/>
    <s v=""/>
    <n v="38.635599999999997"/>
    <n v="-92.117599999999996"/>
    <s v="email"/>
    <s v="EN"/>
    <s v=""/>
    <s v="Friends"/>
    <s v=""/>
    <s v=""/>
    <s v=""/>
    <s v=""/>
    <s v=""/>
    <s v="No"/>
    <s v="Wanted to have a Gospel centered young adult experience"/>
    <s v="Wanted to make friends"/>
    <s v=""/>
    <s v=""/>
    <s v=""/>
    <s v=""/>
    <s v="Yes"/>
    <s v=""/>
    <s v="Nauvoo"/>
    <s v="Good"/>
    <s v=""/>
    <s v="Average"/>
    <s v=""/>
    <s v=""/>
    <s v=""/>
    <s v=""/>
    <s v="Male"/>
    <n v="19"/>
    <s v="Jefferson City"/>
    <s v="Missouri"/>
  </r>
  <r>
    <x v="949"/>
    <d v="2024-08-24T13:41:54"/>
    <s v="IP Address"/>
    <s v="24.117.87.60"/>
    <n v="100"/>
    <n v="255"/>
    <s v="True"/>
    <d v="2024-08-24T13:41:55"/>
    <s v="R_3LMRSZo0i35jkHx"/>
    <s v=""/>
    <s v=""/>
    <s v="melissaoch6@gmail.com"/>
    <s v=""/>
    <n v="43.477699999999999"/>
    <n v="-111.9726"/>
    <s v="email"/>
    <s v="EN"/>
    <s v=""/>
    <s v=""/>
    <s v=""/>
    <s v="Stake"/>
    <s v="Ward"/>
    <s v=""/>
    <s v=""/>
    <s v="No"/>
    <s v=""/>
    <s v=""/>
    <s v=""/>
    <s v=""/>
    <s v="Other"/>
    <s v=""/>
    <s v="Yes"/>
    <s v=""/>
    <s v="Idaho Falls"/>
    <s v="Average"/>
    <s v="I don't know who or what that is."/>
    <s v="Average"/>
    <s v="I ate one of the meals, so I'd say that I don't have a general idea of the rest of the meals."/>
    <s v="Elder and Sister Stevenson "/>
    <s v="None "/>
    <s v="I would say I didn't feel like it was planned for older YSA; I'm not a recent high school graduate, or a college student on summer break. I have a job, and other life chores and responsibilities and I did not participate in any of the week day activities until after I had work. So maybe a conference that was like Fri-Sun would be more manageable for older YSA? "/>
    <s v="Female"/>
    <n v="27"/>
    <s v="Idaho Falls "/>
    <s v="Idaho"/>
  </r>
  <r>
    <x v="950"/>
    <d v="2024-08-24T16:18:31"/>
    <s v="IP Address"/>
    <s v="75.174.48.254"/>
    <n v="100"/>
    <n v="659"/>
    <s v="True"/>
    <d v="2024-08-24T16:18:32"/>
    <s v="R_3nNt42R6L7AgGIm"/>
    <s v=""/>
    <s v=""/>
    <s v="Donnada91@yahoo.com"/>
    <s v=""/>
    <n v="43.664299999999997"/>
    <n v="-116.2419"/>
    <s v="email"/>
    <s v="EN"/>
    <s v="Family"/>
    <s v=""/>
    <s v=""/>
    <s v="Stake"/>
    <s v="Ward"/>
    <s v=""/>
    <s v=""/>
    <s v="No"/>
    <s v="Wanted to have a Gospel centered young adult experience"/>
    <s v=""/>
    <s v=""/>
    <s v="Never got to attend EFY as a youth."/>
    <s v="Other"/>
    <s v="I wanted to attend because all my younger siblings were getting to attend "/>
    <s v="Yes"/>
    <s v=""/>
    <s v="Idaho Falls"/>
    <s v="Good"/>
    <s v=""/>
    <s v="Good"/>
    <s v="The food was very good. With the amount of running around we were doing the solid meals were much appreciated. Some more fruits or veggies or a dessert coudve been nice, but weren't necessary to have."/>
    <s v="I enjoyed the keynote speakers and the afternoon adventures."/>
    <s v="I really appreciated and learned from Brandon Sanderson. The parts of the conference I could attend were uplifting. I loved being able to show up check my worries at the door and just concentrate on enjoying myself and those I was around. "/>
    <s v="The conference itself was wonderful. However I do know of a lot of people who choose not to attend because details weren't communicated until it was too late to get work off. People had questions worries and concerns about attending that weren't ever answered or addressed. So they chose not to come because you had to take a chance. If things had been better communicated before the conference I think a lot more people would have attended."/>
    <s v="Female"/>
    <n v="33"/>
    <s v="Idaho Falls"/>
    <s v="Idaho"/>
  </r>
  <r>
    <x v="951"/>
    <d v="2024-08-24T16:44:02"/>
    <s v="IP Address"/>
    <s v="205.185.107.53"/>
    <n v="100"/>
    <n v="1404"/>
    <s v="True"/>
    <d v="2024-08-24T16:44:03"/>
    <s v="R_3VdQ3P9l7Wxsr9r"/>
    <s v=""/>
    <s v=""/>
    <s v="tomjtidwell@gmail.com"/>
    <s v=""/>
    <n v="43.8125"/>
    <n v="-111.7855"/>
    <s v="email"/>
    <s v="EN"/>
    <s v=""/>
    <s v=""/>
    <s v=""/>
    <s v=""/>
    <s v="Ward"/>
    <s v=""/>
    <s v=""/>
    <s v="No"/>
    <s v="Wanted to have a Gospel centered young adult experience"/>
    <s v="Wanted to make friends"/>
    <s v=""/>
    <s v=""/>
    <s v=""/>
    <s v=""/>
    <s v="Yes"/>
    <s v=""/>
    <s v="Idaho Falls"/>
    <s v="Good"/>
    <s v="My main experience with him was on opening night (I think he was the Asian guy?). He ran us through"/>
    <s v="Good"/>
    <s v="There was lots of meat and it was very good, but it was a lot of carbs. I only went to one meal that had a salad option, and that was off to the side for some reason."/>
    <s v="The Brandon Sanderson keynote, the national parks, and the dance. "/>
    <s v="I had a good time and met people. It was the first dance activity I've enjoyed in a long time! And my 2nd concert, which I ended up enjoying a lot."/>
    <s v="Please don't make us dance for &quot;spirit&quot; or to pass time, i was put off by that, and by the weird stuff the team leads told about themselves (&quot;weird facts&quot;), made me feel (only at first) that we were treated like kids. One said something about wiping boogers on their socks?  I say this especially since a friend of mine who was a counselor at EFY told me the &quot;peanut butter jelly dance&quot; was the exact same thing they used at EFY. Oh, and having to repeat the names of everyone involved. We want to be treated like adults, and thankfully that was just a speed-bump, not the whole thing.  Also, please cut off testimony meetings at time, or make arrangements so the audience (I was in the auditorium) can see how many people are in line. We had ten up on the stage, someone I know went up halfway through the meeting to get in line, and we didn't see her on the stand until the end of the meeting about 40 minutes later.  It would also be nice to know which classes would have lunches at location after, i had to miss a class and when i went to the building near the end of lunch time i was told to go to another building. "/>
    <s v="Male"/>
    <n v="29"/>
    <s v="Rexburg, Idaho"/>
    <s v="Idaho"/>
  </r>
  <r>
    <x v="952"/>
    <d v="2024-08-24T17:29:59"/>
    <s v="IP Address"/>
    <s v="174.204.1.22"/>
    <n v="100"/>
    <n v="400"/>
    <s v="True"/>
    <d v="2024-08-24T17:30:00"/>
    <s v="R_1CfmD7LRjwgurcf"/>
    <s v=""/>
    <s v=""/>
    <s v="ellynelson3@gmail.com"/>
    <s v=""/>
    <n v="40.7592"/>
    <n v="-111.8875"/>
    <s v="email"/>
    <s v="EN"/>
    <s v="Family"/>
    <s v="Friends"/>
    <s v=""/>
    <s v=""/>
    <s v="Ward"/>
    <s v=""/>
    <s v=""/>
    <s v="No"/>
    <s v="Wanted to have a Gospel centered young adult experience"/>
    <s v=""/>
    <s v=""/>
    <s v=""/>
    <s v=""/>
    <s v=""/>
    <s v="Yes"/>
    <s v=""/>
    <s v="Nauvoo"/>
    <s v="Exceptional"/>
    <s v="I loved his opening talk!!! Kept me engaged with good stories/ funny comments but also taught principles. "/>
    <s v="Average"/>
    <s v="I don’t want to be a hater but I felt like we just needed a little more protein with some of the meals! When you are walking all day in the heat it can be tiring! But thank you for providing for us!!!"/>
    <s v="Going around to all of the historic sights. I feel like there needs to be a heavy emphasis on having people attend the sights, because that is where me and all the people I attended with (10 from our ward) were able to feel the spirit. As well as the temple!!!!"/>
    <s v="Just how everyone in my group was able to have a momentous experience! We all knew we needed to be there in Nauvoo. "/>
    <s v="I kind of talked with people in my group and we see the benefit it having classes, but not at the expense of visiting historical sights. I get some people don’t want to go walk in the heat, but we thought of having classes only after like 5pm (because the sights close at 9pm) and encourage people to go walk around Nauvoo. I’m not sure if it would possible, but using man-power to drive vans/ cars around so people don’t have to be in heat walking everywhere? I know all 10 of us just genuinely had transformative experiences with the historic sights. "/>
    <s v="Female"/>
    <n v="22"/>
    <s v="Norman "/>
    <s v="Oklahoma"/>
  </r>
  <r>
    <x v="953"/>
    <d v="2024-08-24T18:15:06"/>
    <s v="IP Address"/>
    <s v="24.116.18.82"/>
    <n v="100"/>
    <n v="342"/>
    <s v="True"/>
    <d v="2024-08-24T18:15:08"/>
    <s v="R_6iy8UMDRJtXIBs0"/>
    <s v=""/>
    <s v=""/>
    <s v="thelinemmalee0122@gmail.com"/>
    <s v=""/>
    <n v="43.201099999999997"/>
    <n v="-112.36450000000001"/>
    <s v="email"/>
    <s v="EN"/>
    <s v="Family"/>
    <s v=""/>
    <s v=""/>
    <s v=""/>
    <s v="Ward"/>
    <s v=""/>
    <s v=""/>
    <s v="No"/>
    <s v=""/>
    <s v="Wanted to make friends"/>
    <s v="Loved EFY as a youth"/>
    <s v=""/>
    <s v="Other"/>
    <s v="Brandon Sanderson! Also Brandon Sanderson "/>
    <s v="Yes"/>
    <s v=""/>
    <s v="Idaho Falls"/>
    <s v="Exceptional"/>
    <s v="Good vibes"/>
    <s v="Average"/>
    <s v="Didn't eat venue food because I don't like catered food usually "/>
    <s v="Brandon's talk, concert at the end"/>
    <s v="Don't feel comfortable sharing"/>
    <s v="Brandon Sanderson.... More......"/>
    <s v="Female"/>
    <n v="19"/>
    <s v="Aberdeen"/>
    <s v="Idaho"/>
  </r>
  <r>
    <x v="954"/>
    <d v="2024-08-24T21:00:43"/>
    <s v="IP Address"/>
    <s v="174.230.194.249"/>
    <n v="100"/>
    <n v="213"/>
    <s v="True"/>
    <d v="2024-08-24T21:00:44"/>
    <s v="R_7qh1lITX5oNE4bv"/>
    <s v=""/>
    <s v=""/>
    <s v="bquinn0216@gmail.com"/>
    <s v=""/>
    <n v="40.698099999999997"/>
    <n v="-111.9999"/>
    <s v="email"/>
    <s v="EN"/>
    <s v=""/>
    <s v=""/>
    <s v=""/>
    <s v=""/>
    <s v="Ward"/>
    <s v=""/>
    <s v=""/>
    <s v="No"/>
    <s v=""/>
    <s v=""/>
    <s v=""/>
    <s v="Never got to attend EFY as a youth."/>
    <s v=""/>
    <s v=""/>
    <s v="Yes"/>
    <s v=""/>
    <s v="Idaho Falls"/>
    <s v="Exceptional"/>
    <s v="Was very enthusiastic and very kind. Brought a lot of energy to the meeting and was just a fun person! "/>
    <s v="Good"/>
    <s v=""/>
    <s v="Hearing the speakers and enjoying being with friends. Also the concert was a lot of fun! "/>
    <s v="Non "/>
    <s v="Try to have more activities that were in town like games that people could participate in besides driving out of town. "/>
    <s v="Female"/>
    <n v="34"/>
    <s v="Idaho Falls "/>
    <s v="Idaho"/>
  </r>
  <r>
    <x v="955"/>
    <d v="2024-08-25T01:42:18"/>
    <s v="IP Address"/>
    <s v="50.83.93.250"/>
    <n v="100"/>
    <n v="187"/>
    <s v="True"/>
    <d v="2024-08-25T01:42:19"/>
    <s v="R_1hayu7iXIdveRbn"/>
    <s v=""/>
    <s v=""/>
    <s v="eleanor.solstad@gmail.com"/>
    <s v=""/>
    <n v="40.805500000000002"/>
    <n v="-90.397900000000007"/>
    <s v="email"/>
    <s v="EN"/>
    <s v=""/>
    <s v=""/>
    <s v=""/>
    <s v=""/>
    <s v=""/>
    <s v="Other"/>
    <s v="Church News"/>
    <s v="No"/>
    <s v="Wanted to have a Gospel centered young adult experience"/>
    <s v="Wanted to make friends"/>
    <s v=""/>
    <s v="Never got to attend EFY as a youth."/>
    <s v=""/>
    <s v=""/>
    <s v="Yes"/>
    <s v=""/>
    <s v="Nauvoo"/>
    <s v="Exceptional"/>
    <s v=""/>
    <s v="Poor"/>
    <s v="Would have preferred cool/cold food on hot days. Having firm silverware (even plastic is out there) would benefit our meal time as well. "/>
    <s v=""/>
    <s v=""/>
    <s v=""/>
    <s v="Female"/>
    <n v="26"/>
    <s v="Nauvoo"/>
    <s v="Illinois"/>
  </r>
  <r>
    <x v="956"/>
    <d v="2024-08-25T08:38:33"/>
    <s v="IP Address"/>
    <s v="38.43.17.23"/>
    <n v="100"/>
    <n v="175"/>
    <s v="True"/>
    <d v="2024-08-25T08:38:34"/>
    <s v="R_7Pn1R3R0A8XCcas"/>
    <s v=""/>
    <s v=""/>
    <s v="Childjacob2@gmail.com"/>
    <s v=""/>
    <n v="43.670699999999997"/>
    <n v="-111.89700000000001"/>
    <s v="email"/>
    <s v="EN"/>
    <s v="Family"/>
    <s v=""/>
    <s v=""/>
    <s v=""/>
    <s v=""/>
    <s v=""/>
    <s v=""/>
    <s v="No"/>
    <s v="Wanted to have a Gospel centered young adult experience"/>
    <s v=""/>
    <s v=""/>
    <s v=""/>
    <s v="Other"/>
    <s v="I was in Utah for the big ysa convention last year and wanted something similar this year even though I was in Idaho."/>
    <s v="Yes"/>
    <s v=""/>
    <s v="Idaho Falls"/>
    <s v="Exceptional"/>
    <s v=""/>
    <s v="Exceptional"/>
    <s v=""/>
    <s v="I loved all of the classes/workshops!"/>
    <s v="I felt the spirit, learned, made friends, and had my perspective lifted."/>
    <s v="More advertising and getting the word out!"/>
    <s v="Male"/>
    <n v="26"/>
    <s v="Rexburg "/>
    <s v="Idaho"/>
  </r>
  <r>
    <x v="957"/>
    <d v="2024-08-25T09:17:28"/>
    <s v="IP Address"/>
    <s v="174.19.96.197"/>
    <n v="100"/>
    <n v="162"/>
    <s v="True"/>
    <d v="2024-08-25T09:17:29"/>
    <s v="R_6IT3YXa3wRHM8SS"/>
    <s v=""/>
    <s v=""/>
    <s v="wilfordpcello@gmail.com"/>
    <s v=""/>
    <n v="35.635300000000001"/>
    <n v="-78.450299999999999"/>
    <s v="email"/>
    <s v="EN"/>
    <s v=""/>
    <s v=""/>
    <s v=""/>
    <s v=""/>
    <s v=""/>
    <s v="Other"/>
    <s v="Email from the church"/>
    <s v="No"/>
    <s v="Wanted to have a Gospel centered young adult experience"/>
    <s v="Wanted to make friends"/>
    <s v="Loved EFY as a youth"/>
    <s v=""/>
    <s v=""/>
    <s v=""/>
    <s v="Yes"/>
    <s v=""/>
    <s v="Nauvoo"/>
    <s v="Exceptional"/>
    <s v="Passionate, genuine, funny"/>
    <s v="Exceptional"/>
    <s v=""/>
    <s v="Devotionals"/>
    <s v=""/>
    <s v="More singing!!!"/>
    <s v="Male"/>
    <n v="20"/>
    <s v="Holly Springs"/>
    <s v="North Carolina"/>
  </r>
  <r>
    <x v="958"/>
    <d v="2024-08-25T09:26:49"/>
    <s v="IP Address"/>
    <s v="172.56.200.171"/>
    <n v="100"/>
    <n v="1059"/>
    <s v="True"/>
    <d v="2024-08-25T09:26:50"/>
    <s v="R_7ix28xZUd2LFpjT"/>
    <s v=""/>
    <s v=""/>
    <s v="Mandamike4lilly@gmail.com"/>
    <s v=""/>
    <n v="45.524799999999999"/>
    <n v="-122.6789"/>
    <s v="email"/>
    <s v="EN"/>
    <s v=""/>
    <s v="Friends"/>
    <s v=""/>
    <s v="Stake"/>
    <s v="Ward"/>
    <s v=""/>
    <s v=""/>
    <s v="No"/>
    <s v="Wanted to have a Gospel centered young adult experience"/>
    <s v="Wanted to make friends"/>
    <s v=""/>
    <s v="Never got to attend EFY as a youth."/>
    <s v=""/>
    <s v=""/>
    <s v="Yes"/>
    <s v=""/>
    <s v="Idaho Falls"/>
    <s v="Exceptional"/>
    <s v="Very patient, hardworking, and Funny. Was sent to our conference for a reason."/>
    <s v="Average"/>
    <s v="The food was decent, however the places in which we ate had too many wasps. I would suggest the gymnasiums instead of outdoor pavilions when serving large quantities of meat."/>
    <s v="I was able to meet Brandon Sanderson, listen to Gary E Stevenson, experience my first concert, and get to know lots of new people. Very fun."/>
    <s v="I was not originally supposed to meet Brandon Sanderson, but during his talk I prayed to meet him. &quot;I know it's silly, but you care about what I care about, and if it's OK, I would love to get my book signed.&quot; Then after his talk, he did a Q&amp;A, and I kept my hand up the whole time. I wasn't picked, until the last question when a bunch of people pointed to me and yelled &quot;pick her&quot; (etc). I asked about his book and then if he could sign it. He said no, but I was happy that I'd been answered. Me and my friends headed out to explore the games and a coworker walked up to me and told me Brandon's people where looking for the girl who asked the question. She led me to Brendan Summers, who let me in to the meet and greet. I not only was able to have him sign my book, but his parents as well! I know even more firmly now that God hears ALL our prayers, that He will answer you, and that all things are possible through Him."/>
    <s v="Make eating indoors, more slots for popular activities if possible. Excelent conference overall, would go again and rate five stars."/>
    <s v="Female"/>
    <n v="18"/>
    <s v="Rexburg"/>
    <s v="Idaho"/>
  </r>
  <r>
    <x v="959"/>
    <d v="2024-08-25T10:01:01"/>
    <s v="IP Address"/>
    <s v="174.230.192.140"/>
    <n v="100"/>
    <n v="210"/>
    <s v="True"/>
    <d v="2024-08-25T10:01:02"/>
    <s v="R_6Oozvb2ck2DhGGL"/>
    <s v=""/>
    <s v=""/>
    <s v="brennenbates21@gmail.com"/>
    <s v=""/>
    <n v="40.698099999999997"/>
    <n v="-111.9999"/>
    <s v="email"/>
    <s v="EN"/>
    <s v=""/>
    <s v="Friends"/>
    <s v=""/>
    <s v=""/>
    <s v="Ward"/>
    <s v=""/>
    <s v=""/>
    <s v="No"/>
    <s v="Wanted to have a Gospel centered young adult experience"/>
    <s v="Wanted to make friends"/>
    <s v=""/>
    <s v="Never got to attend EFY as a youth."/>
    <s v=""/>
    <s v=""/>
    <s v="Yes"/>
    <s v=""/>
    <s v="Idaho Falls"/>
    <s v="Exceptional"/>
    <s v="Brennan was very adaptable to unforseen circumstances and helped everything run smoothly."/>
    <s v="Good"/>
    <s v="The food was really good. The only thing I would change is to have more salad/vegeables."/>
    <s v="The concert and the devotional with Elder Stevenson."/>
    <s v="A miracle was that Iade it there. "/>
    <s v="N/A"/>
    <s v="Male"/>
    <n v="21"/>
    <s v="Driggs"/>
    <s v="Idaho"/>
  </r>
  <r>
    <x v="960"/>
    <d v="2024-08-25T16:38:22"/>
    <s v="IP Address"/>
    <s v="205.185.105.105"/>
    <n v="100"/>
    <n v="615"/>
    <s v="True"/>
    <d v="2024-08-25T16:38:23"/>
    <s v="R_1GCDBDXCqQwxmSJ"/>
    <s v=""/>
    <s v=""/>
    <s v="tho18017@byui.edu"/>
    <s v=""/>
    <n v="43.8125"/>
    <n v="-111.7855"/>
    <s v="email"/>
    <s v="EN"/>
    <s v="Family"/>
    <s v="Friends"/>
    <s v=""/>
    <s v=""/>
    <s v="Ward"/>
    <s v=""/>
    <s v=""/>
    <s v="No"/>
    <s v="Wanted to have a Gospel centered young adult experience"/>
    <s v=""/>
    <s v=""/>
    <s v=""/>
    <s v=""/>
    <s v=""/>
    <s v="Yes"/>
    <s v=""/>
    <s v="Idaho Falls"/>
    <s v="Average"/>
    <s v="It seemed a lot like the morning sessions had no one point. And the points that were there were not testifying of Christ, they were just random bits of knowledge. "/>
    <s v="Poor"/>
    <s v=""/>
    <s v=""/>
    <s v="N/A"/>
    <s v="For the theme being Think Celestial, I would have like the speakers for the break out rooms to talk more about Christ. Most talked about the Gospel and brought in scriptures and examples... But the ones I attended didn't ever testify of Christ or have Him be the center of the discussion. It was about the sacrament table but not Christ's a toning sacrifice. It was about changing your thinking habits and the science behind it but not about leaning on the Savior for help through it (that one they mentioned more about the fact that they were working on publishing their findings than about Christ). I really needed to learn of my Savior in a way that aimed only for YSA. It was the one time to have only one demographic in an area to speak of Christ, rejoice of Christ, and it felt like every speaker took away from Christ and focused on the imperfections of how we are worshiping and how they think we can change it, again without Christ. Not that they avoided the topic for they used scriptures and all ended in His name but that was it. I left feeling further from my Savior then when I started. I had gone to the Boise one and it had been a great experience where each lecture had been about the Savior and His example or testimony or teaching and so I was so excited to come to this one. But I really felt like the mark got missed. "/>
    <s v="Female"/>
    <n v="23"/>
    <s v="Rexburg"/>
    <s v="Idaho"/>
  </r>
  <r>
    <x v="961"/>
    <d v="2024-08-25T17:31:54"/>
    <s v="IP Address"/>
    <s v="107.77.209.39"/>
    <n v="100"/>
    <n v="112"/>
    <s v="True"/>
    <d v="2024-08-25T17:31:55"/>
    <s v="R_64RqC0bXJmI4B5D"/>
    <s v=""/>
    <s v=""/>
    <s v="kenziebird@att.net"/>
    <s v=""/>
    <n v="41.876399999999997"/>
    <n v="-87.613299999999995"/>
    <s v="email"/>
    <s v="EN"/>
    <s v=""/>
    <s v=""/>
    <s v=""/>
    <s v=""/>
    <s v="Ward"/>
    <s v=""/>
    <s v=""/>
    <s v="No"/>
    <s v="Wanted to have a Gospel centered young adult experience"/>
    <s v="Wanted to make friends"/>
    <s v=""/>
    <s v=""/>
    <s v=""/>
    <s v=""/>
    <s v="Yes"/>
    <s v=""/>
    <s v="Nauvoo"/>
    <s v="Good"/>
    <s v=""/>
    <s v="Average"/>
    <s v=""/>
    <s v="The classes "/>
    <s v="Attending the temple on short notice"/>
    <s v="It felt like it was geared towards younger YSA members."/>
    <s v="Female"/>
    <n v="23"/>
    <s v="St louis"/>
    <s v="Missouri"/>
  </r>
  <r>
    <x v="962"/>
    <d v="2024-08-25T17:34:12"/>
    <s v="IP Address"/>
    <s v="67.134.62.108"/>
    <n v="100"/>
    <n v="222"/>
    <s v="True"/>
    <d v="2024-08-25T17:34:13"/>
    <s v="R_1VeFjGAcAnHVbyx"/>
    <s v=""/>
    <s v=""/>
    <s v="mclions18@gmail.com"/>
    <s v=""/>
    <n v="42.9373"/>
    <n v="-112.4712"/>
    <s v="email"/>
    <s v="EN"/>
    <s v=""/>
    <s v="Friends"/>
    <s v=""/>
    <s v=""/>
    <s v="Ward"/>
    <s v=""/>
    <s v=""/>
    <s v="No"/>
    <s v=""/>
    <s v=""/>
    <s v=""/>
    <s v=""/>
    <s v="Other"/>
    <s v="I wanted to hear Brandon Sanderson speak and the National Parks play. "/>
    <s v="Yes"/>
    <s v=""/>
    <s v="Idaho Falls"/>
    <s v="Exceptional"/>
    <s v=""/>
    <s v="Good"/>
    <s v=""/>
    <s v="Brandon Sanderson and the National Parks"/>
    <s v=""/>
    <s v=""/>
    <s v="Male"/>
    <n v="21"/>
    <s v="Pocatello"/>
    <s v="Idaho"/>
  </r>
  <r>
    <x v="963"/>
    <d v="2024-08-25T18:56:16"/>
    <s v="IP Address"/>
    <s v="172.56.150.28"/>
    <n v="100"/>
    <n v="213"/>
    <s v="True"/>
    <d v="2024-08-25T18:56:17"/>
    <s v="R_7ZHrzJrW0c0HbpL"/>
    <s v=""/>
    <s v=""/>
    <s v="cew1705@gmail.com"/>
    <s v=""/>
    <n v="43.633899999999997"/>
    <n v="-116.2942"/>
    <s v="email"/>
    <s v="EN"/>
    <s v=""/>
    <s v=""/>
    <s v=""/>
    <s v=""/>
    <s v="Ward"/>
    <s v="Other"/>
    <s v=""/>
    <s v="No"/>
    <s v="Wanted to have a Gospel centered young adult experience"/>
    <s v="Wanted to make friends"/>
    <s v="Loved EFY as a youth"/>
    <s v=""/>
    <s v=""/>
    <s v=""/>
    <s v="Yes"/>
    <s v=""/>
    <s v="Idaho Falls"/>
    <s v="Exceptional"/>
    <s v="He’s funny but also has a strong testimony."/>
    <s v="Good"/>
    <s v="It was really good for large numbers of people."/>
    <s v="The classes were all amazing, and of course Elder Stevenson’s devotional."/>
    <s v="I don’t know "/>
    <s v="I don’t know "/>
    <s v="Female"/>
    <n v="18"/>
    <s v="Rigby"/>
    <s v="Idaho"/>
  </r>
  <r>
    <x v="964"/>
    <d v="2024-08-25T19:02:35"/>
    <s v="IP Address"/>
    <s v="172.59.79.159"/>
    <n v="100"/>
    <n v="398"/>
    <s v="True"/>
    <d v="2024-08-25T19:02:36"/>
    <s v="R_1f3bEpAtdmgj7JD"/>
    <s v=""/>
    <s v=""/>
    <s v="triforceknight1997@gmail.com"/>
    <s v=""/>
    <n v="39.084699999999998"/>
    <n v="-94.530799999999999"/>
    <s v="email"/>
    <s v="EN"/>
    <s v=""/>
    <s v=""/>
    <s v=""/>
    <s v="Stake"/>
    <s v=""/>
    <s v=""/>
    <s v=""/>
    <s v="No"/>
    <s v=""/>
    <s v="Wanted to make friends"/>
    <s v=""/>
    <s v="Never got to attend EFY as a youth."/>
    <s v="Other"/>
    <s v=""/>
    <s v="Yes"/>
    <s v=""/>
    <s v="Nauvoo"/>
    <s v="Average"/>
    <s v="I feel like I don't understand &quot;who&quot; the session director is, so I can't say how I feel specifically about them. But it was okay. "/>
    <s v="Average"/>
    <s v="It was food, and I can't imagine how feeding 600 people must be. On an individual level it was okay. But I felt like it was too ambitious. Good sandwiches (although more costly) would've been easier and quicker to dish out for lunches. Where dinners are just hard to gauge with interest and the amount of people. "/>
    <s v="Probably the run and a few of the places in Nauvoo. I left early, so I can't speak for the dance or anything after it. "/>
    <s v="I got home safe."/>
    <s v="I hate to say it. But I knew a lot of people that could say &quot;hey, why are there so many couples in this place? Do they know what the S is ysa stands for?&quot; call me bitter. I might be. But honestly, it's hard to get out there for me. So I just hate sifting through every couple to try to have connections. It's already hard enough to break into other friend groups that exist. So less is more when it comes to people in committed relationships. "/>
    <s v="Male"/>
    <n v="27"/>
    <s v="Sedalia"/>
    <s v="Missouri"/>
  </r>
  <r>
    <x v="965"/>
    <d v="2024-08-25T22:45:15"/>
    <s v="IP Address"/>
    <s v="172.56.151.101"/>
    <n v="100"/>
    <n v="2599"/>
    <s v="True"/>
    <d v="2024-08-25T22:45:16"/>
    <s v="R_1AGcTUhnpw3nZvT"/>
    <s v=""/>
    <s v=""/>
    <s v="efysa-92e1o3@domicile.cloud"/>
    <s v=""/>
    <n v="43.633899999999997"/>
    <n v="-116.2942"/>
    <s v="email"/>
    <s v="EN"/>
    <s v=""/>
    <s v=""/>
    <s v="Social media"/>
    <s v="Stake"/>
    <s v="Ward"/>
    <s v=""/>
    <s v=""/>
    <s v="No"/>
    <s v="Wanted to have a Gospel centered young adult experience"/>
    <s v="Wanted to make friends"/>
    <s v="Loved EFY as a youth"/>
    <s v=""/>
    <s v=""/>
    <s v=""/>
    <s v="Yes"/>
    <s v=""/>
    <s v="Idaho Falls"/>
    <s v="Good"/>
    <s v="Everything seemed to work well. I assume that he was heavily involved in making everything function, and I liked the balance of activities."/>
    <s v="Average"/>
    <s v="It worked, but there was definitely some of it that I didn't like as much. The macaroni salad (not the macaroni and cheese) was a bit off, and the meat on Friday seemed strange to me. I would have liked more vegetables. Really, though, I'm just glad to be able to have something to eat. I would expect that making large quantities of food work for potentially very large swings in attendance is very difficult, and there was more than enough to go around."/>
    <s v="The night with Brandon Sanderson was my favorite part. I haven't read any of his books, so I wasn't attending as a fan. He talked about things that I really needed to hear. I've needed to refocus, and life has not been going the way that I thought it would. The night with Elder Stevenson was also very good."/>
    <s v="I'm glad that I was able to make it to as much as I did. I got to have some good moments with good people."/>
    <s v="More variations in food would be nice. I don't like the dance format, but I think I am in a small minority concerning that. I also remember liking having dedicated downtime during EFY for things like scripture study. I'm not sure if it would work well in the YSA events, though."/>
    <s v="Male"/>
    <n v="27"/>
    <s v="Blackfoot"/>
    <s v="Idaho"/>
  </r>
  <r>
    <x v="966"/>
    <d v="2024-08-26T00:46:51"/>
    <s v="IP Address"/>
    <s v="172.56.148.201"/>
    <n v="100"/>
    <n v="171"/>
    <s v="True"/>
    <d v="2024-08-26T00:46:52"/>
    <s v="R_6PwheeEpLfOazZp"/>
    <s v=""/>
    <s v=""/>
    <s v="audrey27392@gmail.com"/>
    <s v=""/>
    <n v="43.633899999999997"/>
    <n v="-116.2942"/>
    <s v="email"/>
    <s v="EN"/>
    <s v=""/>
    <s v="Friends"/>
    <s v=""/>
    <s v=""/>
    <s v=""/>
    <s v=""/>
    <s v=""/>
    <s v="No"/>
    <s v="Wanted to have a Gospel centered young adult experience"/>
    <s v="Wanted to make friends"/>
    <s v="Loved EFY as a youth"/>
    <s v=""/>
    <s v=""/>
    <s v=""/>
    <s v="Yes"/>
    <s v=""/>
    <s v="Idaho Falls"/>
    <s v="Good"/>
    <s v="They made everything flow and it was just perfect "/>
    <s v="Good"/>
    <s v="Because it wasn’t like you’re basic peanut butter jelly sandwich"/>
    <s v="Talking to people, my age and sharing experiences that we could all relate to"/>
    <s v="That someone came and fixed my car when it wouldn’t work and start"/>
    <s v="Maybe do it at the BYU Idaho campus because it was a lot of back-and-forth with Gas"/>
    <s v="Female"/>
    <n v="18"/>
    <s v="Rexburg"/>
    <s v="Idaho"/>
  </r>
  <r>
    <x v="967"/>
    <d v="2024-08-26T07:05:39"/>
    <s v="IP Address"/>
    <s v="24.116.18.77"/>
    <n v="100"/>
    <n v="741"/>
    <s v="True"/>
    <d v="2024-08-26T07:05:41"/>
    <s v="R_3F1YagjtksG1NWF"/>
    <s v=""/>
    <s v=""/>
    <s v="18harperc+churchofjesuschrist@gmail.com"/>
    <s v=""/>
    <n v="43.201099999999997"/>
    <n v="-112.36450000000001"/>
    <s v="email"/>
    <s v="EN"/>
    <s v=""/>
    <s v=""/>
    <s v=""/>
    <s v=""/>
    <s v="Ward"/>
    <s v=""/>
    <s v=""/>
    <s v="No"/>
    <s v=""/>
    <s v="Wanted to make friends"/>
    <s v=""/>
    <s v=""/>
    <s v="Other"/>
    <s v=""/>
    <s v="Yes"/>
    <s v=""/>
    <s v="Idaho Falls"/>
    <s v="Average"/>
    <s v="Bro Chang was fun, but occasionally his lessons were not coherent or flushed out "/>
    <s v="Average"/>
    <s v="Some was great others were not fully cooked like the first day chicken and ribs, as well things were flavorless like the Mac n cheese. "/>
    <s v="Service project "/>
    <s v=""/>
    <s v="Have more local activities and smaller groups so that people socialize. Assigning people to groups would get rid of cliques that make it difficultfor to meet new people, but this would be a deterant for some who are shy or very introverted from coming."/>
    <s v="Male"/>
    <n v="26"/>
    <s v=""/>
    <s v="Idaho"/>
  </r>
  <r>
    <x v="968"/>
    <d v="2024-08-26T08:41:50"/>
    <s v="IP Address"/>
    <s v="38.240.89.28"/>
    <n v="100"/>
    <n v="343"/>
    <s v="True"/>
    <d v="2024-08-26T08:41:51"/>
    <s v="R_13WPfH4FpQtiWJI"/>
    <s v=""/>
    <s v=""/>
    <s v="marnxim@gmail.com"/>
    <s v=""/>
    <n v="43.473599999999998"/>
    <n v="-112.0201"/>
    <s v="email"/>
    <s v="EN"/>
    <s v=""/>
    <s v=""/>
    <s v=""/>
    <s v="Stake"/>
    <s v="Ward"/>
    <s v=""/>
    <s v=""/>
    <s v="No"/>
    <s v=""/>
    <s v=""/>
    <s v=""/>
    <s v="Never got to attend EFY as a youth."/>
    <s v=""/>
    <s v=""/>
    <s v="Yes"/>
    <s v=""/>
    <s v="Idaho Falls"/>
    <s v="Good"/>
    <s v="He did good work and was wonderful. But I know there could have been improvements. It was still a amazing conference."/>
    <s v="Average"/>
    <s v="The food was good. But it would have been nice to have some fruits or vegetables."/>
    <s v="The devotionals "/>
    <s v="What I was going through answers were given to help me push forward."/>
    <s v="Get the food a little bit better with some balance to it with some fruits or vegetables. Possibly have a day dedicated to spirituality and another to fun. Along with more ways to start talking with other."/>
    <s v="Male"/>
    <n v="21"/>
    <s v="Idaho Falls"/>
    <s v="Idaho"/>
  </r>
  <r>
    <x v="969"/>
    <d v="2024-08-26T12:37:41"/>
    <s v="IP Address"/>
    <s v="64.62.176.186"/>
    <n v="100"/>
    <n v="201"/>
    <s v="True"/>
    <d v="2024-08-26T12:37:42"/>
    <s v="R_7U61lnEO0EliFd7"/>
    <s v=""/>
    <s v=""/>
    <s v="bibliophilicgirl1@gmail.com"/>
    <s v=""/>
    <n v="39.690600000000003"/>
    <n v="-111.8404"/>
    <s v="email"/>
    <s v="EN"/>
    <s v="Family"/>
    <s v="Friends"/>
    <s v=""/>
    <s v=""/>
    <s v=""/>
    <s v=""/>
    <s v=""/>
    <s v="No"/>
    <s v="Wanted to have a Gospel centered young adult experience"/>
    <s v=""/>
    <s v=""/>
    <s v="Never got to attend EFY as a youth."/>
    <s v=""/>
    <s v=""/>
    <s v="Yes"/>
    <s v=""/>
    <s v="Nauvoo"/>
    <s v="Good"/>
    <s v="He was a bit scatterbrained and rambling, so both of his talks went way over the scheduled limit and messed with the rest of the schedule, but they were good talks "/>
    <s v="Good"/>
    <s v=""/>
    <s v="Nauvoo historical sites and the temple"/>
    <s v="I got in to the conference because I was technically a walk in arrival with my sister, who was prescheduled. I felt the spirit so strongly in several classes and in Old Nauvoo. "/>
    <s v="Post the food schedule somewhere because people with out dietary *restrictions* can still have strong preferences"/>
    <s v="Female"/>
    <n v="22"/>
    <s v="Woodstock"/>
    <s v="Illinois"/>
  </r>
  <r>
    <x v="970"/>
    <d v="2024-08-26T12:43:45"/>
    <s v="IP Address"/>
    <s v="157.201.64.21"/>
    <n v="100"/>
    <n v="150"/>
    <s v="True"/>
    <d v="2024-08-26T12:43:47"/>
    <s v="R_1QPkk4FHsksrxCZ"/>
    <s v=""/>
    <s v=""/>
    <s v="ethshaffe@gmail.com"/>
    <s v=""/>
    <n v="43.8125"/>
    <n v="-111.7855"/>
    <s v="email"/>
    <s v="EN"/>
    <s v=""/>
    <s v=""/>
    <s v=""/>
    <s v=""/>
    <s v="Ward"/>
    <s v=""/>
    <s v=""/>
    <s v="No"/>
    <s v="Wanted to have a Gospel centered young adult experience"/>
    <s v="Wanted to make friends"/>
    <s v="Loved EFY as a youth"/>
    <s v=""/>
    <s v=""/>
    <s v=""/>
    <s v="Yes"/>
    <s v=""/>
    <s v="Idaho Falls"/>
    <s v="Exceptional"/>
    <s v="He was really funny"/>
    <s v="Poor"/>
    <s v="It was the same thing the whole time. There was also no dessert."/>
    <s v="Listening to Gary E. Stevenson's address. "/>
    <s v="I got a taste of the college experience before I have to go. Everyone was also super nice, so that made it really fun."/>
    <s v="Better food and more activities in the afternoons."/>
    <s v="Female"/>
    <n v="18"/>
    <s v="Hamer"/>
    <s v="Idaho"/>
  </r>
  <r>
    <x v="971"/>
    <d v="2024-08-26T13:21:54"/>
    <s v="IP Address"/>
    <s v="12.247.12.130"/>
    <n v="100"/>
    <n v="130"/>
    <s v="True"/>
    <d v="2024-08-26T13:21:55"/>
    <s v="R_3KYG7NX8wg1blOo"/>
    <s v=""/>
    <s v=""/>
    <s v="gazooneey@gmail.com"/>
    <s v=""/>
    <n v="38.628700000000002"/>
    <n v="-90.198800000000006"/>
    <s v="email"/>
    <s v="EN"/>
    <s v=""/>
    <s v="Friends"/>
    <s v=""/>
    <s v=""/>
    <s v=""/>
    <s v=""/>
    <s v=""/>
    <s v="No"/>
    <s v="Wanted to have a Gospel centered young adult experience"/>
    <s v="Wanted to make friends"/>
    <s v=""/>
    <s v="Never got to attend EFY as a youth."/>
    <s v=""/>
    <s v=""/>
    <s v="Yes"/>
    <s v=""/>
    <s v="Nauvoo"/>
    <s v="Average"/>
    <s v="Don’t remember who it was."/>
    <s v="Good"/>
    <s v="It was good. "/>
    <s v="Walking around Nauvo and the Basic auto class. "/>
    <s v=""/>
    <s v=""/>
    <s v="Prefer not to say"/>
    <n v="25"/>
    <s v="Why? "/>
    <s v="Missouri"/>
  </r>
  <r>
    <x v="972"/>
    <d v="2024-08-26T14:14:15"/>
    <s v="IP Address"/>
    <s v="207.224.212.146"/>
    <n v="100"/>
    <n v="130"/>
    <s v="True"/>
    <d v="2024-08-26T14:14:16"/>
    <s v="R_1mraaPtis9WMR80"/>
    <s v=""/>
    <s v=""/>
    <s v="jeffersonhammer22@gmail.com"/>
    <s v=""/>
    <n v="40.163600000000002"/>
    <n v="-111.5998"/>
    <s v="email"/>
    <s v="EN"/>
    <s v=""/>
    <s v="Friends"/>
    <s v=""/>
    <s v=""/>
    <s v=""/>
    <s v=""/>
    <s v=""/>
    <s v="No"/>
    <s v=""/>
    <s v="Wanted to make friends"/>
    <s v=""/>
    <s v="Never got to attend EFY as a youth."/>
    <s v=""/>
    <s v=""/>
    <s v="Yes"/>
    <s v=""/>
    <s v="Nauvoo"/>
    <s v="Poor"/>
    <s v="I didn't really see the session director."/>
    <s v="Exceptional"/>
    <s v="It was really good!"/>
    <s v="Attending the Nauvoo Temple and seeing Carthage Jail."/>
    <s v="I met my sister's roommate at FSY."/>
    <s v="I recommend making the classes more enjoyable."/>
    <s v="Male"/>
    <n v="24"/>
    <s v="Salt Lake City"/>
    <s v="Utah"/>
  </r>
  <r>
    <x v="973"/>
    <d v="2024-08-26T17:04:40"/>
    <s v="IP Address"/>
    <s v="69.243.155.100"/>
    <n v="100"/>
    <n v="102"/>
    <s v="True"/>
    <d v="2024-08-26T17:04:41"/>
    <s v="R_51bV4GjABIEQ6Aq"/>
    <s v=""/>
    <s v=""/>
    <s v="Jfletch4@juno.com"/>
    <s v=""/>
    <n v="40.459099999999999"/>
    <n v="-90.680499999999995"/>
    <s v="email"/>
    <s v="EN"/>
    <s v=""/>
    <s v=""/>
    <s v=""/>
    <s v="Stake"/>
    <s v=""/>
    <s v=""/>
    <s v=""/>
    <s v="No"/>
    <s v="Wanted to have a Gospel centered young adult experience"/>
    <s v="Wanted to make friends"/>
    <s v=""/>
    <s v=""/>
    <s v=""/>
    <s v=""/>
    <s v="Yes"/>
    <s v=""/>
    <s v="Nauvoo"/>
    <s v="Good"/>
    <s v=""/>
    <s v="Good"/>
    <s v=""/>
    <s v=""/>
    <s v=""/>
    <s v=""/>
    <s v="Male"/>
    <n v="25"/>
    <s v=""/>
    <s v="Illinois"/>
  </r>
  <r>
    <x v="974"/>
    <d v="2024-08-26T17:17:47"/>
    <s v="IP Address"/>
    <s v="162.212.197.151"/>
    <n v="100"/>
    <n v="55"/>
    <s v="True"/>
    <d v="2024-08-26T17:17:48"/>
    <s v="R_11tvN0aYXFfLPRP"/>
    <s v=""/>
    <s v=""/>
    <s v="donahoocasey@gmail.com"/>
    <s v=""/>
    <n v="43.8125"/>
    <n v="-111.7855"/>
    <s v="email"/>
    <s v="EN"/>
    <s v=""/>
    <s v=""/>
    <s v=""/>
    <s v=""/>
    <s v="Ward"/>
    <s v=""/>
    <s v=""/>
    <s v="No"/>
    <s v=""/>
    <s v=""/>
    <s v="Loved EFY as a youth"/>
    <s v=""/>
    <s v=""/>
    <s v=""/>
    <s v="Yes"/>
    <s v=""/>
    <s v="Idaho Falls"/>
    <s v="Good"/>
    <s v=""/>
    <s v="Good"/>
    <s v=""/>
    <s v=""/>
    <s v=""/>
    <s v=""/>
    <s v="Male"/>
    <n v="18"/>
    <s v="Rexurg"/>
    <s v="Idaho"/>
  </r>
  <r>
    <x v="975"/>
    <d v="2024-08-26T17:21:57"/>
    <s v="IP Address"/>
    <s v="24.117.237.4"/>
    <n v="100"/>
    <n v="169"/>
    <s v="True"/>
    <d v="2024-08-26T17:21:58"/>
    <s v="R_5ZbwVAqjOi1bT0Z"/>
    <s v=""/>
    <s v=""/>
    <s v="brumbaugha@gmail.com"/>
    <s v=""/>
    <n v="43.8125"/>
    <n v="-111.7855"/>
    <s v="email"/>
    <s v="EN"/>
    <s v="Family"/>
    <s v="Friends"/>
    <s v="Social media"/>
    <s v=""/>
    <s v="Ward"/>
    <s v=""/>
    <s v=""/>
    <s v="No"/>
    <s v=""/>
    <s v=""/>
    <s v=""/>
    <s v=""/>
    <s v="Other"/>
    <s v=""/>
    <s v="No"/>
    <s v="I did not have the right amount of information to make a knowledgeable decision about the conference. Also the commute situation and getting from one place to another did not seem like the best situation"/>
    <s v="Idaho Falls"/>
    <s v=""/>
    <s v=""/>
    <s v=""/>
    <s v=""/>
    <s v=""/>
    <s v=""/>
    <s v=""/>
    <s v="Female"/>
    <n v="25"/>
    <s v="Rexburg"/>
    <s v="Idaho"/>
  </r>
  <r>
    <x v="976"/>
    <d v="2024-08-26T18:48:53"/>
    <s v="IP Address"/>
    <s v="172.59.153.232"/>
    <n v="100"/>
    <n v="448"/>
    <s v="True"/>
    <d v="2024-08-26T18:48:54"/>
    <s v="R_5fradFlYPH4mpOx"/>
    <s v=""/>
    <s v=""/>
    <s v="sarahflowertime@gmail.com"/>
    <s v=""/>
    <n v="40.648699999999998"/>
    <n v="-111.9682"/>
    <s v="email"/>
    <s v="EN"/>
    <s v=""/>
    <s v="Friends"/>
    <s v=""/>
    <s v=""/>
    <s v=""/>
    <s v=""/>
    <s v=""/>
    <s v="No"/>
    <s v="Wanted to have a Gospel centered young adult experience"/>
    <s v="Wanted to make friends"/>
    <s v="Loved EFY as a youth"/>
    <s v=""/>
    <s v=""/>
    <s v=""/>
    <s v="Yes"/>
    <s v=""/>
    <s v="Idaho Falls"/>
    <s v="Exceptional"/>
    <s v="They were amazing at interacting and engaging the whole conference. "/>
    <s v="Good"/>
    <s v="The food was good. The only thing that I would change was a bit more variety in the meals. "/>
    <s v="I loved going to the activities in the afternoon. I enjoyed making new friends while we carpooled"/>
    <s v=""/>
    <s v="If you are going to have people carpool. Have signs or a way to let others know what destination you are going to and how many seats you have. "/>
    <s v="Female"/>
    <n v="19"/>
    <s v="Malad "/>
    <s v="Idaho"/>
  </r>
  <r>
    <x v="977"/>
    <d v="2024-08-26T21:18:03"/>
    <s v="IP Address"/>
    <s v="172.58.11.42"/>
    <n v="100"/>
    <n v="560"/>
    <s v="True"/>
    <d v="2024-08-26T21:18:04"/>
    <s v="R_3m9MTGCbUBg8XX7"/>
    <s v=""/>
    <s v=""/>
    <s v="rebekahschumacher14@gmail.com"/>
    <s v=""/>
    <n v="44.983400000000003"/>
    <n v="-93.262200000000007"/>
    <s v="email"/>
    <s v="EN"/>
    <s v=""/>
    <s v=""/>
    <s v=""/>
    <s v=""/>
    <s v="Ward"/>
    <s v=""/>
    <s v=""/>
    <s v="No"/>
    <s v="Wanted to have a Gospel centered young adult experience"/>
    <s v="Wanted to make friends"/>
    <s v="Loved EFY as a youth"/>
    <s v=""/>
    <s v="Other"/>
    <s v="Needed the spiritual strength boost "/>
    <s v="Yes"/>
    <s v=""/>
    <s v="Nauvoo"/>
    <s v="Exceptional"/>
    <s v="Outstanding spiritual remarks "/>
    <s v="Exceptional"/>
    <s v="I honestly couldn’t eat any of it due to food intolerances, but it looked really good! "/>
    <s v="Temple visits, workshops, Nauvoo tours, being with friends, spiritual experiences, devotionals"/>
    <s v="Answers to prayer, spiritual strength boost, the devotionals were so powerful "/>
    <s v="Have some of the workshops available at more than 1 time so that if we couldn’t go at one time we could go at another. Time trips to Carthage better. Let us know what tours are available around Nauvoo so we can go to those as well. "/>
    <s v="Female"/>
    <n v="32"/>
    <s v="Henderson "/>
    <s v="Minnesota"/>
  </r>
  <r>
    <x v="978"/>
    <d v="2024-08-26T22:01:29"/>
    <s v="IP Address"/>
    <s v="4.1.221.138"/>
    <n v="100"/>
    <n v="2248"/>
    <s v="True"/>
    <d v="2024-08-26T22:01:30"/>
    <s v="R_71ZW7RYcr79FD7c"/>
    <s v=""/>
    <s v=""/>
    <s v="kenziebabco@gmail.com"/>
    <s v=""/>
    <n v="42.633499999999998"/>
    <n v="-112.17610000000001"/>
    <s v="email"/>
    <s v="EN"/>
    <s v="Family"/>
    <s v=""/>
    <s v=""/>
    <s v="Stake"/>
    <s v="Ward"/>
    <s v="Other"/>
    <s v="I went last year in Nauvoo "/>
    <s v="Yes"/>
    <s v="Wanted to have a Gospel centered young adult experience"/>
    <s v=""/>
    <s v="Loved EFY as a youth"/>
    <s v=""/>
    <s v="Other"/>
    <s v="Wanted to spend time with friends "/>
    <s v="Yes"/>
    <s v=""/>
    <s v="Idaho Falls"/>
    <s v="Average"/>
    <s v="I’m not entirely sure what they did or who they were, although I remember the name. I don’t remember interacting with them much."/>
    <s v="Average"/>
    <s v="Better than Nauvoo’s cold sandwiches and other meals. I really wanted more fruit and vegetables, as it was very meat and carb heavy."/>
    <s v="Gospel lessons, especially hearing Sister Eubank and Sister Heather Farrell speak."/>
    <s v=""/>
    <s v="The sound quality was quite poor in the hockey rink. It was difficult to hear Elder Stevenson and others. The music stopped at the dance a couple times, downloading could help. It would be great to hear something like “two songs left” or “last slow dance” so the ending doesn’t come so abruptly: :) Also, many songs were in between and it was hard to tell if they were a group dance or slow dance. More time between to compensate for classes? Or closer locations. We were asked our T-shirt size in the sign-up, but we didn’t receive T-shirts. I love all my past EFY T-shirts, so this was pretty disappointing. "/>
    <s v="Female"/>
    <n v="23"/>
    <s v="McCammon "/>
    <s v="Idaho"/>
  </r>
  <r>
    <x v="979"/>
    <d v="2024-08-27T07:51:04"/>
    <s v="IP Address"/>
    <s v="107.122.177.58"/>
    <n v="100"/>
    <n v="386"/>
    <s v="True"/>
    <d v="2024-08-27T07:51:06"/>
    <s v="R_3VKHncW7qIosgBX"/>
    <s v=""/>
    <s v=""/>
    <s v="anatnomjbranch@gmail.com"/>
    <s v=""/>
    <n v="40.7592"/>
    <n v="-111.8875"/>
    <s v="email"/>
    <s v="EN"/>
    <s v=""/>
    <s v="Friends"/>
    <s v=""/>
    <s v=""/>
    <s v=""/>
    <s v=""/>
    <s v=""/>
    <s v="Yes"/>
    <s v=""/>
    <s v=""/>
    <s v=""/>
    <s v=""/>
    <s v="Other"/>
    <s v=""/>
    <s v="Yes"/>
    <s v=""/>
    <s v="Idaho Falls"/>
    <s v="Good"/>
    <s v="They did a good job."/>
    <s v="Average"/>
    <s v="It tasted ok, but was messy."/>
    <s v="The keynote speakers."/>
    <s v="Got inspiration. "/>
    <s v="Before the conference hold a voting pole on different things: like different types of food that fit the budget, types of activities, and maybe use one of the days for practical lessons; budgeting, cooking, etc. "/>
    <s v="Male"/>
    <n v="24"/>
    <s v="Ammon "/>
    <s v="Idaho"/>
  </r>
  <r>
    <x v="980"/>
    <d v="2024-08-27T10:20:12"/>
    <s v="IP Address"/>
    <s v="174.246.133.35"/>
    <n v="100"/>
    <n v="221"/>
    <s v="True"/>
    <d v="2024-08-27T10:20:13"/>
    <s v="R_7EIFNXxOqsZSqVX"/>
    <s v=""/>
    <s v=""/>
    <s v="Grantw2224@gmail.com"/>
    <s v=""/>
    <n v="32.837200000000003"/>
    <n v="-96.769000000000005"/>
    <s v="email"/>
    <s v="EN"/>
    <s v=""/>
    <s v="Friends"/>
    <s v=""/>
    <s v=""/>
    <s v=""/>
    <s v=""/>
    <s v=""/>
    <s v="No"/>
    <s v=""/>
    <s v="Wanted to make friends"/>
    <s v=""/>
    <s v=""/>
    <s v=""/>
    <s v=""/>
    <s v="Yes"/>
    <s v=""/>
    <s v="Nauvoo"/>
    <s v="Exceptional"/>
    <s v="They brought the spirit and made the EFYSA exciting and engaging!"/>
    <s v="Good"/>
    <s v="It was good but sometimes there wasn't enough for some people to have some."/>
    <s v="The Dating and Marriage lesson was a blast! I also loved the dances and Nashville Tribute Band"/>
    <s v="None that I can think of"/>
    <s v="Maybe have some more downtime things going on. When classes aren't happening or there's not a class you want to go to, maybe have more pickleball nets or board games. "/>
    <s v="Male"/>
    <n v="20"/>
    <s v="Tyler"/>
    <s v="Texas"/>
  </r>
  <r>
    <x v="981"/>
    <d v="2024-08-27T14:31:51"/>
    <s v="IP Address"/>
    <s v="38.18.223.141"/>
    <n v="100"/>
    <n v="115"/>
    <s v="True"/>
    <d v="2024-08-27T14:31:52"/>
    <s v="R_56xV46JB4iC8AUh"/>
    <s v=""/>
    <s v=""/>
    <s v="sweetiegirl9308@gmail.com"/>
    <s v=""/>
    <n v="42.5884"/>
    <n v="-114.2518"/>
    <s v="email"/>
    <s v="EN"/>
    <s v=""/>
    <s v=""/>
    <s v=""/>
    <s v=""/>
    <s v="Ward"/>
    <s v=""/>
    <s v=""/>
    <s v="No"/>
    <s v=""/>
    <s v=""/>
    <s v=""/>
    <s v=""/>
    <s v="Other"/>
    <s v=""/>
    <s v="Yes"/>
    <s v=""/>
    <s v=""/>
    <s v=""/>
    <s v=""/>
    <s v=""/>
    <s v=""/>
    <s v=""/>
    <s v=""/>
    <s v=""/>
    <s v=""/>
    <s v=""/>
    <s v=""/>
    <s v=""/>
  </r>
  <r>
    <x v="982"/>
    <d v="2024-08-27T15:04:22"/>
    <s v="IP Address"/>
    <s v="104.58.213.133"/>
    <n v="100"/>
    <n v="4231"/>
    <s v="True"/>
    <d v="2024-08-27T15:04:24"/>
    <s v="R_7uEt9AqSpRJiK4b"/>
    <s v=""/>
    <s v=""/>
    <s v="casto.mary@gmail.com"/>
    <s v=""/>
    <n v="41.877000000000002"/>
    <n v="-87.783799999999999"/>
    <s v="email"/>
    <s v="EN"/>
    <s v="Family"/>
    <s v=""/>
    <s v=""/>
    <s v=""/>
    <s v=""/>
    <s v="Other"/>
    <s v="Church announcement"/>
    <s v="No"/>
    <s v="Wanted to have a Gospel centered young adult experience"/>
    <s v=""/>
    <s v=""/>
    <s v=""/>
    <s v="Other"/>
    <s v="Nauvoo is awesome, so I knew it would be a good time even if I didn't like the conference. I only live 4 hours away from Nauvoo now, so getting there was pretty easy."/>
    <s v="Yes"/>
    <s v=""/>
    <s v="Nauvoo"/>
    <s v="Good"/>
    <s v=""/>
    <s v="Poor"/>
    <s v="I was very concerned about food safety. Participants are adults, but I think it's important for the church to remind people to wash/sanitize hands before eating and especially before going through buffet lines. I was concerned that food didn't stay hot or cold long enough during the meal service times especially for lunch and dinner. We don't do a good job of that as a church and I want us to do better. Our church kitchens are not safe for cooking food so I'm not sure how the church deals with that when getting events catered. I wish there were healthier meals planed. Many meals had a fruit/veggie option, but were not very balanced. One day for lunch (pasta) there was no protein. No beans, cheese, meat, eggs, or lentils. I honestly would have been happy with sandwiches with plenty of fruits and veggies as sides or in salads for many meals. When feeding a bunch of people, options like that or stir fry are great options."/>
    <s v="Nauvoo. Basic car maintenance. Singing together with YSAs, not in the choir, just at the meetings. Nashville Tribute Band was really cool! Having it be a choose what you want to do with your time was awesome. I'm 28 so it's been a long time since I had to follow a schedule I didn't have say in. The way the conference was set up helped me still feel independent and wow, there were actually too many awesome things to choose between. That is the right side to be on and an awesome problem. I was never bored."/>
    <s v="I was able to enjoy about half of the conference even though I was in immense pain from an ear infection."/>
    <s v="Better food safety practices. I would love additional skills classes like the basic car maintenance. That was awesome! A service project that isn't outside in August would be awesome. The EFYSA staff was apparently in charge of the trash and I think they would forget that since we all had disposable dinnerware, the trash would fill up during meal times. Every meal we had a problem with overflowing trashcans and it took us a while to find who had the trash bags and get the cans emptied. Also, I don't think we ever washed the tables. We should do that. It can be a participant or staff responsibility, but yeah, a lot of hands and food touched those. Overall, wonderful job. I was quite impressed."/>
    <s v="Female"/>
    <n v="28"/>
    <s v="Chicago"/>
    <s v="Illinois"/>
  </r>
  <r>
    <x v="983"/>
    <d v="2024-08-27T17:14:40"/>
    <s v="IP Address"/>
    <s v="208.71.141.122"/>
    <n v="100"/>
    <n v="183"/>
    <s v="True"/>
    <d v="2024-08-27T17:14:41"/>
    <s v="R_1R7NwyOTOkbsSqt"/>
    <s v=""/>
    <s v=""/>
    <s v="ceparker27@hotmail.com"/>
    <s v=""/>
    <n v="43.491999999999997"/>
    <n v="-112.0592"/>
    <s v="email"/>
    <s v="EN"/>
    <s v=""/>
    <s v="Friends"/>
    <s v=""/>
    <s v=""/>
    <s v=""/>
    <s v=""/>
    <s v=""/>
    <s v="No"/>
    <s v=""/>
    <s v=""/>
    <s v=""/>
    <s v=""/>
    <s v="Other"/>
    <s v="My girlfriend invited me after the age change and we realized I could go."/>
    <s v="Yes"/>
    <s v=""/>
    <s v="Idaho Falls"/>
    <s v="Good"/>
    <s v=""/>
    <s v="Good"/>
    <s v=""/>
    <s v=""/>
    <s v="Being called up to help with Elder Stevenson’s active listening experience, an invitation from friends to go creating a spiritual experience. "/>
    <s v="The dance would have been better if the DJ played more music that was topical. "/>
    <s v="Male"/>
    <n v="33"/>
    <s v="Idaho Falls"/>
    <s v="Idaho"/>
  </r>
  <r>
    <x v="984"/>
    <d v="2024-08-28T08:17:00"/>
    <s v="IP Address"/>
    <s v="172.59.72.166"/>
    <n v="100"/>
    <n v="769"/>
    <s v="True"/>
    <d v="2024-08-28T08:17:01"/>
    <s v="R_3XdQWLKCuDBG3ER"/>
    <s v=""/>
    <s v=""/>
    <s v="IGOR.CORREA.MACHADO@GMAIL.COM"/>
    <s v=""/>
    <n v="39.035299999999999"/>
    <n v="-94.4636"/>
    <s v="email"/>
    <s v="EN"/>
    <s v=""/>
    <s v="Friends"/>
    <s v="Social media"/>
    <s v=""/>
    <s v="Ward"/>
    <s v=""/>
    <s v=""/>
    <s v="No"/>
    <s v="Wanted to have a Gospel centered young adult experience"/>
    <s v="Wanted to make friends"/>
    <s v=""/>
    <s v="Never got to attend EFY as a youth."/>
    <s v=""/>
    <s v=""/>
    <s v="Yes"/>
    <s v=""/>
    <s v="Nauvoo"/>
    <s v="Good"/>
    <s v="Good"/>
    <s v="Good"/>
    <s v="Good"/>
    <s v="Dancing and learning about church history"/>
    <s v="My ongoing conversion and meeting a very special girl"/>
    <s v="More dances, such as themed dances (tuxedo, fancy dress, country, etc.). Less sugar in food and more animal protein, more official photos and videos, more band concerts, swimming pool or water sports would be interesting too."/>
    <s v="Male"/>
    <n v="30"/>
    <s v="St Louis"/>
    <s v="Missouri"/>
  </r>
  <r>
    <x v="678"/>
    <d v="2024-08-21T09:26:12"/>
    <s v="IP Address"/>
    <s v="216.24.40.18"/>
    <n v="37"/>
    <n v="21"/>
    <s v="False"/>
    <d v="2024-08-28T09:26:18"/>
    <s v="R_55uzOn6lfBvqbBj"/>
    <s v=""/>
    <s v=""/>
    <s v="tayloeth001@gmail.com"/>
    <s v=""/>
    <s v=""/>
    <s v=""/>
    <s v="email"/>
    <s v="EN"/>
    <s v=""/>
    <s v=""/>
    <s v=""/>
    <s v=""/>
    <s v="Ward"/>
    <s v=""/>
    <s v=""/>
    <s v="No"/>
    <s v=""/>
    <s v="Wanted to make friends"/>
    <s v=""/>
    <s v=""/>
    <s v=""/>
    <s v=""/>
    <s v="Yes"/>
    <s v=""/>
    <s v=""/>
    <s v=""/>
    <s v=""/>
    <s v=""/>
    <s v=""/>
    <s v=""/>
    <s v=""/>
    <s v=""/>
    <s v=""/>
    <s v=""/>
    <s v=""/>
    <s v=""/>
  </r>
  <r>
    <x v="985"/>
    <d v="2024-08-21T09:52:24"/>
    <s v="IP Address"/>
    <s v="174.247.149.236"/>
    <n v="37"/>
    <n v="20"/>
    <s v="False"/>
    <d v="2024-08-28T09:52:26"/>
    <s v="R_6qg6cxkZ1LT6sTI"/>
    <s v=""/>
    <s v=""/>
    <s v="hildebrandpaige@gmail.com"/>
    <s v=""/>
    <s v=""/>
    <s v=""/>
    <s v="email"/>
    <s v="EN"/>
    <s v=""/>
    <s v="Friends"/>
    <s v=""/>
    <s v=""/>
    <s v=""/>
    <s v=""/>
    <s v=""/>
    <s v="No"/>
    <s v="Wanted to have a Gospel centered young adult experience"/>
    <s v=""/>
    <s v=""/>
    <s v=""/>
    <s v=""/>
    <s v=""/>
    <s v="Yes"/>
    <s v=""/>
    <s v=""/>
    <s v=""/>
    <s v=""/>
    <s v=""/>
    <s v=""/>
    <s v=""/>
    <s v=""/>
    <s v=""/>
    <s v=""/>
    <s v=""/>
    <s v=""/>
    <s v=""/>
  </r>
  <r>
    <x v="986"/>
    <d v="2024-08-21T09:54:45"/>
    <s v="IP Address"/>
    <s v="107.123.5.62"/>
    <n v="37"/>
    <n v="51"/>
    <s v="False"/>
    <d v="2024-08-28T09:54:46"/>
    <s v="R_5IIKrhFPopXw7Tj"/>
    <s v=""/>
    <s v=""/>
    <s v="keira.barker18@gmail.com"/>
    <s v=""/>
    <s v=""/>
    <s v=""/>
    <s v="email"/>
    <s v="EN"/>
    <s v="Family"/>
    <s v=""/>
    <s v=""/>
    <s v=""/>
    <s v="Ward"/>
    <s v=""/>
    <s v=""/>
    <s v="No"/>
    <s v="Wanted to have a Gospel centered young adult experience"/>
    <s v="Wanted to make friends"/>
    <s v=""/>
    <s v="Never got to attend EFY as a youth."/>
    <s v=""/>
    <s v=""/>
    <s v="Yes"/>
    <s v=""/>
    <s v=""/>
    <s v=""/>
    <s v=""/>
    <s v=""/>
    <s v=""/>
    <s v=""/>
    <s v=""/>
    <s v=""/>
    <s v=""/>
    <s v=""/>
    <s v=""/>
    <s v=""/>
  </r>
  <r>
    <x v="987"/>
    <d v="2024-08-21T10:09:30"/>
    <s v="IP Address"/>
    <s v="157.201.64.3"/>
    <n v="37"/>
    <n v="38"/>
    <s v="False"/>
    <d v="2024-08-28T10:09:33"/>
    <s v="R_1psb9nEZh712xEA"/>
    <s v=""/>
    <s v=""/>
    <s v="morrismaymaddie@gmail.com"/>
    <s v=""/>
    <s v=""/>
    <s v=""/>
    <s v="email"/>
    <s v="EN"/>
    <s v=""/>
    <s v=""/>
    <s v=""/>
    <s v=""/>
    <s v="Ward"/>
    <s v=""/>
    <s v=""/>
    <s v="No"/>
    <s v=""/>
    <s v=""/>
    <s v=""/>
    <s v=""/>
    <s v="Other"/>
    <s v=""/>
    <s v="Yes"/>
    <s v=""/>
    <s v=""/>
    <s v=""/>
    <s v=""/>
    <s v=""/>
    <s v=""/>
    <s v=""/>
    <s v=""/>
    <s v=""/>
    <s v=""/>
    <s v=""/>
    <s v=""/>
    <s v=""/>
  </r>
  <r>
    <x v="988"/>
    <d v="2024-08-21T11:01:36"/>
    <s v="IP Address"/>
    <s v="174.224.47.38"/>
    <n v="37"/>
    <n v="25"/>
    <s v="False"/>
    <d v="2024-08-28T11:01:39"/>
    <s v="R_3QPh8C6dUYjlyCc"/>
    <s v=""/>
    <s v=""/>
    <s v="vilatew@gmail.com"/>
    <s v=""/>
    <s v=""/>
    <s v=""/>
    <s v="email"/>
    <s v="EN"/>
    <s v=""/>
    <s v=""/>
    <s v=""/>
    <s v=""/>
    <s v="Ward"/>
    <s v=""/>
    <s v=""/>
    <s v="No"/>
    <s v="Wanted to have a Gospel centered young adult experience"/>
    <s v=""/>
    <s v=""/>
    <s v="Never got to attend EFY as a youth."/>
    <s v=""/>
    <s v=""/>
    <s v="Yes"/>
    <s v=""/>
    <s v=""/>
    <s v=""/>
    <s v=""/>
    <s v=""/>
    <s v=""/>
    <s v=""/>
    <s v=""/>
    <s v=""/>
    <s v=""/>
    <s v=""/>
    <s v=""/>
    <s v=""/>
  </r>
  <r>
    <x v="989"/>
    <d v="2024-08-21T11:18:25"/>
    <s v="IP Address"/>
    <s v="107.182.211.162"/>
    <n v="37"/>
    <n v="30"/>
    <s v="False"/>
    <d v="2024-08-28T11:18:28"/>
    <s v="R_58zbV16gVoJj9gl"/>
    <s v=""/>
    <s v=""/>
    <s v="breizelelovell.fearless@gmail.com"/>
    <s v=""/>
    <s v=""/>
    <s v=""/>
    <s v="email"/>
    <s v="EN"/>
    <s v=""/>
    <s v=""/>
    <s v=""/>
    <s v=""/>
    <s v="Ward"/>
    <s v=""/>
    <s v=""/>
    <s v="No"/>
    <s v="Wanted to have a Gospel centered young adult experience"/>
    <s v="Wanted to make friends"/>
    <s v="Loved EFY as a youth"/>
    <s v=""/>
    <s v=""/>
    <s v=""/>
    <s v="Yes"/>
    <s v=""/>
    <s v=""/>
    <s v=""/>
    <s v=""/>
    <s v=""/>
    <s v=""/>
    <s v=""/>
    <s v=""/>
    <s v=""/>
    <s v=""/>
    <s v=""/>
    <s v=""/>
    <s v=""/>
  </r>
  <r>
    <x v="990"/>
    <d v="2024-08-21T11:26:55"/>
    <s v="IP Address"/>
    <s v="69.50.95.11"/>
    <n v="37"/>
    <n v="24"/>
    <s v="False"/>
    <d v="2024-08-28T11:27:00"/>
    <s v="R_10vLCBpZO4TCTi6"/>
    <s v=""/>
    <s v=""/>
    <s v="nathangtolman@gmail.com"/>
    <s v=""/>
    <s v=""/>
    <s v=""/>
    <s v="email"/>
    <s v="EN"/>
    <s v=""/>
    <s v="Friends"/>
    <s v=""/>
    <s v=""/>
    <s v=""/>
    <s v=""/>
    <s v=""/>
    <s v="No"/>
    <s v=""/>
    <s v=""/>
    <s v=""/>
    <s v=""/>
    <s v="Other"/>
    <s v=""/>
    <s v="Yes"/>
    <s v=""/>
    <s v=""/>
    <s v=""/>
    <s v=""/>
    <s v=""/>
    <s v=""/>
    <s v=""/>
    <s v=""/>
    <s v=""/>
    <s v=""/>
    <s v=""/>
    <s v=""/>
    <s v=""/>
  </r>
  <r>
    <x v="991"/>
    <d v="2024-08-21T11:53:31"/>
    <s v="IP Address"/>
    <s v="66.41.107.3"/>
    <n v="37"/>
    <n v="40"/>
    <s v="False"/>
    <d v="2024-08-28T11:53:32"/>
    <s v="R_6S3BHtEoCbM4dm9"/>
    <s v=""/>
    <s v=""/>
    <s v="Thesmeads1994@gmail.com"/>
    <s v=""/>
    <s v=""/>
    <s v=""/>
    <s v="email"/>
    <s v="EN"/>
    <s v=""/>
    <s v="Friends"/>
    <s v=""/>
    <s v="Stake"/>
    <s v="Ward"/>
    <s v=""/>
    <s v=""/>
    <s v="No"/>
    <s v="Wanted to have a Gospel centered young adult experience"/>
    <s v="Wanted to make friends"/>
    <s v=""/>
    <s v="Never got to attend EFY as a youth."/>
    <s v="Other"/>
    <s v=""/>
    <s v="Yes"/>
    <s v=""/>
    <s v=""/>
    <s v=""/>
    <s v=""/>
    <s v=""/>
    <s v=""/>
    <s v=""/>
    <s v=""/>
    <s v=""/>
    <s v=""/>
    <s v=""/>
    <s v=""/>
    <s v=""/>
  </r>
  <r>
    <x v="992"/>
    <d v="2024-08-21T11:54:28"/>
    <s v="IP Address"/>
    <s v="67.61.181.241"/>
    <n v="37"/>
    <n v="22"/>
    <s v="False"/>
    <d v="2024-08-28T11:54:31"/>
    <s v="R_1qwVkQV9jzg7gNn"/>
    <s v=""/>
    <s v=""/>
    <s v="caileyanelson@gmail.com"/>
    <s v=""/>
    <s v=""/>
    <s v=""/>
    <s v="email"/>
    <s v="EN"/>
    <s v=""/>
    <s v=""/>
    <s v=""/>
    <s v=""/>
    <s v="Ward"/>
    <s v=""/>
    <s v=""/>
    <s v="No"/>
    <s v="Wanted to have a Gospel centered young adult experience"/>
    <s v=""/>
    <s v="Loved EFY as a youth"/>
    <s v=""/>
    <s v=""/>
    <s v=""/>
    <s v="Yes"/>
    <s v=""/>
    <s v=""/>
    <s v=""/>
    <s v=""/>
    <s v=""/>
    <s v=""/>
    <s v=""/>
    <s v=""/>
    <s v=""/>
    <s v=""/>
    <s v=""/>
    <s v=""/>
    <s v=""/>
  </r>
  <r>
    <x v="993"/>
    <d v="2024-08-21T12:09:08"/>
    <s v="IP Address"/>
    <s v="192.199.182.202"/>
    <n v="37"/>
    <n v="51"/>
    <s v="False"/>
    <d v="2024-08-28T12:09:10"/>
    <s v="R_6qg36DZXv46Xzsf"/>
    <s v=""/>
    <s v=""/>
    <s v="sammysquirrel04@gmail.com"/>
    <s v=""/>
    <s v=""/>
    <s v=""/>
    <s v="email"/>
    <s v="EN"/>
    <s v=""/>
    <s v="Friends"/>
    <s v=""/>
    <s v=""/>
    <s v=""/>
    <s v=""/>
    <s v=""/>
    <s v="No"/>
    <s v="Wanted to have a Gospel centered young adult experience"/>
    <s v=""/>
    <s v=""/>
    <s v=""/>
    <s v=""/>
    <s v=""/>
    <s v="Yes"/>
    <s v=""/>
    <s v=""/>
    <s v=""/>
    <s v=""/>
    <s v=""/>
    <s v=""/>
    <s v=""/>
    <s v=""/>
    <s v=""/>
    <s v=""/>
    <s v=""/>
    <s v=""/>
    <s v=""/>
  </r>
  <r>
    <x v="994"/>
    <d v="2024-08-21T12:30:03"/>
    <s v="IP Address"/>
    <s v="97.75.184.126"/>
    <n v="37"/>
    <n v="30"/>
    <s v="False"/>
    <d v="2024-08-28T12:30:04"/>
    <s v="R_1rIViCsQlsHWhmF"/>
    <s v=""/>
    <s v=""/>
    <s v="par97sof@gmail.com"/>
    <s v=""/>
    <s v=""/>
    <s v=""/>
    <s v="email"/>
    <s v="EN"/>
    <s v=""/>
    <s v="Friends"/>
    <s v="Social media"/>
    <s v=""/>
    <s v=""/>
    <s v=""/>
    <s v=""/>
    <s v="No"/>
    <s v="Wanted to have a Gospel centered young adult experience"/>
    <s v="Wanted to make friends"/>
    <s v="Loved EFY as a youth"/>
    <s v=""/>
    <s v=""/>
    <s v=""/>
    <s v="Yes"/>
    <s v=""/>
    <s v=""/>
    <s v=""/>
    <s v=""/>
    <s v=""/>
    <s v=""/>
    <s v=""/>
    <s v=""/>
    <s v=""/>
    <s v=""/>
    <s v=""/>
    <s v=""/>
    <s v=""/>
  </r>
  <r>
    <x v="995"/>
    <d v="2024-08-21T12:39:28"/>
    <s v="IP Address"/>
    <s v="174.201.58.159"/>
    <n v="37"/>
    <n v="41"/>
    <s v="False"/>
    <d v="2024-08-28T12:39:34"/>
    <s v="R_5m9vuJK61E3GNZq"/>
    <s v=""/>
    <s v=""/>
    <s v="boydo5629@gmail.com"/>
    <s v=""/>
    <s v=""/>
    <s v=""/>
    <s v="email"/>
    <s v="EN"/>
    <s v=""/>
    <s v=""/>
    <s v=""/>
    <s v=""/>
    <s v="Ward"/>
    <s v=""/>
    <s v=""/>
    <s v="No"/>
    <s v="Wanted to have a Gospel centered young adult experience"/>
    <s v=""/>
    <s v=""/>
    <s v="Never got to attend EFY as a youth."/>
    <s v=""/>
    <s v=""/>
    <s v="Yes"/>
    <s v=""/>
    <s v=""/>
    <s v=""/>
    <s v=""/>
    <s v=""/>
    <s v=""/>
    <s v=""/>
    <s v=""/>
    <s v=""/>
    <s v=""/>
    <s v=""/>
    <s v=""/>
    <s v=""/>
  </r>
  <r>
    <x v="996"/>
    <d v="2024-08-21T13:24:39"/>
    <s v="IP Address"/>
    <s v="132.147.222.110"/>
    <n v="37"/>
    <n v="46"/>
    <s v="False"/>
    <d v="2024-08-28T13:24:44"/>
    <s v="R_7VkZsvJD6YtgMGo"/>
    <s v=""/>
    <s v=""/>
    <s v="keelielong@yahoo.com"/>
    <s v=""/>
    <s v=""/>
    <s v=""/>
    <s v="email"/>
    <s v="EN"/>
    <s v=""/>
    <s v=""/>
    <s v=""/>
    <s v=""/>
    <s v="Ward"/>
    <s v="Other"/>
    <s v=""/>
    <s v="No"/>
    <s v="Wanted to have a Gospel centered young adult experience"/>
    <s v="Wanted to make friends"/>
    <s v=""/>
    <s v=""/>
    <s v=""/>
    <s v=""/>
    <s v="Yes"/>
    <s v=""/>
    <s v=""/>
    <s v=""/>
    <s v=""/>
    <s v=""/>
    <s v=""/>
    <s v=""/>
    <s v=""/>
    <s v=""/>
    <s v=""/>
    <s v=""/>
    <s v=""/>
    <s v=""/>
  </r>
  <r>
    <x v="997"/>
    <d v="2024-08-21T13:26:45"/>
    <s v="IP Address"/>
    <s v="12.187.215.253"/>
    <n v="37"/>
    <n v="19"/>
    <s v="False"/>
    <d v="2024-08-28T13:26:49"/>
    <s v="R_3dUzsHt3OWzDSVP"/>
    <s v=""/>
    <s v=""/>
    <s v="tiffanyau1128@gmail.com"/>
    <s v=""/>
    <s v=""/>
    <s v=""/>
    <s v="email"/>
    <s v="EN"/>
    <s v=""/>
    <s v=""/>
    <s v="Social media"/>
    <s v=""/>
    <s v="Ward"/>
    <s v=""/>
    <s v=""/>
    <s v="No"/>
    <s v="Wanted to have a Gospel centered young adult experience"/>
    <s v="Wanted to make friends"/>
    <s v=""/>
    <s v="Never got to attend EFY as a youth."/>
    <s v=""/>
    <s v=""/>
    <s v="Yes"/>
    <s v=""/>
    <s v=""/>
    <s v=""/>
    <s v=""/>
    <s v=""/>
    <s v=""/>
    <s v=""/>
    <s v=""/>
    <s v=""/>
    <s v=""/>
    <s v=""/>
    <s v=""/>
    <s v=""/>
  </r>
  <r>
    <x v="998"/>
    <d v="2024-08-21T14:16:45"/>
    <s v="IP Address"/>
    <s v="172.56.200.173"/>
    <n v="37"/>
    <n v="26"/>
    <s v="False"/>
    <d v="2024-08-28T14:16:48"/>
    <s v="R_1cRZJwapywRZWJi"/>
    <s v=""/>
    <s v=""/>
    <s v="tristancampbell31415@gmail.com"/>
    <s v=""/>
    <s v=""/>
    <s v=""/>
    <s v="email"/>
    <s v="EN"/>
    <s v="Family"/>
    <s v="Friends"/>
    <s v=""/>
    <s v=""/>
    <s v=""/>
    <s v=""/>
    <s v=""/>
    <s v="No"/>
    <s v="Wanted to have a Gospel centered young adult experience"/>
    <s v="Wanted to make friends"/>
    <s v="Loved EFY as a youth"/>
    <s v=""/>
    <s v=""/>
    <s v=""/>
    <s v="Yes"/>
    <s v=""/>
    <s v=""/>
    <s v=""/>
    <s v=""/>
    <s v=""/>
    <s v=""/>
    <s v=""/>
    <s v=""/>
    <s v=""/>
    <s v=""/>
    <s v=""/>
    <s v=""/>
    <s v=""/>
  </r>
  <r>
    <x v="999"/>
    <d v="2024-08-21T15:05:31"/>
    <s v="IP Address"/>
    <s v="97.92.181.38"/>
    <n v="37"/>
    <n v="36"/>
    <s v="False"/>
    <d v="2024-08-28T15:05:38"/>
    <s v="R_5P7Td1is5Mit1sS"/>
    <s v=""/>
    <s v=""/>
    <s v="Genevieve0331@gmail.com"/>
    <s v=""/>
    <s v=""/>
    <s v=""/>
    <s v="email"/>
    <s v="EN"/>
    <s v="Family"/>
    <s v=""/>
    <s v=""/>
    <s v=""/>
    <s v=""/>
    <s v=""/>
    <s v=""/>
    <s v="No"/>
    <s v="Wanted to have a Gospel centered young adult experience"/>
    <s v=""/>
    <s v=""/>
    <s v="Never got to attend EFY as a youth."/>
    <s v=""/>
    <s v=""/>
    <s v="Yes"/>
    <s v=""/>
    <s v=""/>
    <s v=""/>
    <s v=""/>
    <s v=""/>
    <s v=""/>
    <s v=""/>
    <s v=""/>
    <s v=""/>
    <s v=""/>
    <s v=""/>
    <s v=""/>
    <s v=""/>
  </r>
  <r>
    <x v="1000"/>
    <d v="2024-08-21T15:16:14"/>
    <s v="IP Address"/>
    <s v="107.77.195.217"/>
    <n v="37"/>
    <n v="100"/>
    <s v="False"/>
    <d v="2024-08-28T15:16:16"/>
    <s v="R_7IfQMVtVdpyQM6Z"/>
    <s v=""/>
    <s v=""/>
    <s v="Cerbolton@gmail.com"/>
    <s v=""/>
    <s v=""/>
    <s v=""/>
    <s v="email"/>
    <s v="EN"/>
    <s v=""/>
    <s v=""/>
    <s v="Social media"/>
    <s v=""/>
    <s v=""/>
    <s v=""/>
    <s v=""/>
    <s v="No"/>
    <s v=""/>
    <s v=""/>
    <s v=""/>
    <s v="Never got to attend EFY as a youth."/>
    <s v=""/>
    <s v=""/>
    <s v="Yes"/>
    <s v=""/>
    <s v=""/>
    <s v=""/>
    <s v=""/>
    <s v=""/>
    <s v=""/>
    <s v=""/>
    <s v=""/>
    <s v=""/>
    <s v=""/>
    <s v=""/>
    <s v=""/>
    <s v=""/>
  </r>
  <r>
    <x v="1001"/>
    <d v="2024-08-21T16:16:13"/>
    <s v="IP Address"/>
    <s v="174.27.156.11"/>
    <n v="37"/>
    <n v="57"/>
    <s v="False"/>
    <d v="2024-08-28T16:16:21"/>
    <s v="R_5K7Hksk8COH2jV4"/>
    <s v=""/>
    <s v=""/>
    <s v="Claire.clayson@icloud.com"/>
    <s v=""/>
    <s v=""/>
    <s v=""/>
    <s v="email"/>
    <s v="EN"/>
    <s v="Family"/>
    <s v=""/>
    <s v="Social media"/>
    <s v=""/>
    <s v="Ward"/>
    <s v=""/>
    <s v=""/>
    <s v="No"/>
    <s v="Wanted to have a Gospel centered young adult experience"/>
    <s v="Wanted to make friends"/>
    <s v=""/>
    <s v="Never got to attend EFY as a youth."/>
    <s v=""/>
    <s v=""/>
    <s v="Yes"/>
    <s v=""/>
    <s v=""/>
    <s v=""/>
    <s v=""/>
    <s v=""/>
    <s v=""/>
    <s v=""/>
    <s v=""/>
    <s v=""/>
    <s v=""/>
    <s v=""/>
    <s v=""/>
    <s v=""/>
  </r>
  <r>
    <x v="1002"/>
    <d v="2024-08-21T16:28:13"/>
    <s v="IP Address"/>
    <s v="69.20.149.73"/>
    <n v="37"/>
    <n v="22"/>
    <s v="False"/>
    <d v="2024-08-28T16:28:14"/>
    <s v="R_3eruPehjGmHe6kH"/>
    <s v=""/>
    <s v=""/>
    <s v="Bobbie6978@gmail.com"/>
    <s v=""/>
    <s v=""/>
    <s v=""/>
    <s v="email"/>
    <s v="EN"/>
    <s v=""/>
    <s v=""/>
    <s v=""/>
    <s v=""/>
    <s v="Ward"/>
    <s v=""/>
    <s v=""/>
    <s v="No"/>
    <s v=""/>
    <s v=""/>
    <s v=""/>
    <s v="Never got to attend EFY as a youth."/>
    <s v=""/>
    <s v=""/>
    <s v="Yes"/>
    <s v=""/>
    <s v=""/>
    <s v=""/>
    <s v=""/>
    <s v=""/>
    <s v=""/>
    <s v=""/>
    <s v=""/>
    <s v=""/>
    <s v=""/>
    <s v=""/>
    <s v=""/>
    <s v=""/>
  </r>
  <r>
    <x v="1003"/>
    <d v="2024-08-21T16:56:12"/>
    <s v="IP Address"/>
    <s v="207.32.36.205"/>
    <n v="37"/>
    <n v="28"/>
    <s v="False"/>
    <d v="2024-08-28T16:56:14"/>
    <s v="R_6TY615JOKyMNMtk"/>
    <s v=""/>
    <s v=""/>
    <s v="blondiecakes06@gmail.com"/>
    <s v=""/>
    <s v=""/>
    <s v=""/>
    <s v="email"/>
    <s v="EN"/>
    <s v=""/>
    <s v="Friends"/>
    <s v=""/>
    <s v=""/>
    <s v=""/>
    <s v=""/>
    <s v=""/>
    <s v="No"/>
    <s v="Wanted to have a Gospel centered young adult experience"/>
    <s v="Wanted to make friends"/>
    <s v=""/>
    <s v=""/>
    <s v=""/>
    <s v=""/>
    <s v="Yes"/>
    <s v=""/>
    <s v=""/>
    <s v=""/>
    <s v=""/>
    <s v=""/>
    <s v=""/>
    <s v=""/>
    <s v=""/>
    <s v=""/>
    <s v=""/>
    <s v=""/>
    <s v=""/>
    <s v=""/>
  </r>
  <r>
    <x v="1004"/>
    <d v="2024-08-21T17:11:29"/>
    <s v="IP Address"/>
    <s v="107.115.99.55"/>
    <n v="37"/>
    <n v="25"/>
    <s v="False"/>
    <d v="2024-08-28T17:11:30"/>
    <s v="R_55u9JPNieIqSoqf"/>
    <s v=""/>
    <s v=""/>
    <s v="jenna@earlhome.org"/>
    <s v=""/>
    <s v=""/>
    <s v=""/>
    <s v="email"/>
    <s v="EN"/>
    <s v=""/>
    <s v=""/>
    <s v="Social media"/>
    <s v=""/>
    <s v="Ward"/>
    <s v=""/>
    <s v=""/>
    <s v="No"/>
    <s v="Wanted to have a Gospel centered young adult experience"/>
    <s v=""/>
    <s v=""/>
    <s v=""/>
    <s v=""/>
    <s v=""/>
    <s v="Yes"/>
    <s v=""/>
    <s v=""/>
    <s v=""/>
    <s v=""/>
    <s v=""/>
    <s v=""/>
    <s v=""/>
    <s v=""/>
    <s v=""/>
    <s v=""/>
    <s v=""/>
    <s v=""/>
    <s v=""/>
  </r>
  <r>
    <x v="1005"/>
    <d v="2024-08-21T17:55:28"/>
    <s v="IP Address"/>
    <s v="172.56.148.176"/>
    <n v="37"/>
    <n v="35"/>
    <s v="False"/>
    <d v="2024-08-28T17:55:32"/>
    <s v="R_3I3v7nQTytPifzu"/>
    <s v=""/>
    <s v=""/>
    <s v="sylviahirs20@gmail.com"/>
    <s v=""/>
    <s v=""/>
    <s v=""/>
    <s v="email"/>
    <s v="EN"/>
    <s v=""/>
    <s v=""/>
    <s v=""/>
    <s v=""/>
    <s v=""/>
    <s v="Other"/>
    <s v="Institute class"/>
    <s v="No"/>
    <s v=""/>
    <s v="Wanted to make friends"/>
    <s v="Loved EFY as a youth"/>
    <s v=""/>
    <s v=""/>
    <s v=""/>
    <s v="Yes"/>
    <s v=""/>
    <s v=""/>
    <s v=""/>
    <s v=""/>
    <s v=""/>
    <s v=""/>
    <s v=""/>
    <s v=""/>
    <s v=""/>
    <s v=""/>
    <s v=""/>
    <s v=""/>
    <s v=""/>
  </r>
  <r>
    <x v="1006"/>
    <d v="2024-08-28T19:29:44"/>
    <s v="IP Address"/>
    <s v="136.32.29.221"/>
    <n v="100"/>
    <n v="284111"/>
    <s v="True"/>
    <d v="2024-08-28T19:29:45"/>
    <s v="R_7nTJcE2SE9iFVce"/>
    <s v=""/>
    <s v=""/>
    <s v="jacattack005@gmail.com"/>
    <s v=""/>
    <n v="38.920099999999998"/>
    <n v="-94.399900000000002"/>
    <s v="email"/>
    <s v="EN"/>
    <s v=""/>
    <s v=""/>
    <s v=""/>
    <s v="Stake"/>
    <s v="Ward"/>
    <s v=""/>
    <s v=""/>
    <s v="No"/>
    <s v="Wanted to have a Gospel centered young adult experience"/>
    <s v="Wanted to make friends"/>
    <s v="Loved EFY as a youth"/>
    <s v=""/>
    <s v=""/>
    <s v=""/>
    <s v="Yes"/>
    <s v=""/>
    <s v="Nauvoo"/>
    <s v="Good"/>
    <s v="His devotionals were amazing but I don't really know what a session director does"/>
    <s v="Good"/>
    <s v="Not great allergen substitutes"/>
    <s v="The dance, the Nashville Tribute Band, Nauvoo sites, classes"/>
    <s v="I was thankfully able to drive there on one tank of gas, and I was still able to perform in the variety show despite my sudden cough "/>
    <s v="Give out more logistical information before the conference starts. The spreadsheet was really hard to understand"/>
    <s v="Female"/>
    <n v="18"/>
    <s v="Lee's Summit"/>
    <s v="Missouri"/>
  </r>
  <r>
    <x v="1007"/>
    <d v="2024-08-21T23:59:50"/>
    <s v="IP Address"/>
    <s v="72.24.4.222"/>
    <n v="37"/>
    <n v="51"/>
    <s v="False"/>
    <d v="2024-08-28T23:59:53"/>
    <s v="R_7BtzuEjQTSSn9Hq"/>
    <s v=""/>
    <s v=""/>
    <s v="lcarlhelms@gmail.com"/>
    <s v=""/>
    <s v=""/>
    <s v=""/>
    <s v="email"/>
    <s v="EN"/>
    <s v="Family"/>
    <s v=""/>
    <s v=""/>
    <s v=""/>
    <s v=""/>
    <s v=""/>
    <s v=""/>
    <s v="No"/>
    <s v=""/>
    <s v=""/>
    <s v=""/>
    <s v=""/>
    <s v="Other"/>
    <s v="Trying to get married out here, man. It’s rough out here."/>
    <s v="Yes"/>
    <s v=""/>
    <s v=""/>
    <s v=""/>
    <s v=""/>
    <s v=""/>
    <s v=""/>
    <s v=""/>
    <s v=""/>
    <s v=""/>
    <s v=""/>
    <s v=""/>
    <s v=""/>
    <s v=""/>
  </r>
  <r>
    <x v="1008"/>
    <d v="2024-08-22T00:41:54"/>
    <s v="IP Address"/>
    <s v="97.117.127.20"/>
    <n v="37"/>
    <n v="38"/>
    <s v="False"/>
    <d v="2024-08-29T00:42:00"/>
    <s v="R_5DMgJk60NcUn4PZ"/>
    <s v=""/>
    <s v=""/>
    <s v="avanmoorlehem12@gmail.com"/>
    <s v=""/>
    <s v=""/>
    <s v=""/>
    <s v="email"/>
    <s v="EN"/>
    <s v=""/>
    <s v="Friends"/>
    <s v=""/>
    <s v=""/>
    <s v=""/>
    <s v=""/>
    <s v=""/>
    <s v="No"/>
    <s v="Wanted to have a Gospel centered young adult experience"/>
    <s v=""/>
    <s v=""/>
    <s v="Never got to attend EFY as a youth."/>
    <s v="Other"/>
    <s v="My boyfriend was going and invited me!"/>
    <s v="Yes"/>
    <s v=""/>
    <s v=""/>
    <s v=""/>
    <s v=""/>
    <s v=""/>
    <s v=""/>
    <s v=""/>
    <s v=""/>
    <s v=""/>
    <s v=""/>
    <s v=""/>
    <s v=""/>
    <s v=""/>
  </r>
  <r>
    <x v="1009"/>
    <d v="2024-08-29T11:02:06"/>
    <s v="IP Address"/>
    <s v="162.245.89.68"/>
    <n v="100"/>
    <n v="881"/>
    <s v="True"/>
    <d v="2024-08-29T11:02:07"/>
    <s v="R_198liZEg9hn55gR"/>
    <s v=""/>
    <s v=""/>
    <s v="emma.jean.jackson2@gmail.com"/>
    <s v=""/>
    <n v="43.8125"/>
    <n v="-111.7855"/>
    <s v="email"/>
    <s v="EN"/>
    <s v=""/>
    <s v=""/>
    <s v=""/>
    <s v=""/>
    <s v=""/>
    <s v="Other"/>
    <s v="missionaries"/>
    <s v="No"/>
    <s v="Wanted to have a Gospel centered young adult experience"/>
    <s v=""/>
    <s v=""/>
    <s v=""/>
    <s v=""/>
    <s v=""/>
    <s v="Yes"/>
    <s v=""/>
    <s v="Idaho Falls"/>
    <s v="Average"/>
    <s v="The event director was kind and enthusiastic. I had a wonderful time at the conference, but I didn't feel like the event was planned very smoothly."/>
    <s v="Very poor"/>
    <s v="There were few fruits and vegetables, and the food tasted like it had been sitting somewhere for a couple of days. I wished that I had brought my own food so that I didn't have to eat the conference food."/>
    <s v="The devotionals and classes were incredible! They were uplifting and fun. I learned so much! I especially loved the devotionals by Brandon Sanderson and Sister and Elder Stevenson"/>
    <s v="I was able to gain some perspective on enduring to the end during Brandon Sanderson's devotional."/>
    <s v="Use BYU-I as the event location. The campus is clean, uplifting, and able to accommodate the size of the conference. There were so many technical difficulties during the conference (sound painfully loud, sound not working, weird screeching noises, lights not working, lights painfully bright) that made it difficult to focus on the speakers. Driving in between stake centers was frustrating and meant that there were lots of spots with awkward down time/not enough time. During the get to know you games and the testimony meeting, there weren't enough rooms for everyone. I wasn't able to participate in the get to know you games because all of the rooms were full. For the testimony meeting, nearly half the crowd was stuck in the main room instead of getting the small group testimony meeting experience. I think that almost all of these problems would have been solved if the conference had been held at BYU-I"/>
    <s v="Female"/>
    <n v="20"/>
    <s v="Rexburg"/>
    <s v="Idaho"/>
  </r>
  <r>
    <x v="1010"/>
    <d v="2024-08-29T11:50:27"/>
    <s v="IP Address"/>
    <s v="172.56.151.218"/>
    <n v="100"/>
    <n v="360"/>
    <s v="True"/>
    <d v="2024-08-29T11:50:28"/>
    <s v="R_3ZOXMF51NxVC5wx"/>
    <s v=""/>
    <s v=""/>
    <s v="Mary.cb200@gmail.com"/>
    <s v=""/>
    <n v="43.578400000000002"/>
    <n v="-116.2179"/>
    <s v="email"/>
    <s v="EN"/>
    <s v=""/>
    <s v=""/>
    <s v=""/>
    <s v="Stake"/>
    <s v="Ward"/>
    <s v=""/>
    <s v=""/>
    <s v="No"/>
    <s v="Wanted to have a Gospel centered young adult experience"/>
    <s v="Wanted to make friends"/>
    <s v=""/>
    <s v=""/>
    <s v=""/>
    <s v=""/>
    <s v="Yes"/>
    <s v=""/>
    <s v="Idaho Falls"/>
    <s v="Exceptional"/>
    <s v="Some of my friends say that they hated the speakers went overtime on their talks, but I really appreciated all the speakers taking their time to address everything that needed addressing. I think everything was very well-planned and executed the way the Savior would want it."/>
    <s v="Good"/>
    <s v="It was tasty"/>
    <s v="Brother Sanderson and Sister Kirkham’s talks"/>
    <s v="I was dealing with the aftermath of a breakup and the conference not only distracted me with good things I needed to learn, but I felt like I am still valued by my Heavenly Father."/>
    <s v="None. It was awesome! Just bring back Sister Kirkham and brother Clark and the others 🔥."/>
    <s v="Female"/>
    <n v="22"/>
    <s v="Rexburg"/>
    <s v="Idaho"/>
  </r>
  <r>
    <x v="1011"/>
    <d v="2024-08-29T14:27:02"/>
    <s v="IP Address"/>
    <s v="172.56.148.230"/>
    <n v="100"/>
    <n v="222"/>
    <s v="True"/>
    <d v="2024-08-29T14:27:03"/>
    <s v="R_5N7GJseFYSSucKd"/>
    <s v=""/>
    <s v=""/>
    <s v="paul.wertenbaker@gmail.com"/>
    <s v=""/>
    <n v="43.578400000000002"/>
    <n v="-116.2179"/>
    <s v="email"/>
    <s v="EN"/>
    <s v="Family"/>
    <s v="Friends"/>
    <s v=""/>
    <s v=""/>
    <s v="Ward"/>
    <s v=""/>
    <s v=""/>
    <s v="No"/>
    <s v="Wanted to have a Gospel centered young adult experience"/>
    <s v="Wanted to make friends"/>
    <s v=""/>
    <s v=""/>
    <s v=""/>
    <s v=""/>
    <s v="Yes"/>
    <s v=""/>
    <s v="Idaho Falls"/>
    <s v="Good"/>
    <s v="Knew what they were doing, led to an overall good experience"/>
    <s v="Good"/>
    <s v="Yum"/>
    <s v="Some of the talks, some of the smaller spiritual talks, and the Family History Center "/>
    <s v="Guidance and answers to questions"/>
    <s v="Some of the afternoon activities felt a little half-baked (I thought there would be more emphasis on doing things as a group)"/>
    <s v="Male"/>
    <n v="25"/>
    <s v="Rigby"/>
    <s v="Idaho"/>
  </r>
  <r>
    <x v="1012"/>
    <d v="2024-08-22T16:32:28"/>
    <s v="IP Address"/>
    <s v="172.58.57.153"/>
    <n v="37"/>
    <n v="22"/>
    <s v="False"/>
    <d v="2024-08-29T16:32:32"/>
    <s v="R_1D7lEtvGJ75OECX"/>
    <s v=""/>
    <s v=""/>
    <s v="oliviagharris02@gmail.com"/>
    <s v=""/>
    <s v=""/>
    <s v=""/>
    <s v="email"/>
    <s v="EN"/>
    <s v=""/>
    <s v=""/>
    <s v=""/>
    <s v="Stake"/>
    <s v=""/>
    <s v=""/>
    <s v=""/>
    <s v="No"/>
    <s v="Wanted to have a Gospel centered young adult experience"/>
    <s v=""/>
    <s v=""/>
    <s v="Never got to attend EFY as a youth."/>
    <s v=""/>
    <s v=""/>
    <s v="Yes"/>
    <s v=""/>
    <s v=""/>
    <s v=""/>
    <s v=""/>
    <s v=""/>
    <s v=""/>
    <s v=""/>
    <s v=""/>
    <s v=""/>
    <s v=""/>
    <s v=""/>
    <s v=""/>
    <s v=""/>
  </r>
  <r>
    <x v="1013"/>
    <d v="2024-08-22T17:15:09"/>
    <s v="IP Address"/>
    <s v="70.56.206.254"/>
    <n v="37"/>
    <n v="80126"/>
    <s v="False"/>
    <d v="2024-08-29T17:15:14"/>
    <s v="R_60tgTjDCO8chG93"/>
    <s v=""/>
    <s v=""/>
    <s v="thatoneemail74@gmail.com"/>
    <s v=""/>
    <s v=""/>
    <s v=""/>
    <s v="email"/>
    <s v="EN"/>
    <s v="Family"/>
    <s v=""/>
    <s v=""/>
    <s v=""/>
    <s v=""/>
    <s v=""/>
    <s v=""/>
    <s v="No"/>
    <s v=""/>
    <s v="Wanted to make friends"/>
    <s v=""/>
    <s v=""/>
    <s v="Other"/>
    <s v="my dad forced me to"/>
    <s v="Yes"/>
    <s v=""/>
    <s v=""/>
    <s v=""/>
    <s v=""/>
    <s v=""/>
    <s v=""/>
    <s v=""/>
    <s v=""/>
    <s v=""/>
    <s v=""/>
    <s v=""/>
    <s v=""/>
    <s v=""/>
  </r>
  <r>
    <x v="1014"/>
    <d v="2024-08-23T15:16:05"/>
    <s v="IP Address"/>
    <s v="71.195.227.171"/>
    <n v="37"/>
    <n v="46"/>
    <s v="False"/>
    <d v="2024-08-30T15:16:07"/>
    <s v="R_7E4lJe2g9MNq3gm"/>
    <s v=""/>
    <s v=""/>
    <s v="brighamcburton@gmail.com"/>
    <s v=""/>
    <s v=""/>
    <s v=""/>
    <s v="email"/>
    <s v="EN"/>
    <s v=""/>
    <s v="Friends"/>
    <s v=""/>
    <s v=""/>
    <s v=""/>
    <s v=""/>
    <s v=""/>
    <s v="No"/>
    <s v=""/>
    <s v=""/>
    <s v=""/>
    <s v=""/>
    <s v="Other"/>
    <s v=""/>
    <s v="Yes"/>
    <s v=""/>
    <s v=""/>
    <s v=""/>
    <s v=""/>
    <s v=""/>
    <s v=""/>
    <s v=""/>
    <s v=""/>
    <s v=""/>
    <s v=""/>
    <s v=""/>
    <s v=""/>
    <s v=""/>
  </r>
  <r>
    <x v="1015"/>
    <d v="2024-08-23T15:30:21"/>
    <s v="IP Address"/>
    <s v="174.201.55.163"/>
    <n v="37"/>
    <n v="45"/>
    <s v="False"/>
    <d v="2024-08-30T15:30:25"/>
    <s v="R_5oAQNRYoLmXhVRj"/>
    <s v=""/>
    <s v=""/>
    <s v="alvarez07102004@gmail.com"/>
    <s v=""/>
    <s v=""/>
    <s v=""/>
    <s v="email"/>
    <s v="EN"/>
    <s v=""/>
    <s v=""/>
    <s v=""/>
    <s v=""/>
    <s v=""/>
    <s v="Other"/>
    <s v="Email"/>
    <s v="No"/>
    <s v="Wanted to have a Gospel centered young adult experience"/>
    <s v=""/>
    <s v=""/>
    <s v="Never got to attend EFY as a youth."/>
    <s v=""/>
    <s v=""/>
    <s v="Yes"/>
    <s v=""/>
    <s v=""/>
    <s v=""/>
    <s v=""/>
    <s v=""/>
    <s v=""/>
    <s v=""/>
    <s v=""/>
    <s v=""/>
    <s v=""/>
    <s v=""/>
    <s v=""/>
    <s v=""/>
  </r>
  <r>
    <x v="1016"/>
    <d v="2024-08-23T15:46:50"/>
    <s v="IP Address"/>
    <s v="192.225.186.1"/>
    <n v="37"/>
    <n v="41"/>
    <s v="False"/>
    <d v="2024-08-30T15:46:54"/>
    <s v="R_3tEbi25dPuEaQmx"/>
    <s v=""/>
    <s v=""/>
    <s v="Msalyv@gmail.com"/>
    <s v=""/>
    <s v=""/>
    <s v=""/>
    <s v="email"/>
    <s v="EN"/>
    <s v=""/>
    <s v=""/>
    <s v=""/>
    <s v=""/>
    <s v="Ward"/>
    <s v=""/>
    <s v=""/>
    <s v="No"/>
    <s v="Wanted to have a Gospel centered young adult experience"/>
    <s v="Wanted to make friends"/>
    <s v="Loved EFY as a youth"/>
    <s v=""/>
    <s v=""/>
    <s v=""/>
    <s v="Yes"/>
    <s v=""/>
    <s v=""/>
    <s v=""/>
    <s v=""/>
    <s v=""/>
    <s v=""/>
    <s v=""/>
    <s v=""/>
    <s v=""/>
    <s v=""/>
    <s v=""/>
    <s v=""/>
    <s v=""/>
  </r>
  <r>
    <x v="1017"/>
    <d v="2024-08-23T16:44:28"/>
    <s v="IP Address"/>
    <s v="174.201.62.58"/>
    <n v="37"/>
    <n v="171"/>
    <s v="False"/>
    <d v="2024-08-30T16:44:31"/>
    <s v="R_7ZVPLiepei4Lewa"/>
    <s v=""/>
    <s v=""/>
    <s v="calebtimm37@gmail.com"/>
    <s v=""/>
    <s v=""/>
    <s v=""/>
    <s v="email"/>
    <s v="EN"/>
    <s v=""/>
    <s v=""/>
    <s v=""/>
    <s v=""/>
    <s v="Ward"/>
    <s v=""/>
    <s v=""/>
    <s v="No"/>
    <s v="Wanted to have a Gospel centered young adult experience"/>
    <s v=""/>
    <s v=""/>
    <s v=""/>
    <s v=""/>
    <s v=""/>
    <s v="Yes"/>
    <s v=""/>
    <s v=""/>
    <s v=""/>
    <s v=""/>
    <s v=""/>
    <s v=""/>
    <s v=""/>
    <s v=""/>
    <s v=""/>
    <s v=""/>
    <s v=""/>
    <s v=""/>
    <s v=""/>
  </r>
  <r>
    <x v="1018"/>
    <d v="2024-08-23T17:38:42"/>
    <s v="IP Address"/>
    <s v="173.20.96.224"/>
    <n v="37"/>
    <n v="32"/>
    <s v="False"/>
    <d v="2024-08-30T17:38:48"/>
    <s v="R_7J3QcRPBPntJlTZ"/>
    <s v=""/>
    <s v=""/>
    <s v="dunkin_angela@yahoo.com"/>
    <s v=""/>
    <s v=""/>
    <s v=""/>
    <s v="email"/>
    <s v="EN"/>
    <s v=""/>
    <s v=""/>
    <s v=""/>
    <s v=""/>
    <s v="Ward"/>
    <s v=""/>
    <s v=""/>
    <s v="No"/>
    <s v="Wanted to have a Gospel centered young adult experience"/>
    <s v=""/>
    <s v=""/>
    <s v="Never got to attend EFY as a youth."/>
    <s v=""/>
    <s v=""/>
    <s v="Yes"/>
    <s v=""/>
    <s v=""/>
    <s v=""/>
    <s v=""/>
    <s v=""/>
    <s v=""/>
    <s v=""/>
    <s v=""/>
    <s v=""/>
    <s v=""/>
    <s v=""/>
    <s v=""/>
    <s v=""/>
  </r>
  <r>
    <x v="1019"/>
    <d v="2024-08-23T18:04:50"/>
    <s v="IP Address"/>
    <s v="172.56.169.84"/>
    <n v="37"/>
    <n v="385"/>
    <s v="False"/>
    <d v="2024-08-30T18:04:52"/>
    <s v="R_5R4IGzHZs1HpLAg"/>
    <s v=""/>
    <s v=""/>
    <s v="brittpiquet@gmail.com"/>
    <s v=""/>
    <s v=""/>
    <s v=""/>
    <s v="email"/>
    <s v="EN"/>
    <s v=""/>
    <s v="Friends"/>
    <s v=""/>
    <s v=""/>
    <s v=""/>
    <s v="Other"/>
    <s v="EFY website"/>
    <s v="No"/>
    <s v="Wanted to have a Gospel centered young adult experience"/>
    <s v=""/>
    <s v=""/>
    <s v=""/>
    <s v="Other"/>
    <s v="Wanted to see church history sights "/>
    <s v="Yes"/>
    <s v=""/>
    <s v=""/>
    <s v=""/>
    <s v=""/>
    <s v=""/>
    <s v=""/>
    <s v=""/>
    <s v=""/>
    <s v=""/>
    <s v=""/>
    <s v=""/>
    <s v=""/>
    <s v=""/>
  </r>
  <r>
    <x v="1020"/>
    <d v="2024-08-23T18:47:26"/>
    <s v="IP Address"/>
    <s v="67.61.221.199"/>
    <n v="37"/>
    <n v="37"/>
    <s v="False"/>
    <d v="2024-08-30T18:47:33"/>
    <s v="R_3G6wi5UlnbGisrk"/>
    <s v=""/>
    <s v=""/>
    <s v="nolahnanderson@gmail.com"/>
    <s v=""/>
    <s v=""/>
    <s v=""/>
    <s v="email"/>
    <s v="EN"/>
    <s v=""/>
    <s v=""/>
    <s v=""/>
    <s v="Stake"/>
    <s v=""/>
    <s v=""/>
    <s v=""/>
    <s v="No"/>
    <s v="Wanted to have a Gospel centered young adult experience"/>
    <s v="Wanted to make friends"/>
    <s v=""/>
    <s v="Never got to attend EFY as a youth."/>
    <s v=""/>
    <s v=""/>
    <s v="Yes"/>
    <s v=""/>
    <s v=""/>
    <s v=""/>
    <s v=""/>
    <s v=""/>
    <s v=""/>
    <s v=""/>
    <s v=""/>
    <s v=""/>
    <s v=""/>
    <s v=""/>
    <s v=""/>
    <s v=""/>
  </r>
  <r>
    <x v="1021"/>
    <d v="2024-08-23T18:48:09"/>
    <s v="IP Address"/>
    <s v="104.28.103.128"/>
    <n v="37"/>
    <n v="3521"/>
    <s v="False"/>
    <d v="2024-08-30T18:48:10"/>
    <s v="R_5CIlI823WlPrlR3"/>
    <s v=""/>
    <s v=""/>
    <s v="brooklyn.melessa@gmail.com"/>
    <s v=""/>
    <s v=""/>
    <s v=""/>
    <s v="email"/>
    <s v="EN"/>
    <s v=""/>
    <s v="Friends"/>
    <s v=""/>
    <s v=""/>
    <s v=""/>
    <s v=""/>
    <s v=""/>
    <s v="No"/>
    <s v="Wanted to have a Gospel centered young adult experience"/>
    <s v=""/>
    <s v="Loved EFY as a youth"/>
    <s v=""/>
    <s v=""/>
    <s v=""/>
    <s v="Yes"/>
    <s v=""/>
    <s v=""/>
    <s v=""/>
    <s v=""/>
    <s v=""/>
    <s v=""/>
    <s v=""/>
    <s v=""/>
    <s v=""/>
    <s v=""/>
    <s v=""/>
    <s v=""/>
    <s v=""/>
  </r>
  <r>
    <x v="1022"/>
    <d v="2024-08-23T18:55:33"/>
    <s v="IP Address"/>
    <s v="174.213.211.148"/>
    <n v="37"/>
    <n v="29"/>
    <s v="False"/>
    <d v="2024-08-30T18:55:34"/>
    <s v="R_7FxDAXbz2KRM7p6"/>
    <s v=""/>
    <s v=""/>
    <s v="Holtet99@gmail.com"/>
    <s v=""/>
    <s v=""/>
    <s v=""/>
    <s v="email"/>
    <s v="EN"/>
    <s v=""/>
    <s v=""/>
    <s v=""/>
    <s v=""/>
    <s v="Ward"/>
    <s v=""/>
    <s v=""/>
    <s v="No"/>
    <s v="Wanted to have a Gospel centered young adult experience"/>
    <s v="Wanted to make friends"/>
    <s v=""/>
    <s v="Never got to attend EFY as a youth."/>
    <s v=""/>
    <s v=""/>
    <s v="Yes"/>
    <s v=""/>
    <s v=""/>
    <s v=""/>
    <s v=""/>
    <s v=""/>
    <s v=""/>
    <s v=""/>
    <s v=""/>
    <s v=""/>
    <s v=""/>
    <s v=""/>
    <s v=""/>
    <s v=""/>
  </r>
  <r>
    <x v="1023"/>
    <d v="2024-08-23T19:51:16"/>
    <s v="IP Address"/>
    <s v="172.58.9.76"/>
    <n v="37"/>
    <n v="31"/>
    <s v="False"/>
    <d v="2024-08-30T19:51:18"/>
    <s v="R_5AQYUOe7s04fdgS"/>
    <s v=""/>
    <s v=""/>
    <s v="marywilde06@gmail.com"/>
    <s v=""/>
    <s v=""/>
    <s v=""/>
    <s v="email"/>
    <s v="EN"/>
    <s v="Family"/>
    <s v=""/>
    <s v=""/>
    <s v=""/>
    <s v=""/>
    <s v=""/>
    <s v=""/>
    <s v="No"/>
    <s v=""/>
    <s v=""/>
    <s v=""/>
    <s v=""/>
    <s v="Other"/>
    <s v=""/>
    <s v="Yes"/>
    <s v=""/>
    <s v=""/>
    <s v=""/>
    <s v=""/>
    <s v=""/>
    <s v=""/>
    <s v=""/>
    <s v=""/>
    <s v=""/>
    <s v=""/>
    <s v=""/>
    <s v=""/>
    <s v=""/>
  </r>
  <r>
    <x v="1024"/>
    <d v="2024-08-23T21:22:08"/>
    <s v="IP Address"/>
    <s v="172.56.200.249"/>
    <n v="37"/>
    <n v="2224"/>
    <s v="False"/>
    <d v="2024-08-30T21:22:13"/>
    <s v="R_6bZBgHR34MDdsUr"/>
    <s v=""/>
    <s v=""/>
    <s v="ryanmkearsley@gmail.com"/>
    <s v=""/>
    <s v=""/>
    <s v=""/>
    <s v="email"/>
    <s v="EN"/>
    <s v=""/>
    <s v=""/>
    <s v="Social media"/>
    <s v=""/>
    <s v="Ward"/>
    <s v=""/>
    <s v=""/>
    <s v="No"/>
    <s v="Wanted to have a Gospel centered young adult experience"/>
    <s v="Wanted to make friends"/>
    <s v=""/>
    <s v="Never got to attend EFY as a youth."/>
    <s v=""/>
    <s v=""/>
    <s v="Yes"/>
    <s v=""/>
    <s v=""/>
    <s v=""/>
    <s v=""/>
    <s v=""/>
    <s v=""/>
    <s v=""/>
    <s v=""/>
    <s v=""/>
    <s v=""/>
    <s v=""/>
    <s v=""/>
    <s v=""/>
  </r>
  <r>
    <x v="1025"/>
    <d v="2024-08-24T09:52:39"/>
    <s v="IP Address"/>
    <s v="208.98.157.58"/>
    <n v="37"/>
    <n v="36"/>
    <s v="False"/>
    <d v="2024-08-31T09:52:44"/>
    <s v="R_1nPOdDwefN4wd8H"/>
    <s v=""/>
    <s v=""/>
    <s v="21ewheeler@gmail.com"/>
    <s v=""/>
    <s v=""/>
    <s v=""/>
    <s v="email"/>
    <s v="EN"/>
    <s v=""/>
    <s v=""/>
    <s v=""/>
    <s v=""/>
    <s v="Ward"/>
    <s v=""/>
    <s v=""/>
    <s v="No"/>
    <s v="Wanted to have a Gospel centered young adult experience"/>
    <s v="Wanted to make friends"/>
    <s v=""/>
    <s v="Never got to attend EFY as a youth."/>
    <s v=""/>
    <s v=""/>
    <s v="Yes"/>
    <s v=""/>
    <s v=""/>
    <s v=""/>
    <s v=""/>
    <s v=""/>
    <s v=""/>
    <s v=""/>
    <s v=""/>
    <s v=""/>
    <s v=""/>
    <s v=""/>
    <s v=""/>
    <s v=""/>
  </r>
  <r>
    <x v="1026"/>
    <d v="2024-08-24T20:41:52"/>
    <s v="IP Address"/>
    <s v="72.129.182.18"/>
    <n v="37"/>
    <n v="135"/>
    <s v="False"/>
    <d v="2024-08-31T20:41:55"/>
    <s v="R_7jYkNlext2rNIKl"/>
    <s v=""/>
    <s v=""/>
    <s v="Audreyharoldsen@gmail.com"/>
    <s v=""/>
    <s v=""/>
    <s v=""/>
    <s v="email"/>
    <s v="EN"/>
    <s v="Family"/>
    <s v="Friends"/>
    <s v="Social media"/>
    <s v="Stake"/>
    <s v="Ward"/>
    <s v=""/>
    <s v=""/>
    <s v="No"/>
    <s v=""/>
    <s v=""/>
    <s v="Loved EFY as a youth"/>
    <s v=""/>
    <s v=""/>
    <s v=""/>
    <s v="Yes"/>
    <s v=""/>
    <s v=""/>
    <s v=""/>
    <s v=""/>
    <s v=""/>
    <s v=""/>
    <s v=""/>
    <s v=""/>
    <s v=""/>
    <s v=""/>
    <s v=""/>
    <s v=""/>
    <s v=""/>
  </r>
  <r>
    <x v="1027"/>
    <d v="2024-08-24T22:19:45"/>
    <s v="IP Address"/>
    <s v="72.172.195.180"/>
    <n v="37"/>
    <n v="141446"/>
    <s v="False"/>
    <d v="2024-08-31T22:19:46"/>
    <s v="R_14SDUGaVF8EGwtr"/>
    <s v=""/>
    <s v=""/>
    <s v="barlow.f.19@gmail.com"/>
    <s v=""/>
    <s v=""/>
    <s v=""/>
    <s v="email"/>
    <s v="EN"/>
    <s v=""/>
    <s v=""/>
    <s v=""/>
    <s v=""/>
    <s v="Ward"/>
    <s v="Other"/>
    <s v="I researched it myself."/>
    <s v="No"/>
    <s v="Wanted to have a Gospel centered young adult experience"/>
    <s v=""/>
    <s v=""/>
    <s v="Never got to attend EFY as a youth."/>
    <s v="Other"/>
    <s v="It is a good chance to meet other saints, make good friendships, and find a eternal partner."/>
    <s v="Yes"/>
    <s v=""/>
    <s v=""/>
    <s v=""/>
    <s v=""/>
    <s v=""/>
    <s v=""/>
    <s v=""/>
    <s v=""/>
    <s v=""/>
    <s v=""/>
    <s v=""/>
    <s v=""/>
    <s v=""/>
  </r>
  <r>
    <x v="1028"/>
    <d v="2024-08-25T10:11:04"/>
    <s v="IP Address"/>
    <s v="174.235.213.98"/>
    <n v="37"/>
    <n v="58"/>
    <s v="False"/>
    <d v="2024-09-01T10:11:07"/>
    <s v="R_5VmYwrgcRKYmH10"/>
    <s v=""/>
    <s v=""/>
    <s v="Kellobowen@gmail.com"/>
    <s v=""/>
    <s v=""/>
    <s v=""/>
    <s v="email"/>
    <s v="EN"/>
    <s v=""/>
    <s v=""/>
    <s v=""/>
    <s v=""/>
    <s v="Ward"/>
    <s v=""/>
    <s v=""/>
    <s v="No"/>
    <s v=""/>
    <s v="Wanted to make friends"/>
    <s v=""/>
    <s v=""/>
    <s v="Other"/>
    <s v="Thought it would be fun"/>
    <s v="Yes"/>
    <s v=""/>
    <s v=""/>
    <s v=""/>
    <s v=""/>
    <s v=""/>
    <s v=""/>
    <s v=""/>
    <s v=""/>
    <s v=""/>
    <s v=""/>
    <s v=""/>
    <s v=""/>
    <s v=""/>
  </r>
  <r>
    <x v="1029"/>
    <d v="2024-08-25T11:32:29"/>
    <s v="IP Address"/>
    <s v="107.122.225.140"/>
    <n v="37"/>
    <n v="60"/>
    <s v="False"/>
    <d v="2024-09-01T11:32:31"/>
    <s v="R_11j14KYmfainaXT"/>
    <s v=""/>
    <s v=""/>
    <s v="Themacaffect@gmail.com"/>
    <s v=""/>
    <s v=""/>
    <s v=""/>
    <s v="email"/>
    <s v="EN"/>
    <s v=""/>
    <s v="Friends"/>
    <s v=""/>
    <s v=""/>
    <s v=""/>
    <s v=""/>
    <s v=""/>
    <s v="No"/>
    <s v="Wanted to have a Gospel centered young adult experience"/>
    <s v="Wanted to make friends"/>
    <s v=""/>
    <s v="Never got to attend EFY as a youth."/>
    <s v=""/>
    <s v=""/>
    <s v="Yes"/>
    <s v=""/>
    <s v=""/>
    <s v=""/>
    <s v=""/>
    <s v=""/>
    <s v=""/>
    <s v=""/>
    <s v=""/>
    <s v=""/>
    <s v=""/>
    <s v=""/>
    <s v=""/>
    <s v=""/>
  </r>
  <r>
    <x v="1030"/>
    <d v="2024-08-25T18:36:47"/>
    <s v="IP Address"/>
    <s v="174.230.196.111"/>
    <n v="37"/>
    <n v="26"/>
    <s v="False"/>
    <d v="2024-09-01T18:36:53"/>
    <s v="R_1F2tYrBCMrK5yzU"/>
    <s v=""/>
    <s v=""/>
    <s v="emma23engel@gmail.com"/>
    <s v=""/>
    <s v=""/>
    <s v=""/>
    <s v="email"/>
    <s v="EN"/>
    <s v=""/>
    <s v="Friends"/>
    <s v="Social media"/>
    <s v="Stake"/>
    <s v="Ward"/>
    <s v=""/>
    <s v=""/>
    <s v="No"/>
    <s v="Wanted to have a Gospel centered young adult experience"/>
    <s v="Wanted to make friends"/>
    <s v="Loved EFY as a youth"/>
    <s v=""/>
    <s v=""/>
    <s v=""/>
    <s v="Yes"/>
    <s v=""/>
    <s v=""/>
    <s v=""/>
    <s v=""/>
    <s v=""/>
    <s v=""/>
    <s v=""/>
    <s v=""/>
    <s v=""/>
    <s v=""/>
    <s v=""/>
    <s v=""/>
    <s v=""/>
  </r>
  <r>
    <x v="1031"/>
    <d v="2024-09-02T01:55:21"/>
    <s v="IP Address"/>
    <s v="104.28.48.216"/>
    <n v="100"/>
    <n v="223"/>
    <s v="True"/>
    <d v="2024-09-02T01:55:22"/>
    <s v="R_3GpwHbGHED4mkxj"/>
    <s v=""/>
    <s v=""/>
    <s v="Maherian8@gmail.com"/>
    <s v=""/>
    <n v="39.727699999999999"/>
    <n v="-104.9815"/>
    <s v="email"/>
    <s v="EN"/>
    <s v=""/>
    <s v=""/>
    <s v=""/>
    <s v=""/>
    <s v="Ward"/>
    <s v=""/>
    <s v=""/>
    <s v="No"/>
    <s v="Wanted to have a Gospel centered young adult experience"/>
    <s v="Wanted to make friends"/>
    <s v="Loved EFY as a youth"/>
    <s v=""/>
    <s v=""/>
    <s v=""/>
    <s v="Yes"/>
    <s v=""/>
    <s v="Idaho Falls"/>
    <s v="Exceptional"/>
    <s v="He was very charismatic and I could feel the love and care he put into the program. I also felt the love he had for all of us"/>
    <s v="Good"/>
    <s v="It was good food from broulims"/>
    <s v="I liked the classes, the service project and the dance"/>
    <s v="The fact that I was able to attend the whole thing and make new friends"/>
    <s v="Maybe make the classes a little closer or in a more central area ( like the other rooms in the mountain America center) so that it is not as hectic trying to get to places"/>
    <s v="Male"/>
    <n v="26"/>
    <s v="Rexburg"/>
    <s v="Idaho"/>
  </r>
  <r>
    <x v="1032"/>
    <d v="2024-09-02T16:58:49"/>
    <s v="IP Address"/>
    <s v="136.175.96.99"/>
    <n v="100"/>
    <n v="1397"/>
    <s v="True"/>
    <d v="2024-09-02T16:58:50"/>
    <s v="R_3rkMK7OvIXX57XG"/>
    <s v=""/>
    <s v=""/>
    <s v="Joeyvogl@gmail.com"/>
    <s v=""/>
    <n v="40.349499999999999"/>
    <n v="-111.8998"/>
    <s v="email"/>
    <s v="EN"/>
    <s v=""/>
    <s v=""/>
    <s v="Social media"/>
    <s v="Stake"/>
    <s v="Ward"/>
    <s v="Other"/>
    <s v="Institute"/>
    <s v="No"/>
    <s v="Wanted to have a Gospel centered young adult experience"/>
    <s v=""/>
    <s v="Loved EFY as a youth"/>
    <s v=""/>
    <s v=""/>
    <s v=""/>
    <s v="Yes"/>
    <s v=""/>
    <s v="Nauvoo"/>
    <s v="Good"/>
    <s v="I loved his messages, but I really hoped I'd see more of him throughout the week.. I thought there were supposed to be morningsides each day, but I didn't see them on the final schedule."/>
    <s v="Average"/>
    <s v="Food in general was okay. Meal times (minus breakfast) were rushed by staff. I came in with 40 minutes left of a dinner and overheard staff complaining that people were still eating, despite being well within the meal time. Lunch lines were way too long. We were late the first night due to flight delays and got there after dinner ended. Staff was very unhelpful and unwilling to accommodate. We had to drive 20 minutes to get food."/>
    <s v="I really enjoyed exploring Nauvoo. The classes I did attend were wonderful, spiritual, informative, and well worth my time!"/>
    <s v="I have ancestors who lived in Nauvoo. While most of what I know about their lives takes place after they left the city, it was very special to spend time walking where they walked, learning about their faith and endurance, and feeling the spirit of Nauvoo. In particular, the Trail of Hope and spending time in the Nauvoo Temple were the most powerful examples of God's love for them, God's love for me, and of the bond I feel to them because of our shared faith and DNA. Interestingly, on the first morning of the conference, walking to the temple, a man in a truck drove down the road and honked at several groups of YSA, blowing raspberries as he drove. I've thought a lot about that experience. Something similar hasn't happened to me since my mission. While not a miracle, I count myself grateful that this &quot;persecution&quot; wasn't like what the early saints faced; I brushed it off and prayed for that man. But I still had a place to sleep, security in my meals, warmth, safety.. The early saints sacrificed everything for their faith, and we reap the benefits of their faith every day."/>
    <s v="I really wish the conference would have included more Nauvoo-specific activities. EX: replace one of the dances of Trail of Hope or Sunset by the Mississippi. We had to discover these things on our own and had to choose to skip some of the conference activities to do them. At the very least, maybe a better means of communication for all that Nauvoo had to offer? I know they provided us a link for all those things, but it was a lot to navigate if you've never been to Nauvoo. Also, I really enjoyed the freedom to do whatever we wanted while at the conference, but I wonder if having companies would have been helpful. We wouldn't need counselors or rigid schedules, but it would have been a lot easier to make friends if we had a group we could do things with - maybe for some of the bigger events like Carthage or the missionary shows. I went to the conference with a friend, so it didn't feel so isolating, but we really only did things together because everyone kind of already had their own schedules. Had I gone alone, it would have been hard to make connections because there were so many people."/>
    <s v="Male"/>
    <n v="25"/>
    <s v="Eagle Mountain"/>
    <s v="Utah"/>
  </r>
  <r>
    <x v="1033"/>
    <d v="2024-09-02T17:10:56"/>
    <s v="IP Address"/>
    <s v="98.97.82.224"/>
    <n v="100"/>
    <n v="606"/>
    <s v="True"/>
    <d v="2024-09-02T17:10:57"/>
    <s v="R_1mKlojOvc3yyX61"/>
    <s v=""/>
    <s v=""/>
    <s v="parttimepixie@hotmail.com"/>
    <s v=""/>
    <n v="32.779699999999998"/>
    <n v="-96.802199999999999"/>
    <s v="email"/>
    <s v="EN"/>
    <s v=""/>
    <s v="Friends"/>
    <s v=""/>
    <s v=""/>
    <s v="Ward"/>
    <s v=""/>
    <s v=""/>
    <s v="No"/>
    <s v="Wanted to have a Gospel centered young adult experience"/>
    <s v="Wanted to make friends"/>
    <s v="Loved EFY as a youth"/>
    <s v=""/>
    <s v=""/>
    <s v=""/>
    <s v="Yes"/>
    <s v=""/>
    <s v="Nauvoo"/>
    <s v="Good"/>
    <s v=""/>
    <s v="Average"/>
    <s v=""/>
    <s v="staying up late to talk to friends, making friends everywhere"/>
    <s v="I loved being surrounded by missionaries! I gained confirmation that the Lord wants me to go on a mission"/>
    <s v="fewer, clearer emails before the conference"/>
    <s v="Female"/>
    <n v="18"/>
    <s v="Hamilton"/>
    <s v="Missouri"/>
  </r>
  <r>
    <x v="1034"/>
    <d v="2024-09-02T20:51:32"/>
    <s v="IP Address"/>
    <s v="160.3.48.218"/>
    <n v="100"/>
    <n v="151"/>
    <s v="True"/>
    <d v="2024-09-02T20:51:33"/>
    <s v="R_6uBAnJPxARAo5Qr"/>
    <s v=""/>
    <s v=""/>
    <s v="corbinmeacham65@gmail.com"/>
    <s v=""/>
    <n v="43.578000000000003"/>
    <n v="-116.2954"/>
    <s v="email"/>
    <s v="EN"/>
    <s v="Family"/>
    <s v="Friends"/>
    <s v=""/>
    <s v="Stake"/>
    <s v="Ward"/>
    <s v=""/>
    <s v=""/>
    <s v="No"/>
    <s v="Wanted to have a Gospel centered young adult experience"/>
    <s v="Wanted to make friends"/>
    <s v="Loved EFY as a youth"/>
    <s v=""/>
    <s v=""/>
    <s v=""/>
    <s v="Yes"/>
    <s v=""/>
    <s v="Idaho Falls"/>
    <s v="Exceptional"/>
    <s v="They were wonderful and shared great messages!"/>
    <s v="Good"/>
    <s v="It was good but not stellar, It felt like we had leftovers alot (same food options) which i think its usually better to have variety, but it was still tasty."/>
    <s v="The whole thing!"/>
    <s v="Driving safely, some of those drivers over there are crazy haha"/>
    <s v="I think it was great, do it again plz. Maybe more variety in the food, and more options to set people up, like get to know you things, since it is a YSA activity. "/>
    <s v="Male"/>
    <n v="22"/>
    <s v="Boise"/>
    <s v="Idaho"/>
  </r>
  <r>
    <x v="1035"/>
    <d v="2024-09-03T11:31:19"/>
    <s v="IP Address"/>
    <s v="108.48.119.171"/>
    <n v="32"/>
    <n v="49"/>
    <s v="False"/>
    <d v="2024-09-03T16:07:13"/>
    <s v="R_7MgRcNF9FgiO7V6"/>
    <s v=""/>
    <s v=""/>
    <s v="cordon.prestcott@gmail.com"/>
    <s v=""/>
    <s v=""/>
    <s v=""/>
    <s v="email"/>
    <s v="EN"/>
    <s v=""/>
    <s v="Friends"/>
    <s v=""/>
    <s v=""/>
    <s v=""/>
    <s v=""/>
    <s v=""/>
    <s v="No"/>
    <s v="Wanted to have a Gospel centered young adult experience"/>
    <s v="Wanted to make friends"/>
    <s v=""/>
    <s v="Never got to attend EFY as a youth."/>
    <s v=""/>
    <s v=""/>
    <s v="No"/>
    <s v=""/>
    <s v=""/>
    <s v=""/>
    <s v=""/>
    <s v=""/>
    <s v=""/>
    <s v=""/>
    <s v=""/>
    <s v=""/>
    <s v=""/>
    <s v=""/>
    <s v=""/>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
  <r>
    <d v="2024-08-21T09:14:11"/>
    <d v="2024-08-21T09:16:10"/>
    <s v="IP Address"/>
    <s v="162.253.208.104"/>
    <n v="100"/>
    <n v="118"/>
    <s v="True"/>
    <d v="2024-08-21T09:16:11"/>
    <s v="R_325i10JOEPbfDlp"/>
    <s v=""/>
    <s v=""/>
    <s v="deannadurrant@gmail.com"/>
    <s v=""/>
    <n v="37.085999999999999"/>
    <n v="-113.5609"/>
    <s v="email"/>
    <s v="EN"/>
    <s v="Family"/>
    <s v=""/>
    <s v=""/>
    <s v=""/>
    <s v=""/>
    <s v=""/>
    <s v=""/>
    <s v="No"/>
    <s v=""/>
    <s v=""/>
    <s v=""/>
    <s v=""/>
    <s v=""/>
    <s v=""/>
    <s v="Yes"/>
    <s v=""/>
    <x v="0"/>
    <x v="0"/>
    <x v="0"/>
    <x v="0"/>
    <x v="0"/>
    <x v="0"/>
    <s v="N/A"/>
    <s v="It felt like during the time I was there people weren't all that excited to be there and stayed close to their groups they came with so it didn't feel like there were a lot of moments to chat with others."/>
    <s v="Female"/>
    <n v="26"/>
    <s v="Provo"/>
    <s v="Utah"/>
  </r>
  <r>
    <d v="2024-08-21T09:13:14"/>
    <d v="2024-08-21T09:16:18"/>
    <s v="IP Address"/>
    <s v="172.56.149.235"/>
    <n v="100"/>
    <n v="183"/>
    <s v="True"/>
    <d v="2024-08-21T09:16:19"/>
    <s v="R_6g8S4oPUKrYpmWl"/>
    <s v=""/>
    <s v=""/>
    <s v="Daniellefive11@gmail.com"/>
    <s v=""/>
    <n v="43.578400000000002"/>
    <n v="-116.2179"/>
    <s v="email"/>
    <s v="EN"/>
    <s v="Family"/>
    <s v="Friends"/>
    <s v="Social media"/>
    <s v=""/>
    <s v=""/>
    <s v=""/>
    <s v=""/>
    <s v="No"/>
    <s v="Wanted to have a Gospel centered young adult experience"/>
    <s v=""/>
    <s v=""/>
    <s v=""/>
    <s v=""/>
    <s v=""/>
    <s v="Yes"/>
    <s v=""/>
    <x v="0"/>
    <x v="1"/>
    <x v="0"/>
    <x v="0"/>
    <x v="1"/>
    <x v="1"/>
    <s v="I received answers to my questions after I listened and journaled about the talks"/>
    <s v="Nothing"/>
    <s v="Female"/>
    <n v="18"/>
    <s v="Idaho Falls "/>
    <s v="Idaho"/>
  </r>
  <r>
    <d v="2024-08-21T09:13:40"/>
    <d v="2024-08-21T09:16:55"/>
    <s v="IP Address"/>
    <s v="174.230.200.192"/>
    <n v="100"/>
    <n v="195"/>
    <s v="True"/>
    <d v="2024-08-21T09:16:57"/>
    <s v="R_3qkHibUoelmYwzE"/>
    <s v=""/>
    <s v=""/>
    <s v="mohawkmicah@gmail.com"/>
    <s v=""/>
    <n v="40.740600000000001"/>
    <n v="-111.82299999999999"/>
    <s v="email"/>
    <s v="EN"/>
    <s v="Family"/>
    <s v=""/>
    <s v=""/>
    <s v=""/>
    <s v=""/>
    <s v=""/>
    <s v=""/>
    <s v="No"/>
    <s v="Wanted to have a Gospel centered young adult experience"/>
    <s v="Wanted to make friends"/>
    <s v="Loved EFY as a youth"/>
    <s v=""/>
    <s v=""/>
    <s v=""/>
    <s v="Yes"/>
    <s v=""/>
    <x v="0"/>
    <x v="1"/>
    <x v="1"/>
    <x v="1"/>
    <x v="2"/>
    <x v="2"/>
    <s v="I saw people I haven’t been able to catch up with since my mission"/>
    <s v=""/>
    <s v="Male"/>
    <n v="20"/>
    <s v="Salmon"/>
    <s v="Idaho"/>
  </r>
  <r>
    <d v="2024-08-21T09:14:22"/>
    <d v="2024-08-21T09:17:04"/>
    <s v="IP Address"/>
    <s v="75.100.193.184"/>
    <n v="100"/>
    <n v="161"/>
    <s v="True"/>
    <d v="2024-08-21T09:17:05"/>
    <s v="R_6TJSRF0JGLRBMLD"/>
    <s v=""/>
    <s v=""/>
    <s v="katier802@yahoo.com"/>
    <s v=""/>
    <n v="35.667400000000001"/>
    <n v="-88.116900000000001"/>
    <s v="email"/>
    <s v="EN"/>
    <s v="Family"/>
    <s v=""/>
    <s v=""/>
    <s v=""/>
    <s v=""/>
    <s v=""/>
    <s v=""/>
    <s v="No"/>
    <s v=""/>
    <s v=""/>
    <s v=""/>
    <s v=""/>
    <s v="Other"/>
    <s v=""/>
    <s v="Yes"/>
    <s v=""/>
    <x v="1"/>
    <x v="0"/>
    <x v="0"/>
    <x v="2"/>
    <x v="3"/>
    <x v="3"/>
    <s v="None"/>
    <s v="More activities or classes to socialize and make friends with. "/>
    <s v="Female"/>
    <n v="23"/>
    <s v=""/>
    <s v="Tennessee"/>
  </r>
  <r>
    <d v="2024-08-21T09:13:55"/>
    <d v="2024-08-21T09:17:19"/>
    <s v="IP Address"/>
    <s v="67.60.196.166"/>
    <n v="100"/>
    <n v="203"/>
    <s v="True"/>
    <d v="2024-08-21T09:17:20"/>
    <s v="R_5ff7JKfyrQSppsi"/>
    <s v=""/>
    <s v=""/>
    <s v="Coleklingonsmith@gmail.com"/>
    <s v=""/>
    <n v="43.670699999999997"/>
    <n v="-111.89700000000001"/>
    <s v="email"/>
    <s v="EN"/>
    <s v=""/>
    <s v=""/>
    <s v=""/>
    <s v=""/>
    <s v="Ward"/>
    <s v=""/>
    <s v=""/>
    <s v="No"/>
    <s v=""/>
    <s v=""/>
    <s v=""/>
    <s v=""/>
    <s v="Other"/>
    <s v="Mostly to meet and hear from Brandon Sanderson, but also had hopes of maybe meeting some people."/>
    <s v="Yes"/>
    <s v=""/>
    <x v="0"/>
    <x v="0"/>
    <x v="2"/>
    <x v="3"/>
    <x v="4"/>
    <x v="4"/>
    <s v="None"/>
    <s v="Have some sort of organization to the afternoon activities that were done entirely by ourselves and didn’t help force any groups together, so meeting new people was harder than it should have been."/>
    <s v="Male"/>
    <n v="25"/>
    <s v="Rexburg"/>
    <s v="Idaho"/>
  </r>
  <r>
    <d v="2024-08-21T09:16:15"/>
    <d v="2024-08-21T09:17:56"/>
    <s v="IP Address"/>
    <s v="108.147.144.30"/>
    <n v="100"/>
    <n v="100"/>
    <s v="True"/>
    <d v="2024-08-21T09:17:57"/>
    <s v="R_6EB7uWdGkN1eWc9"/>
    <s v=""/>
    <s v=""/>
    <s v="Emmavparrish@gmail.com"/>
    <s v=""/>
    <n v="33.909799999999997"/>
    <n v="-118.0714"/>
    <s v="email"/>
    <s v="EN"/>
    <s v=""/>
    <s v=""/>
    <s v=""/>
    <s v=""/>
    <s v="Ward"/>
    <s v=""/>
    <s v=""/>
    <s v="No"/>
    <s v="Wanted to have a Gospel centered young adult experience"/>
    <s v=""/>
    <s v=""/>
    <s v=""/>
    <s v=""/>
    <s v=""/>
    <s v="Yes"/>
    <s v=""/>
    <x v="0"/>
    <x v="2"/>
    <x v="0"/>
    <x v="0"/>
    <x v="5"/>
    <x v="5"/>
    <s v=""/>
    <s v="I would make it shorter"/>
    <s v="Female"/>
    <n v="21"/>
    <s v="Pocatello "/>
    <s v="Idaho"/>
  </r>
  <r>
    <d v="2024-08-21T09:13:32"/>
    <d v="2024-08-21T09:18:44"/>
    <s v="IP Address"/>
    <s v="68.171.117.110"/>
    <n v="100"/>
    <n v="311"/>
    <s v="True"/>
    <d v="2024-08-21T09:18:45"/>
    <s v="R_3CCvaSedhYZtk02"/>
    <s v=""/>
    <s v=""/>
    <s v="brieannagirl@gmail.com"/>
    <s v=""/>
    <n v="40.260899999999999"/>
    <n v="-94.020300000000006"/>
    <s v="email"/>
    <s v="EN"/>
    <s v=""/>
    <s v="Friends"/>
    <s v="Social media"/>
    <s v="Stake"/>
    <s v="Ward"/>
    <s v=""/>
    <s v=""/>
    <s v="No"/>
    <s v="Wanted to have a Gospel centered young adult experience"/>
    <s v="Wanted to make friends"/>
    <s v=""/>
    <s v="Never got to attend EFY as a youth."/>
    <s v=""/>
    <s v=""/>
    <s v="Yes"/>
    <s v=""/>
    <x v="1"/>
    <x v="1"/>
    <x v="3"/>
    <x v="3"/>
    <x v="6"/>
    <x v="6"/>
    <s v=""/>
    <s v="A lot of people don't know what all Nauvoo, or the other locations, have to offer. Including a small printout with a list of what is available ie. Historical tours, historical Wagon Rides, oxen rides, carriage rides, all of which offer a free, church history tour, would be a wonderful addition."/>
    <s v="Female"/>
    <n v="24"/>
    <s v="Bethany "/>
    <s v="Missouri"/>
  </r>
  <r>
    <d v="2024-08-21T09:19:29"/>
    <d v="2024-08-21T09:20:23"/>
    <s v="IP Address"/>
    <s v="66.9.181.165"/>
    <n v="100"/>
    <n v="54"/>
    <s v="True"/>
    <d v="2024-08-21T09:20:25"/>
    <s v="R_7tLCzsiJ1YTPmO5"/>
    <s v=""/>
    <s v=""/>
    <s v="dmoose18@gmail.com"/>
    <s v=""/>
    <n v="40.759"/>
    <n v="-111.88760000000001"/>
    <s v="email"/>
    <s v="EN"/>
    <s v=""/>
    <s v="Friends"/>
    <s v=""/>
    <s v=""/>
    <s v=""/>
    <s v=""/>
    <s v=""/>
    <s v="No"/>
    <s v="Wanted to have a Gospel centered young adult experience"/>
    <s v="Wanted to make friends"/>
    <s v="Loved EFY as a youth"/>
    <s v=""/>
    <s v=""/>
    <s v=""/>
    <s v="Yes"/>
    <s v=""/>
    <x v="0"/>
    <x v="3"/>
    <x v="4"/>
    <x v="2"/>
    <x v="5"/>
    <x v="7"/>
    <s v=""/>
    <s v=""/>
    <s v=""/>
    <s v=""/>
    <s v=""/>
    <s v=""/>
  </r>
  <r>
    <d v="2024-08-21T09:19:44"/>
    <d v="2024-08-21T09:20:46"/>
    <s v="IP Address"/>
    <s v="66.11.98.244"/>
    <n v="100"/>
    <n v="61"/>
    <s v="True"/>
    <d v="2024-08-21T09:20:47"/>
    <s v="R_5J2d6j2KkCSP3td"/>
    <s v=""/>
    <s v=""/>
    <s v="Kyliesabol@gmail.com"/>
    <s v=""/>
    <n v="41.454900000000002"/>
    <n v="-87.061300000000003"/>
    <s v="email"/>
    <s v="EN"/>
    <s v=""/>
    <s v=""/>
    <s v=""/>
    <s v=""/>
    <s v="Ward"/>
    <s v=""/>
    <s v=""/>
    <s v="No"/>
    <s v="Wanted to have a Gospel centered young adult experience"/>
    <s v="Wanted to make friends"/>
    <s v=""/>
    <s v=""/>
    <s v=""/>
    <s v=""/>
    <s v="Yes"/>
    <s v=""/>
    <x v="1"/>
    <x v="1"/>
    <x v="0"/>
    <x v="3"/>
    <x v="5"/>
    <x v="7"/>
    <s v=""/>
    <s v=""/>
    <s v="Female"/>
    <n v="25"/>
    <s v="Iron Mountain "/>
    <s v="Michigan"/>
  </r>
  <r>
    <d v="2024-08-21T09:15:22"/>
    <d v="2024-08-21T09:21:14"/>
    <s v="IP Address"/>
    <s v="172.56.13.51"/>
    <n v="100"/>
    <n v="352"/>
    <s v="True"/>
    <d v="2024-08-21T09:21:16"/>
    <s v="R_6M9GkbJdMQ9Xsqm"/>
    <s v=""/>
    <s v=""/>
    <s v="ark2016@hotmail.com"/>
    <s v=""/>
    <n v="44.942700000000002"/>
    <n v="-93.287099999999995"/>
    <s v="email"/>
    <s v="EN"/>
    <s v=""/>
    <s v="Friends"/>
    <s v="Social media"/>
    <s v="Stake"/>
    <s v="Ward"/>
    <s v=""/>
    <s v=""/>
    <s v="Yes"/>
    <s v="Wanted to have a Gospel centered young adult experience"/>
    <s v="Wanted to make friends"/>
    <s v=""/>
    <s v="Never got to attend EFY as a youth."/>
    <s v=""/>
    <s v=""/>
    <s v="Yes"/>
    <s v=""/>
    <x v="1"/>
    <x v="1"/>
    <x v="5"/>
    <x v="3"/>
    <x v="7"/>
    <x v="8"/>
    <s v="I gained a more understanding about what my future can hold for me."/>
    <s v="Have a smaller get to know you activities. The big ones got too loud and made it so we couldn't hear or felt uncomfortable. Also have the games organized for those who don't want to dance."/>
    <s v="Female"/>
    <n v="25"/>
    <s v="Wyoming "/>
    <s v="Iowa"/>
  </r>
  <r>
    <d v="2024-08-21T09:18:31"/>
    <d v="2024-08-21T09:21:17"/>
    <s v="IP Address"/>
    <s v="136.53.108.50"/>
    <n v="100"/>
    <n v="166"/>
    <s v="True"/>
    <d v="2024-08-21T09:21:19"/>
    <s v="R_3lzzxA90oqzqJYR"/>
    <s v=""/>
    <s v=""/>
    <s v="mobleyelly@gmail.com"/>
    <s v=""/>
    <n v="34.660200000000003"/>
    <n v="-86.729200000000006"/>
    <s v="email"/>
    <s v="EN"/>
    <s v="Family"/>
    <s v=""/>
    <s v=""/>
    <s v=""/>
    <s v=""/>
    <s v=""/>
    <s v=""/>
    <s v="Yes"/>
    <s v="Wanted to have a Gospel centered young adult experience"/>
    <s v="Wanted to make friends"/>
    <s v="Loved EFY as a youth"/>
    <s v=""/>
    <s v=""/>
    <s v=""/>
    <s v="Yes"/>
    <s v=""/>
    <x v="1"/>
    <x v="0"/>
    <x v="6"/>
    <x v="0"/>
    <x v="8"/>
    <x v="9"/>
    <s v="I’m not sure"/>
    <s v="I think it was more fun when we had groups because it’s so hard to meet new people when there are so many there"/>
    <s v="Female"/>
    <n v="20"/>
    <s v="Huntsville"/>
    <s v="Alabama"/>
  </r>
  <r>
    <d v="2024-08-21T09:18:53"/>
    <d v="2024-08-21T09:21:51"/>
    <s v="IP Address"/>
    <s v="157.201.98.1"/>
    <n v="100"/>
    <n v="177"/>
    <s v="True"/>
    <d v="2024-08-21T09:21:52"/>
    <s v="R_7menW9sZ8Ndb61i"/>
    <s v=""/>
    <s v=""/>
    <s v="Joshuafulld@gmail.com"/>
    <s v=""/>
    <n v="43.8125"/>
    <n v="-111.7855"/>
    <s v="email"/>
    <s v="EN"/>
    <s v="Family"/>
    <s v=""/>
    <s v=""/>
    <s v=""/>
    <s v=""/>
    <s v=""/>
    <s v=""/>
    <s v="No"/>
    <s v="Wanted to have a Gospel centered young adult experience"/>
    <s v="Wanted to make friends"/>
    <s v=""/>
    <s v="Never got to attend EFY as a youth."/>
    <s v=""/>
    <s v=""/>
    <s v="Yes"/>
    <s v=""/>
    <x v="0"/>
    <x v="1"/>
    <x v="7"/>
    <x v="3"/>
    <x v="9"/>
    <x v="10"/>
    <s v="I gained some answers to questions I did not even know I had while listening to the devotionals."/>
    <s v="Nothing"/>
    <s v="Male"/>
    <n v="26"/>
    <s v="Rexburg, Idaho"/>
    <s v="Idaho"/>
  </r>
  <r>
    <d v="2024-08-21T09:15:15"/>
    <d v="2024-08-21T09:21:54"/>
    <s v="IP Address"/>
    <s v="75.174.252.91"/>
    <n v="100"/>
    <n v="398"/>
    <s v="True"/>
    <d v="2024-08-21T09:21:55"/>
    <s v="R_3s5YTn2YPeoqQBs"/>
    <s v=""/>
    <s v=""/>
    <s v="alyssalejeana@gmail.com"/>
    <s v=""/>
    <n v="43.578000000000003"/>
    <n v="-116.2954"/>
    <s v="email"/>
    <s v="EN"/>
    <s v="Family"/>
    <s v=""/>
    <s v=""/>
    <s v=""/>
    <s v=""/>
    <s v=""/>
    <s v=""/>
    <s v="No"/>
    <s v="Wanted to have a Gospel centered young adult experience"/>
    <s v=""/>
    <s v=""/>
    <s v=""/>
    <s v=""/>
    <s v=""/>
    <s v="Yes"/>
    <s v=""/>
    <x v="0"/>
    <x v="1"/>
    <x v="8"/>
    <x v="3"/>
    <x v="10"/>
    <x v="11"/>
    <s v="I don’t think I would say I experienced a miracle but I loved the spirit that was there. "/>
    <s v="There was a lot of driving to get to point A to point B then back to point A to point C. I did not like the break the ice games. I think a speed dating with instead of dating friendship dating activity could be good and have a list of questions you could ask if the conversation doesn’t flow. I also think if there could be a way to break up by age groups at some point so you can meet people your age. I also felt like it was hard to make friends. There needs to be more intimate setting where you can make friends and get to know people. "/>
    <s v="Female"/>
    <n v="25"/>
    <s v="Idaho Falls"/>
    <s v="Idaho"/>
  </r>
  <r>
    <d v="2024-08-21T09:19:24"/>
    <d v="2024-08-21T09:22:52"/>
    <s v="IP Address"/>
    <s v="97.138.90.95"/>
    <n v="100"/>
    <n v="207"/>
    <s v="True"/>
    <d v="2024-08-21T09:22:53"/>
    <s v="R_50BqBZq9EcrztJk"/>
    <s v=""/>
    <s v=""/>
    <s v="funkeymonkey1314@gmail.com"/>
    <s v=""/>
    <n v="40.75"/>
    <n v="-111.9209"/>
    <s v="email"/>
    <s v="EN"/>
    <s v=""/>
    <s v=""/>
    <s v=""/>
    <s v=""/>
    <s v="Ward"/>
    <s v=""/>
    <s v=""/>
    <s v="No"/>
    <s v="Wanted to have a Gospel centered young adult experience"/>
    <s v=""/>
    <s v=""/>
    <s v=""/>
    <s v=""/>
    <s v=""/>
    <s v="Yes"/>
    <s v=""/>
    <x v="0"/>
    <x v="1"/>
    <x v="9"/>
    <x v="3"/>
    <x v="11"/>
    <x v="12"/>
    <s v="Made some good memories "/>
    <s v="None"/>
    <s v="Female"/>
    <n v="31"/>
    <s v="Idaho. FALLS "/>
    <s v="Idaho"/>
  </r>
  <r>
    <d v="2024-08-21T09:18:44"/>
    <d v="2024-08-21T09:23:53"/>
    <s v="IP Address"/>
    <s v="64.17.192.5"/>
    <n v="100"/>
    <n v="309"/>
    <s v="True"/>
    <d v="2024-08-21T09:23:54"/>
    <s v="R_5bK0c4OXrD8NkZk"/>
    <s v=""/>
    <s v=""/>
    <s v="karsonchristiansen@gmail.com"/>
    <s v=""/>
    <n v="41.576900000000002"/>
    <n v="-93.802099999999996"/>
    <s v="email"/>
    <s v="EN"/>
    <s v=""/>
    <s v=""/>
    <s v=""/>
    <s v=""/>
    <s v="Ward"/>
    <s v=""/>
    <s v=""/>
    <s v="No"/>
    <s v="Wanted to have a Gospel centered young adult experience"/>
    <s v="Wanted to make friends"/>
    <s v="Loved EFY as a youth"/>
    <s v=""/>
    <s v=""/>
    <s v=""/>
    <s v="Yes"/>
    <s v=""/>
    <x v="1"/>
    <x v="1"/>
    <x v="10"/>
    <x v="1"/>
    <x v="12"/>
    <x v="13"/>
    <s v="Being able to connect with other certain YSA at the right time for miraculous networking opportunities related to school and work. "/>
    <s v="N/A"/>
    <s v="Male"/>
    <n v="24"/>
    <s v="Des Moines"/>
    <s v="Iowa"/>
  </r>
  <r>
    <d v="2024-08-21T09:16:26"/>
    <d v="2024-08-21T09:24:20"/>
    <s v="IP Address"/>
    <s v="172.56.149.51"/>
    <n v="100"/>
    <n v="473"/>
    <s v="True"/>
    <d v="2024-08-21T09:24:22"/>
    <s v="R_67IHvlRCyOkACiZ"/>
    <s v=""/>
    <s v=""/>
    <s v="Srowley.2002@gmail.com"/>
    <s v=""/>
    <n v="43.578400000000002"/>
    <n v="-116.2179"/>
    <s v="email"/>
    <s v="EN"/>
    <s v=""/>
    <s v=""/>
    <s v="Social media"/>
    <s v="Stake"/>
    <s v="Ward"/>
    <s v=""/>
    <s v=""/>
    <s v="No"/>
    <s v="Wanted to have a Gospel centered young adult experience"/>
    <s v=""/>
    <s v=""/>
    <s v=""/>
    <s v="Other"/>
    <s v="I felt the spirit tugging me there. "/>
    <s v="Yes"/>
    <s v=""/>
    <x v="0"/>
    <x v="1"/>
    <x v="11"/>
    <x v="1"/>
    <x v="13"/>
    <x v="14"/>
    <s v="I was really worried about being able to attend financially and logistically with my job. I felt that I should go anyway. I registered at the opening event, and the website wouldn't take my card! A Staff member in charge put her card in for me and payed my way. She said they had funds set aside for just this sort of thing. I was so so grateful! Then the rest of the week I didn't have need for any groceries. The lunches filled me up so much that I didn't need dinner breaks at work, and they even let us take home leftovers which helped as well. The Lord will provide. "/>
    <s v="The only thing I had a hard time with was finding my service project. I think if there had been some signs or something that would have been helpful. "/>
    <s v="Female"/>
    <n v="22"/>
    <s v="Rexburf "/>
    <s v="Idaho"/>
  </r>
  <r>
    <d v="2024-08-21T09:23:32"/>
    <d v="2024-08-21T09:25:12"/>
    <s v="IP Address"/>
    <s v="192.135.224.134"/>
    <n v="100"/>
    <n v="99"/>
    <s v="True"/>
    <d v="2024-08-21T09:25:13"/>
    <s v="R_3AiPzkNyJgrwnGp"/>
    <s v=""/>
    <s v=""/>
    <s v="barruschristina@gmail.com"/>
    <s v=""/>
    <n v="43.8125"/>
    <n v="-111.7855"/>
    <s v="email"/>
    <s v="EN"/>
    <s v="Family"/>
    <s v=""/>
    <s v=""/>
    <s v=""/>
    <s v="Ward"/>
    <s v=""/>
    <s v=""/>
    <s v="No"/>
    <s v="Wanted to have a Gospel centered young adult experience"/>
    <s v="Wanted to make friends"/>
    <s v=""/>
    <s v=""/>
    <s v=""/>
    <s v=""/>
    <s v="Yes"/>
    <s v=""/>
    <x v="0"/>
    <x v="0"/>
    <x v="0"/>
    <x v="0"/>
    <x v="5"/>
    <x v="7"/>
    <s v=""/>
    <s v=""/>
    <s v="Female"/>
    <n v="27"/>
    <s v="SUGAR CITY"/>
    <s v="Idaho"/>
  </r>
  <r>
    <d v="2024-08-21T09:14:09"/>
    <d v="2024-08-21T09:25:19"/>
    <s v="IP Address"/>
    <s v="107.122.173.97"/>
    <n v="100"/>
    <n v="669"/>
    <s v="True"/>
    <d v="2024-08-21T09:25:20"/>
    <s v="R_7Yl9hCMR3PWFWjP"/>
    <s v=""/>
    <s v=""/>
    <s v="awesomessy@gmail.com"/>
    <s v=""/>
    <n v="40.7592"/>
    <n v="-111.8875"/>
    <s v="email"/>
    <s v="EN"/>
    <s v=""/>
    <s v=""/>
    <s v=""/>
    <s v=""/>
    <s v=""/>
    <s v="Other"/>
    <s v="I attended last year. "/>
    <s v="Yes"/>
    <s v=""/>
    <s v=""/>
    <s v="Loved EFY as a youth"/>
    <s v=""/>
    <s v=""/>
    <s v=""/>
    <s v="Yes"/>
    <s v=""/>
    <x v="1"/>
    <x v="0"/>
    <x v="0"/>
    <x v="1"/>
    <x v="5"/>
    <x v="15"/>
    <s v=""/>
    <s v="Have companies, so that it’s easier to make friends. With that, have reflect and review at nights.  Less scheduled classes, and more time to explore in Nauvoo (at least for the Nauvoo conference) - we met lots of new friends who didn’t even know there were things to see in Nauvoo, because they thought they were supposed to be in classes all day.  Shorter variety show. Ours was really long, and a “come and go” type situation, which is really disrespectful to the people who have worked so hard to prepare their acts. "/>
    <s v="Female"/>
    <n v="19"/>
    <s v="Farmington"/>
    <s v="Utah"/>
  </r>
  <r>
    <d v="2024-08-21T09:14:43"/>
    <d v="2024-08-21T09:25:28"/>
    <s v="IP Address"/>
    <s v="38.43.19.76"/>
    <n v="100"/>
    <n v="644"/>
    <s v="True"/>
    <d v="2024-08-21T09:25:29"/>
    <s v="R_2oFrv6cb5zCDyud"/>
    <s v=""/>
    <s v=""/>
    <s v="annika@theklinglerfamily.com"/>
    <s v=""/>
    <n v="43.555300000000003"/>
    <n v="-111.8922"/>
    <s v="email"/>
    <s v="EN"/>
    <s v=""/>
    <s v=""/>
    <s v="Social media"/>
    <s v=""/>
    <s v=""/>
    <s v=""/>
    <s v=""/>
    <s v="No"/>
    <s v="Wanted to have a Gospel centered young adult experience"/>
    <s v="Wanted to make friends"/>
    <s v=""/>
    <s v=""/>
    <s v=""/>
    <s v=""/>
    <s v="Yes"/>
    <s v=""/>
    <x v="0"/>
    <x v="0"/>
    <x v="12"/>
    <x v="1"/>
    <x v="14"/>
    <x v="16"/>
    <s v="My best friend said a little prayer that she would be able to have Brother Sanderson sign her book and it happened! We didn't get chosen for the Q&amp;A with him, but Brother Summer was SUPER awesome and gave us seats!! She knew it was an answer to her little prayer.  I also had made bracelets for the band and a super awesome staff member got them to the members and had them sign my name card too!! I was really able to feel the spirit at certain times during the confernce and I made some new friends. "/>
    <s v="If they would really take the dietary restrictions into thought then that would be great. "/>
    <s v="Female"/>
    <n v="18"/>
    <s v="Rexburg"/>
    <s v="Idaho"/>
  </r>
  <r>
    <d v="2024-08-21T09:19:33"/>
    <d v="2024-08-21T09:25:47"/>
    <s v="IP Address"/>
    <s v="136.32.68.199"/>
    <n v="100"/>
    <n v="374"/>
    <s v="True"/>
    <d v="2024-08-21T09:25:48"/>
    <s v="R_6ebnc0TFygmQDY9"/>
    <s v=""/>
    <s v=""/>
    <s v="mileschasegoodman@gmail.com"/>
    <s v=""/>
    <n v="38.968699999999998"/>
    <n v="-94.569599999999994"/>
    <s v="email"/>
    <s v="EN"/>
    <s v="Family"/>
    <s v="Friends"/>
    <s v=""/>
    <s v="Stake"/>
    <s v="Ward"/>
    <s v=""/>
    <s v=""/>
    <s v="No"/>
    <s v="Wanted to have a Gospel centered young adult experience"/>
    <s v="Wanted to make friends"/>
    <s v="Loved EFY as a youth"/>
    <s v=""/>
    <s v=""/>
    <s v=""/>
    <s v="Yes"/>
    <s v=""/>
    <x v="1"/>
    <x v="1"/>
    <x v="13"/>
    <x v="0"/>
    <x v="15"/>
    <x v="17"/>
    <s v=" Variety Show Act went well!"/>
    <s v="More organization and clearer communication"/>
    <s v="Male"/>
    <n v="18"/>
    <s v="Kansas City"/>
    <s v="Missouri"/>
  </r>
  <r>
    <d v="2024-08-21T09:25:17"/>
    <d v="2024-08-21T09:26:01"/>
    <s v="IP Address"/>
    <s v="162.211.34.210"/>
    <n v="100"/>
    <n v="43"/>
    <s v="True"/>
    <d v="2024-08-21T09:26:02"/>
    <s v="R_1jYD3DI67fjIamJ"/>
    <s v=""/>
    <s v=""/>
    <s v="professorspencer3@gmail.com"/>
    <s v=""/>
    <n v="40.479799999999997"/>
    <n v="-88.992199999999997"/>
    <s v="email"/>
    <s v="EN"/>
    <s v=""/>
    <s v=""/>
    <s v=""/>
    <s v="Stake"/>
    <s v="Ward"/>
    <s v=""/>
    <s v=""/>
    <s v="No"/>
    <s v="Wanted to have a Gospel centered young adult experience"/>
    <s v=""/>
    <s v=""/>
    <s v="Never got to attend EFY as a youth."/>
    <s v=""/>
    <s v=""/>
    <s v="Yes"/>
    <s v=""/>
    <x v="1"/>
    <x v="0"/>
    <x v="0"/>
    <x v="3"/>
    <x v="5"/>
    <x v="7"/>
    <s v=""/>
    <s v=""/>
    <s v="Male"/>
    <n v="20"/>
    <s v="Bloomington"/>
    <s v="Illinois"/>
  </r>
  <r>
    <d v="2024-08-21T09:19:49"/>
    <d v="2024-08-21T09:26:01"/>
    <s v="IP Address"/>
    <s v="174.27.158.52"/>
    <n v="100"/>
    <n v="372"/>
    <s v="True"/>
    <d v="2024-08-21T09:26:02"/>
    <s v="R_50PAACiZXa5UgmI"/>
    <s v=""/>
    <s v=""/>
    <s v="devreigh@gmail.com"/>
    <s v=""/>
    <n v="43.578000000000003"/>
    <n v="-116.2954"/>
    <s v="email"/>
    <s v="EN"/>
    <s v=""/>
    <s v=""/>
    <s v=""/>
    <s v=""/>
    <s v="Ward"/>
    <s v=""/>
    <s v=""/>
    <s v="No"/>
    <s v="Wanted to have a Gospel centered young adult experience"/>
    <s v="Wanted to make friends"/>
    <s v="Loved EFY as a youth"/>
    <s v=""/>
    <s v=""/>
    <s v=""/>
    <s v="Yes"/>
    <s v=""/>
    <x v="0"/>
    <x v="1"/>
    <x v="14"/>
    <x v="3"/>
    <x v="16"/>
    <x v="18"/>
    <s v="Before ysac I was questioning my life and my purpose of living the amount of spirit I felt and the friends I made changed everything for me "/>
    <s v="Maybe more salads fruits and veggies at lunch/ dinner "/>
    <s v="Female"/>
    <n v="25"/>
    <s v="Idaho Falls "/>
    <s v="Idaho"/>
  </r>
  <r>
    <d v="2024-08-21T09:20:14"/>
    <d v="2024-08-21T09:27:32"/>
    <s v="IP Address"/>
    <s v="104.28.76.140"/>
    <n v="100"/>
    <n v="437"/>
    <s v="True"/>
    <d v="2024-08-21T09:27:33"/>
    <s v="R_5fjSsVndwlPZa1K"/>
    <s v=""/>
    <s v=""/>
    <s v="cheflaura18@icloud.com"/>
    <s v=""/>
    <n v="40.433900000000001"/>
    <n v="-79.999600000000001"/>
    <s v="email"/>
    <s v="EN"/>
    <s v=""/>
    <s v=""/>
    <s v="Social media"/>
    <s v=""/>
    <s v=""/>
    <s v="Other"/>
    <s v=""/>
    <s v="Yes"/>
    <s v="Wanted to have a Gospel centered young adult experience"/>
    <s v="Wanted to make friends"/>
    <s v="Loved EFY as a youth"/>
    <s v=""/>
    <s v=""/>
    <s v=""/>
    <s v="Yes"/>
    <s v=""/>
    <x v="1"/>
    <x v="1"/>
    <x v="15"/>
    <x v="0"/>
    <x v="17"/>
    <x v="19"/>
    <s v="Being on church-temple grounds!!  Being blessed to feel the spirt  being around others who share the same beliefs as me(my age)  Just able to be happy    "/>
    <s v="Food  Make it a week long!(monday-Sunday) "/>
    <s v="Female"/>
    <n v="27"/>
    <s v="Pittsburgh "/>
    <s v="Pennsylvania"/>
  </r>
  <r>
    <d v="2024-08-21T09:18:33"/>
    <d v="2024-08-21T09:27:47"/>
    <s v="IP Address"/>
    <s v="104.28.50.132"/>
    <n v="100"/>
    <n v="554"/>
    <s v="True"/>
    <d v="2024-08-21T09:27:48"/>
    <s v="R_5golvvBpCm6qw9R"/>
    <s v=""/>
    <s v=""/>
    <s v="mirandabennett63@gmail.com"/>
    <s v=""/>
    <n v="32.961599999999997"/>
    <n v="-96.810699999999997"/>
    <s v="email"/>
    <s v="EN"/>
    <s v=""/>
    <s v="Friends"/>
    <s v=""/>
    <s v=""/>
    <s v="Ward"/>
    <s v=""/>
    <s v=""/>
    <s v="No"/>
    <s v=""/>
    <s v=""/>
    <s v=""/>
    <s v=""/>
    <s v=""/>
    <s v=""/>
    <s v="Yes"/>
    <s v=""/>
    <x v="1"/>
    <x v="2"/>
    <x v="16"/>
    <x v="0"/>
    <x v="18"/>
    <x v="20"/>
    <s v="I was able to connect with my family history and learn more about how to listen to the spirit "/>
    <s v="The Carthage bus and communication. I went to Carthage on Thursday. The bus arrived 45 minutes late, this was also after we were told by EFY staff that the bus had already left. We arrive at Carthage and just barely started the tour at 11:45 when a message was sent out that the buses were taking a lunch hour. This would’ve been fine except the fact that it would mean we’d miss lunch. I reached out to EFY staff and they promised that a bus was still coming for us during that time period and that they’d set aside lunch for us just in case. Almost 2 hours passed before the bus got us. We didn’t get back into Nauvoo until 2:45ish and I had missed my class and my temple session. Overall the communication was poor, especially regarding Carthage."/>
    <s v="Female"/>
    <n v="24"/>
    <s v="Tyler"/>
    <s v="Texas"/>
  </r>
  <r>
    <d v="2024-08-21T09:26:32"/>
    <d v="2024-08-21T09:28:12"/>
    <s v="IP Address"/>
    <s v="174.247.150.185"/>
    <n v="100"/>
    <n v="100"/>
    <s v="True"/>
    <d v="2024-08-21T09:28:13"/>
    <s v="R_7LY8hFEp3Rr8f8c"/>
    <s v=""/>
    <s v=""/>
    <s v="tripletkid03@gmail.com"/>
    <s v=""/>
    <n v="40.659599999999998"/>
    <n v="-111.9195"/>
    <s v="email"/>
    <s v="EN"/>
    <s v="Family"/>
    <s v="Friends"/>
    <s v="Social media"/>
    <s v="Stake"/>
    <s v="Ward"/>
    <s v=""/>
    <s v=""/>
    <s v="No"/>
    <s v="Wanted to have a Gospel centered young adult experience"/>
    <s v=""/>
    <s v=""/>
    <s v=""/>
    <s v=""/>
    <s v=""/>
    <s v="Yes"/>
    <s v=""/>
    <x v="0"/>
    <x v="1"/>
    <x v="17"/>
    <x v="3"/>
    <x v="5"/>
    <x v="21"/>
    <s v=""/>
    <s v=""/>
    <s v="Female"/>
    <n v="18"/>
    <s v="Ammon"/>
    <s v="Idaho"/>
  </r>
  <r>
    <d v="2024-08-21T09:27:28"/>
    <d v="2024-08-21T09:29:30"/>
    <s v="IP Address"/>
    <s v="172.56.151.182"/>
    <n v="100"/>
    <n v="122"/>
    <s v="True"/>
    <d v="2024-08-21T09:29:31"/>
    <s v="R_3Yb13dyuAGvkc0p"/>
    <s v=""/>
    <s v=""/>
    <s v="olivia1999bell@gmail.com"/>
    <s v=""/>
    <n v="43.578400000000002"/>
    <n v="-116.2179"/>
    <s v="email"/>
    <s v="EN"/>
    <s v=""/>
    <s v=""/>
    <s v=""/>
    <s v="Stake"/>
    <s v="Ward"/>
    <s v=""/>
    <s v=""/>
    <s v="No"/>
    <s v="Wanted to have a Gospel centered young adult experience"/>
    <s v=""/>
    <s v=""/>
    <s v=""/>
    <s v=""/>
    <s v=""/>
    <s v="Yes"/>
    <s v=""/>
    <x v="0"/>
    <x v="1"/>
    <x v="0"/>
    <x v="3"/>
    <x v="5"/>
    <x v="22"/>
    <s v="I was art of the planning committee and saw lots"/>
    <s v="Perhaps split the ages a bit"/>
    <s v="Female"/>
    <n v="25"/>
    <s v="Idaho Falls"/>
    <s v="Idaho"/>
  </r>
  <r>
    <d v="2024-08-21T09:26:38"/>
    <d v="2024-08-21T09:29:42"/>
    <s v="IP Address"/>
    <s v="204.229.10.160"/>
    <n v="100"/>
    <n v="183"/>
    <s v="True"/>
    <d v="2024-08-21T09:29:43"/>
    <s v="R_3i1j9zXxGh8w2tz"/>
    <s v=""/>
    <s v=""/>
    <s v="mia13xc@gmail.com"/>
    <s v=""/>
    <n v="43.613799999999998"/>
    <n v="-116.3972"/>
    <s v="email"/>
    <s v="EN"/>
    <s v="Family"/>
    <s v=""/>
    <s v=""/>
    <s v=""/>
    <s v="Ward"/>
    <s v=""/>
    <s v=""/>
    <s v="No"/>
    <s v="Wanted to have a Gospel centered young adult experience"/>
    <s v=""/>
    <s v=""/>
    <s v=""/>
    <s v=""/>
    <s v=""/>
    <s v="Yes"/>
    <s v=""/>
    <x v="0"/>
    <x v="1"/>
    <x v="0"/>
    <x v="0"/>
    <x v="19"/>
    <x v="23"/>
    <s v="Meeting my roommates and learning about relavant topics "/>
    <s v="Put us into companies or groups like we do for FSY. I feel like I met a whole bunch of people surface level, and I would rather meet a smaller group but actually get to know them and get beyond the get to know you questions."/>
    <s v="Female"/>
    <n v="21"/>
    <s v="Meridian"/>
    <s v="Idaho"/>
  </r>
  <r>
    <d v="2024-08-21T09:19:11"/>
    <d v="2024-08-21T09:31:27"/>
    <s v="IP Address"/>
    <s v="184.155.116.34"/>
    <n v="100"/>
    <n v="735"/>
    <s v="True"/>
    <d v="2024-08-21T09:31:28"/>
    <s v="R_3GvapZfkH6ZqH7P"/>
    <s v=""/>
    <s v=""/>
    <s v="maddy_curtis@outlook.com"/>
    <s v=""/>
    <n v="43.477699999999999"/>
    <n v="-111.9726"/>
    <s v="email"/>
    <s v="EN"/>
    <s v=""/>
    <s v=""/>
    <s v=""/>
    <s v=""/>
    <s v="Ward"/>
    <s v=""/>
    <s v=""/>
    <s v="No"/>
    <s v="Wanted to have a Gospel centered young adult experience"/>
    <s v="Wanted to make friends"/>
    <s v=""/>
    <s v="Never got to attend EFY as a youth."/>
    <s v=""/>
    <s v=""/>
    <s v="Yes"/>
    <s v=""/>
    <x v="0"/>
    <x v="0"/>
    <x v="18"/>
    <x v="3"/>
    <x v="20"/>
    <x v="24"/>
    <s v="I don’t know if it’s a miracle, but I met a boy and that relationship may turn out to be something. I didn’t come into it expecting miracles. I wanted to have fun, reconnect with the gospel, and make friends."/>
    <s v="I would love it if it was a little bit longer! I felt like I was just getting into it and really enjoying myself and then, bam, it was over. I know since we’re all young adults with jobs and responsibilities and it’s not possible, but in an ideal world the conference would be a week long. Also, at the dance I would play better music, or maybe an actual DJ. "/>
    <s v="Female"/>
    <n v="25"/>
    <s v="Idaho Falls"/>
    <s v="Idaho"/>
  </r>
  <r>
    <d v="2024-08-21T09:27:57"/>
    <d v="2024-08-21T09:31:39"/>
    <s v="IP Address"/>
    <s v="50.83.93.250"/>
    <n v="100"/>
    <n v="221"/>
    <s v="True"/>
    <d v="2024-08-21T09:31:41"/>
    <s v="R_5ifVUIpLBGLGJmg"/>
    <s v=""/>
    <s v=""/>
    <s v="mischas2mrs@gmail.com"/>
    <s v=""/>
    <n v="40.654899999999998"/>
    <n v="-90.446100000000001"/>
    <s v="email"/>
    <s v="EN"/>
    <s v=""/>
    <s v="Friends"/>
    <s v="Social media"/>
    <s v="Stake"/>
    <s v=""/>
    <s v=""/>
    <s v=""/>
    <s v="No"/>
    <s v="Wanted to have a Gospel centered young adult experience"/>
    <s v=""/>
    <s v="Loved EFY as a youth"/>
    <s v=""/>
    <s v=""/>
    <s v=""/>
    <s v="Yes"/>
    <s v=""/>
    <x v="1"/>
    <x v="1"/>
    <x v="19"/>
    <x v="1"/>
    <x v="21"/>
    <x v="25"/>
    <s v="I received revelation in the temple and on the workshops. "/>
    <s v="Keep having it at least once a year and in more historical places like Nauvoo. Maybe five the option of having a longer conference. "/>
    <s v="Female"/>
    <n v="18"/>
    <s v="Nauvoo"/>
    <s v="Illinois"/>
  </r>
  <r>
    <d v="2024-08-21T09:30:44"/>
    <d v="2024-08-21T09:32:58"/>
    <s v="IP Address"/>
    <s v="47.218.232.35"/>
    <n v="100"/>
    <n v="134"/>
    <s v="True"/>
    <d v="2024-08-21T09:32:59"/>
    <s v="R_1C45C6vYSAoUsut"/>
    <s v=""/>
    <s v=""/>
    <s v="madysenmiller70@gmail.com"/>
    <s v=""/>
    <n v="32.505499999999998"/>
    <n v="-95.403099999999995"/>
    <s v="email"/>
    <s v="EN"/>
    <s v=""/>
    <s v="Friends"/>
    <s v=""/>
    <s v=""/>
    <s v=""/>
    <s v=""/>
    <s v=""/>
    <s v="No"/>
    <s v="Wanted to have a Gospel centered young adult experience"/>
    <s v="Wanted to make friends"/>
    <s v=""/>
    <s v="Never got to attend EFY as a youth."/>
    <s v=""/>
    <s v=""/>
    <s v="Yes"/>
    <s v=""/>
    <x v="1"/>
    <x v="1"/>
    <x v="0"/>
    <x v="0"/>
    <x v="5"/>
    <x v="26"/>
    <s v="As a shy person, I actually made a couple of friends"/>
    <s v=""/>
    <s v="Female"/>
    <n v="20"/>
    <s v="Quitman"/>
    <s v="Texas"/>
  </r>
  <r>
    <d v="2024-08-21T09:26:20"/>
    <d v="2024-08-21T09:33:35"/>
    <s v="IP Address"/>
    <s v="174.204.4.250"/>
    <n v="100"/>
    <n v="435"/>
    <s v="True"/>
    <d v="2024-08-21T09:33:36"/>
    <s v="R_5Fn0bcLIZojhXrP"/>
    <s v=""/>
    <s v=""/>
    <s v="halliemm92@gmail.com"/>
    <s v=""/>
    <n v="40.65"/>
    <n v="-112.0061"/>
    <s v="email"/>
    <s v="EN"/>
    <s v="Family"/>
    <s v="Friends"/>
    <s v=""/>
    <s v=""/>
    <s v=""/>
    <s v=""/>
    <s v=""/>
    <s v="No"/>
    <s v="Wanted to have a Gospel centered young adult experience"/>
    <s v="Wanted to make friends"/>
    <s v=""/>
    <s v=""/>
    <s v=""/>
    <s v=""/>
    <s v="Yes"/>
    <s v=""/>
    <x v="0"/>
    <x v="0"/>
    <x v="0"/>
    <x v="1"/>
    <x v="22"/>
    <x v="27"/>
    <s v=""/>
    <s v="I think it would have been nice if the registration was a little more straightforward. I didn't even know I had to sign up for classes and activities until I got there on the third day. It all worked out fine, but maybe it would have been nice if there was a sign up thing right after the registration online."/>
    <s v="Female"/>
    <n v="18"/>
    <s v="Inkom"/>
    <s v="Idaho"/>
  </r>
  <r>
    <d v="2024-08-21T09:16:32"/>
    <d v="2024-08-21T09:33:58"/>
    <s v="IP Address"/>
    <s v="107.77.209.122"/>
    <n v="100"/>
    <n v="1045"/>
    <s v="True"/>
    <d v="2024-08-21T09:33:59"/>
    <s v="R_6e8IrcZDbIJ5VlL"/>
    <s v=""/>
    <s v=""/>
    <s v="au.lu.fletcher@gmail.com"/>
    <s v=""/>
    <n v="41.876399999999997"/>
    <n v="-87.613299999999995"/>
    <s v="email"/>
    <s v="EN"/>
    <s v=""/>
    <s v=""/>
    <s v=""/>
    <s v=""/>
    <s v="Ward"/>
    <s v=""/>
    <s v=""/>
    <s v="No"/>
    <s v="Wanted to have a Gospel centered young adult experience"/>
    <s v=""/>
    <s v="Loved EFY as a youth"/>
    <s v=""/>
    <s v="Other"/>
    <s v=""/>
    <s v="Yes"/>
    <s v=""/>
    <x v="1"/>
    <x v="1"/>
    <x v="0"/>
    <x v="0"/>
    <x v="23"/>
    <x v="28"/>
    <s v="I was having a really difficult time one afternoon. Someone noticed I was struggling, asked if I needed help, then sent someone else when I said no. She ended up being the one friend I made at the conference. "/>
    <s v="&amp;gt;have water clearly available all the time, like a water table next to the snack table &amp;gt;split meals into shifts that people can sign up for to help with lines, seating, and food availability &amp;gt;more low-sugar options at breakfast &amp;gt;have breakout rooms after large workshops to allow for continued discussion  &amp;gt;have coordinated game/other options during dances - games were mostly not a thing at this one &amp;gt;maybe split up the dance - swing in the primary room, slow dancing in the parking lot, line dances in the gym, etc, so there are fewer people in one place and more flexibility  &amp;gt;more interactive workshops &amp;gt;designated quiet spaces in case people need a break, want to study their scriptures, etc &amp;gt;split up speed friending or something like that by interest - a music room, tech room, science room, art room, etc, to make it easier to connect with similar people"/>
    <s v="Female"/>
    <n v="23"/>
    <s v="SAINT LOUIS"/>
    <s v="Missouri"/>
  </r>
  <r>
    <d v="2024-08-21T09:28:13"/>
    <d v="2024-08-21T09:34:26"/>
    <s v="IP Address"/>
    <s v="104.28.50.112"/>
    <n v="100"/>
    <n v="372"/>
    <s v="True"/>
    <d v="2024-08-21T09:34:27"/>
    <s v="R_6toDZtz9L1nTnKV"/>
    <s v=""/>
    <s v=""/>
    <s v="loganserickson2001@gmail.com"/>
    <s v=""/>
    <n v="39.738799999999998"/>
    <n v="-104.9868"/>
    <s v="email"/>
    <s v="EN"/>
    <s v=""/>
    <s v=""/>
    <s v=""/>
    <s v=""/>
    <s v="Ward"/>
    <s v=""/>
    <s v=""/>
    <s v="No"/>
    <s v="Wanted to have a Gospel centered young adult experience"/>
    <s v=""/>
    <s v=""/>
    <s v=""/>
    <s v=""/>
    <s v=""/>
    <s v="Yes"/>
    <s v=""/>
    <x v="0"/>
    <x v="1"/>
    <x v="20"/>
    <x v="0"/>
    <x v="24"/>
    <x v="29"/>
    <s v="The fact that I was able to attend at all."/>
    <s v="For those who can’t attend all the events, it would be nice to have some digital ones that can be done from home."/>
    <s v="Male"/>
    <n v="23"/>
    <s v="Ammon"/>
    <s v="Idaho"/>
  </r>
  <r>
    <d v="2024-08-21T09:31:27"/>
    <d v="2024-08-21T09:35:03"/>
    <s v="IP Address"/>
    <s v="172.59.225.48"/>
    <n v="100"/>
    <n v="215"/>
    <s v="True"/>
    <d v="2024-08-21T09:35:04"/>
    <s v="R_6tKkaqn6QbVAAka"/>
    <s v=""/>
    <s v=""/>
    <s v="sampratt35@gmail.com"/>
    <s v=""/>
    <n v="39.742699999999999"/>
    <n v="-104.8129"/>
    <s v="email"/>
    <s v="EN"/>
    <s v=""/>
    <s v=""/>
    <s v=""/>
    <s v=""/>
    <s v="Ward"/>
    <s v=""/>
    <s v=""/>
    <s v="No"/>
    <s v="Wanted to have a Gospel centered young adult experience"/>
    <s v=""/>
    <s v=""/>
    <s v="Never got to attend EFY as a youth."/>
    <s v=""/>
    <s v=""/>
    <s v="Yes"/>
    <s v=""/>
    <x v="1"/>
    <x v="1"/>
    <x v="21"/>
    <x v="3"/>
    <x v="25"/>
    <x v="30"/>
    <s v="I received answers to several prayers/ questions. "/>
    <s v="Our room had 8 people with only 5 keys- so that was a pain. More room keys.  "/>
    <s v="Male"/>
    <n v="26"/>
    <s v="Cameron"/>
    <s v="Missouri"/>
  </r>
  <r>
    <d v="2024-08-21T09:19:44"/>
    <d v="2024-08-21T09:38:15"/>
    <s v="IP Address"/>
    <s v="38.43.21.93"/>
    <n v="100"/>
    <n v="1111"/>
    <s v="True"/>
    <d v="2024-08-21T09:38:17"/>
    <s v="R_3jIjOzKCyHRvnAD"/>
    <s v=""/>
    <s v=""/>
    <s v="heidipaul.explore@gmail.com"/>
    <s v=""/>
    <n v="43.555300000000003"/>
    <n v="-111.8922"/>
    <s v="email"/>
    <s v="EN"/>
    <s v="Family"/>
    <s v=""/>
    <s v=""/>
    <s v="Stake"/>
    <s v="Ward"/>
    <s v=""/>
    <s v=""/>
    <s v="No"/>
    <s v="Wanted to have a Gospel centered young adult experience"/>
    <s v=""/>
    <s v="Loved EFY as a youth"/>
    <s v=""/>
    <s v=""/>
    <s v=""/>
    <s v="Yes"/>
    <s v=""/>
    <x v="0"/>
    <x v="1"/>
    <x v="22"/>
    <x v="0"/>
    <x v="26"/>
    <x v="31"/>
    <s v="I have chronic pain, and I was worried I would be able to attend every day. I came home every night hurting and not sure I would go the next day, but every mornimg I woke up feeling good enough to go, and most days didn't feel too bad until I actually got home."/>
    <s v="More communication to people with allergies, and more attempt to ensure there are allergy friendly lunch options.  There was a gluten free table, but other than one question at registration, I heard no mention of options for other allergies or dietary preferences. I have uncommon allergies (tomatoes and corn) which can hide in many dishes and spice blends. I emailed the efysa office and they said they would.alert the caterer, and I heard nothing else. The first day, the only thing I felt comortable eating was a roll, because evergthing else either visibly had tomatoes or corn, or was suspiciously red. The second day I was able to eat one other dish, and the third day I gave up and went home.for lunch. "/>
    <s v="Female"/>
    <n v="27"/>
    <s v="Rexburg"/>
    <s v="Idaho"/>
  </r>
  <r>
    <d v="2024-08-21T09:34:59"/>
    <d v="2024-08-21T09:38:47"/>
    <s v="IP Address"/>
    <s v="173.47.91.231"/>
    <n v="100"/>
    <n v="227"/>
    <s v="True"/>
    <d v="2024-08-21T09:38:48"/>
    <s v="R_3R3QZFFjHdnPknT"/>
    <s v=""/>
    <s v=""/>
    <s v="ellasmedley13@gmail.com"/>
    <s v=""/>
    <n v="42.885100000000001"/>
    <n v="-112.44410000000001"/>
    <s v="email"/>
    <s v="EN"/>
    <s v=""/>
    <s v=""/>
    <s v=""/>
    <s v=""/>
    <s v="Ward"/>
    <s v=""/>
    <s v=""/>
    <s v="No"/>
    <s v="Wanted to have a Gospel centered young adult experience"/>
    <s v=""/>
    <s v=""/>
    <s v=""/>
    <s v=""/>
    <s v=""/>
    <s v="Yes"/>
    <s v=""/>
    <x v="0"/>
    <x v="1"/>
    <x v="23"/>
    <x v="3"/>
    <x v="27"/>
    <x v="32"/>
    <s v="I came alone, and I thought I was going to be pretty much alone the whole time but the second day I found one of my friends I hadn’t seen in a long time and we were able to catch up and we found out we were getting endowed the next week on the same day. "/>
    <s v="Maybe have more activity options, like rock climbing or something "/>
    <s v="Female"/>
    <n v="18"/>
    <s v="Chubbuck"/>
    <s v="Idaho"/>
  </r>
  <r>
    <d v="2024-08-21T09:40:36"/>
    <d v="2024-08-21T09:42:38"/>
    <s v="IP Address"/>
    <s v="173.47.25.206"/>
    <n v="100"/>
    <n v="122"/>
    <s v="True"/>
    <d v="2024-08-21T09:42:40"/>
    <s v="R_67l9amPkhIIAiEV"/>
    <s v=""/>
    <s v=""/>
    <s v="chloe1emily@gmail.com"/>
    <s v=""/>
    <n v="42.885100000000001"/>
    <n v="-112.44410000000001"/>
    <s v="email"/>
    <s v="EN"/>
    <s v=""/>
    <s v=""/>
    <s v="Social media"/>
    <s v=""/>
    <s v="Ward"/>
    <s v=""/>
    <s v=""/>
    <s v="No"/>
    <s v="Wanted to have a Gospel centered young adult experience"/>
    <s v="Wanted to make friends"/>
    <s v="Loved EFY as a youth"/>
    <s v=""/>
    <s v=""/>
    <s v=""/>
    <s v="Yes"/>
    <s v=""/>
    <x v="0"/>
    <x v="0"/>
    <x v="24"/>
    <x v="3"/>
    <x v="28"/>
    <x v="33"/>
    <s v="I found my 4th cousin"/>
    <s v="Honestly the only thing that could have made it better was playing songs that 20 years old like lol"/>
    <s v="Female"/>
    <n v="21"/>
    <s v="Pocatello"/>
    <s v="Idaho"/>
  </r>
  <r>
    <d v="2024-08-21T09:41:19"/>
    <d v="2024-08-21T09:43:42"/>
    <s v="IP Address"/>
    <s v="172.56.151.88"/>
    <n v="100"/>
    <n v="142"/>
    <s v="True"/>
    <d v="2024-08-21T09:43:43"/>
    <s v="R_3mITx2RLHhPCnpF"/>
    <s v=""/>
    <s v=""/>
    <s v="22ricksha@gmail.com"/>
    <s v=""/>
    <n v="43.578400000000002"/>
    <n v="-116.2179"/>
    <s v="email"/>
    <s v="EN"/>
    <s v="Family"/>
    <s v=""/>
    <s v="Social media"/>
    <s v="Stake"/>
    <s v="Ward"/>
    <s v=""/>
    <s v=""/>
    <s v="No"/>
    <s v=""/>
    <s v="Wanted to make friends"/>
    <s v=""/>
    <s v=""/>
    <s v=""/>
    <s v=""/>
    <s v="Yes"/>
    <s v=""/>
    <x v="0"/>
    <x v="1"/>
    <x v="25"/>
    <x v="3"/>
    <x v="5"/>
    <x v="7"/>
    <s v=""/>
    <s v=""/>
    <s v="Female"/>
    <n v="20"/>
    <s v="Blackfoot "/>
    <s v="Idaho"/>
  </r>
  <r>
    <d v="2024-08-21T09:38:38"/>
    <d v="2024-08-21T09:44:28"/>
    <s v="IP Address"/>
    <s v="73.211.150.135"/>
    <n v="100"/>
    <n v="350"/>
    <s v="True"/>
    <d v="2024-08-21T09:44:29"/>
    <s v="R_3d6S8FDLvmbTLir"/>
    <s v=""/>
    <s v=""/>
    <s v="mickgrdnr@yahoo.com"/>
    <s v=""/>
    <n v="40.104700000000001"/>
    <n v="-88.206199999999995"/>
    <s v="email"/>
    <s v="EN"/>
    <s v=""/>
    <s v=""/>
    <s v=""/>
    <s v=""/>
    <s v="Ward"/>
    <s v=""/>
    <s v=""/>
    <s v="No"/>
    <s v="Wanted to have a Gospel centered young adult experience"/>
    <s v="Wanted to make friends"/>
    <s v=""/>
    <s v=""/>
    <s v=""/>
    <s v=""/>
    <s v="Yes"/>
    <s v=""/>
    <x v="1"/>
    <x v="1"/>
    <x v="26"/>
    <x v="1"/>
    <x v="29"/>
    <x v="34"/>
    <s v="I went by myself, wasn't expecting to see anyone I know, but there was an old friend from my undergrad there that I got to reconnect with. Also, just generally meeting new people throughout the week, just having that experience was highly beneficial. "/>
    <s v="The speed-friending activity and the two dances were all VERY loud with everyone stuffed in the stake center gym. I'd recommend, at least for speed-friending, splitting into groups. "/>
    <s v="Male"/>
    <n v="28"/>
    <s v="Urbana"/>
    <s v="Illinois"/>
  </r>
  <r>
    <d v="2024-08-21T09:42:33"/>
    <d v="2024-08-21T09:45:28"/>
    <s v="IP Address"/>
    <s v="172.59.173.115"/>
    <n v="100"/>
    <n v="174"/>
    <s v="True"/>
    <d v="2024-08-21T09:45:29"/>
    <s v="R_12pjthshXfAZCCd"/>
    <s v=""/>
    <s v=""/>
    <s v="rousemd96@gmail.com"/>
    <s v=""/>
    <n v="38.714199999999998"/>
    <n v="-90.275899999999993"/>
    <s v="email"/>
    <s v="EN"/>
    <s v=""/>
    <s v=""/>
    <s v=""/>
    <s v=""/>
    <s v=""/>
    <s v="Other"/>
    <s v=""/>
    <s v="Yes"/>
    <s v=""/>
    <s v="Wanted to make friends"/>
    <s v=""/>
    <s v="Never got to attend EFY as a youth."/>
    <s v=""/>
    <s v=""/>
    <s v="Yes"/>
    <s v=""/>
    <x v="1"/>
    <x v="2"/>
    <x v="27"/>
    <x v="4"/>
    <x v="30"/>
    <x v="35"/>
    <s v="My non-member friend who attended went from skepticism about it to not wanting to leave. He had a great experience."/>
    <s v="Make it one day longer. "/>
    <s v="Prefer not to say"/>
    <n v="28"/>
    <s v="Cape Girardeau "/>
    <s v="Missouri"/>
  </r>
  <r>
    <d v="2024-08-21T09:45:02"/>
    <d v="2024-08-21T09:47:05"/>
    <s v="IP Address"/>
    <s v="68.169.141.149"/>
    <n v="100"/>
    <n v="122"/>
    <s v="True"/>
    <d v="2024-08-21T09:47:06"/>
    <s v="R_60T1mBL3oxnxFDn"/>
    <s v=""/>
    <s v=""/>
    <s v="ambergriguhn@yahoo.com"/>
    <s v=""/>
    <n v="35.095599999999997"/>
    <n v="-85.176900000000003"/>
    <s v="email"/>
    <s v="EN"/>
    <s v="Family"/>
    <s v=""/>
    <s v=""/>
    <s v=""/>
    <s v=""/>
    <s v=""/>
    <s v=""/>
    <s v="No"/>
    <s v=""/>
    <s v=""/>
    <s v=""/>
    <s v=""/>
    <s v="Other"/>
    <s v=""/>
    <s v="Yes"/>
    <s v=""/>
    <x v="1"/>
    <x v="4"/>
    <x v="0"/>
    <x v="0"/>
    <x v="31"/>
    <x v="36"/>
    <s v=""/>
    <s v="Don't allow couples to go"/>
    <s v="Female"/>
    <n v="21"/>
    <s v="Rexburg"/>
    <s v="Idaho"/>
  </r>
  <r>
    <d v="2024-08-21T09:17:54"/>
    <d v="2024-08-21T09:49:32"/>
    <s v="IP Address"/>
    <s v="104.28.233.197"/>
    <n v="100"/>
    <n v="1897"/>
    <s v="True"/>
    <d v="2024-08-21T09:49:33"/>
    <s v="R_7X9Obji8ymobnhL"/>
    <s v=""/>
    <s v=""/>
    <s v="sal18014@byui.edu"/>
    <s v=""/>
    <n v="43.616500000000002"/>
    <n v="-116.20010000000001"/>
    <s v="email"/>
    <s v="EN"/>
    <s v=""/>
    <s v=""/>
    <s v=""/>
    <s v=""/>
    <s v="Ward"/>
    <s v=""/>
    <s v=""/>
    <s v="No"/>
    <s v="Wanted to have a Gospel centered young adult experience"/>
    <s v=""/>
    <s v=""/>
    <s v=""/>
    <s v=""/>
    <s v=""/>
    <s v="Yes"/>
    <s v=""/>
    <x v="0"/>
    <x v="1"/>
    <x v="28"/>
    <x v="3"/>
    <x v="32"/>
    <x v="37"/>
    <s v="If you're looking for stories I got nothing. "/>
    <s v="More advance notice about the activity would be preferred. Several people I know were unable to get work off by the time they'd heard about it.  The process of getting everyone to the various church buildings where speakers were was really slow since everyone is going the same direction. Traffic just ends up being terrible. It was better on Friday when there were more places to split off to. Either inviting more speakers to utilize more building every day, or looking at chapels that don't need a left-hand turn to drive to would help a lot. If neither of those can be done, it would be best to increase the expected drive time on the schedule.  I know that for a lot of people, this stuff is basically EFY 2: Electric Boogaloo or whatever. I never did EFY growing up, so all that stuff was a little confusing (say what a out a sandwich?) and I felt kind of left out. Also, my cousin who *did* go to those found it a little triggering. I'm voting all that is maybe left behind going forward."/>
    <s v="Male"/>
    <n v="18"/>
    <s v="Rexburg"/>
    <s v="Idaho"/>
  </r>
  <r>
    <d v="2024-08-21T09:39:56"/>
    <d v="2024-08-21T09:49:44"/>
    <s v="IP Address"/>
    <s v="174.218.178.192"/>
    <n v="100"/>
    <n v="587"/>
    <s v="True"/>
    <d v="2024-08-21T09:49:45"/>
    <s v="R_7LjMi9PTlAIvb0B"/>
    <s v=""/>
    <s v=""/>
    <s v="burrupc@gmail.com"/>
    <s v=""/>
    <n v="40.7592"/>
    <n v="-111.8875"/>
    <s v="email"/>
    <s v="EN"/>
    <s v=""/>
    <s v=""/>
    <s v=""/>
    <s v="Stake"/>
    <s v="Ward"/>
    <s v=""/>
    <s v=""/>
    <s v="No"/>
    <s v=""/>
    <s v=""/>
    <s v=""/>
    <s v=""/>
    <s v="Other"/>
    <s v=""/>
    <s v="Yes"/>
    <s v=""/>
    <x v="0"/>
    <x v="0"/>
    <x v="0"/>
    <x v="1"/>
    <x v="33"/>
    <x v="38"/>
    <s v=""/>
    <s v="Have an age split—-18-24 and 25 up for classes and activities. I would also recommend renting out the whole heise swimming area. There were way too many people and kids there at the same time. "/>
    <s v="Female"/>
    <n v="26"/>
    <s v="Ammon"/>
    <s v="Idaho"/>
  </r>
  <r>
    <d v="2024-08-21T09:47:03"/>
    <d v="2024-08-21T09:49:56"/>
    <s v="IP Address"/>
    <s v="24.116.127.74"/>
    <n v="100"/>
    <n v="172"/>
    <s v="True"/>
    <d v="2024-08-21T09:49:57"/>
    <s v="R_1DZK4nFt1rexzWl"/>
    <s v=""/>
    <s v=""/>
    <s v="nskouson@proton.me"/>
    <s v=""/>
    <n v="43.477699999999999"/>
    <n v="-111.9726"/>
    <s v="email"/>
    <s v="EN"/>
    <s v=""/>
    <s v=""/>
    <s v=""/>
    <s v="Stake"/>
    <s v=""/>
    <s v=""/>
    <s v=""/>
    <s v="No"/>
    <s v="Wanted to have a Gospel centered young adult experience"/>
    <s v=""/>
    <s v=""/>
    <s v=""/>
    <s v=""/>
    <s v=""/>
    <s v="Yes"/>
    <s v=""/>
    <x v="0"/>
    <x v="0"/>
    <x v="0"/>
    <x v="2"/>
    <x v="34"/>
    <x v="39"/>
    <s v=""/>
    <s v="Match the schedule that is distributed "/>
    <s v="Female"/>
    <n v="30"/>
    <s v="Rexburg "/>
    <s v="Idaho"/>
  </r>
  <r>
    <d v="2024-08-21T09:16:10"/>
    <d v="2024-08-21T09:51:07"/>
    <s v="IP Address"/>
    <s v="223.165.109.244"/>
    <n v="100"/>
    <n v="2097"/>
    <s v="True"/>
    <d v="2024-08-21T09:51:09"/>
    <s v="R_7NerD6MKfSbOGqQ"/>
    <s v=""/>
    <s v=""/>
    <s v="lilyapple1206@gmail.com"/>
    <s v=""/>
    <n v="41.5471"/>
    <n v="-96.159099999999995"/>
    <s v="email"/>
    <s v="EN"/>
    <s v=""/>
    <s v=""/>
    <s v=""/>
    <s v=""/>
    <s v="Ward"/>
    <s v=""/>
    <s v=""/>
    <s v="No"/>
    <s v="Wanted to have a Gospel centered young adult experience"/>
    <s v="Wanted to make friends"/>
    <s v=""/>
    <s v="Never got to attend EFY as a youth."/>
    <s v=""/>
    <s v=""/>
    <s v="Yes"/>
    <s v=""/>
    <x v="1"/>
    <x v="1"/>
    <x v="0"/>
    <x v="3"/>
    <x v="35"/>
    <x v="40"/>
    <s v="Meeting some life changing friends. They helped me complete 31 of my own family names. "/>
    <s v="Having a formal wear dance would have been fun! "/>
    <s v="Female"/>
    <n v="25"/>
    <s v="Blair"/>
    <s v="Nebraska"/>
  </r>
  <r>
    <d v="2024-08-21T09:48:22"/>
    <d v="2024-08-21T09:51:12"/>
    <s v="IP Address"/>
    <s v="107.122.173.37"/>
    <n v="100"/>
    <n v="170"/>
    <s v="True"/>
    <d v="2024-08-21T09:51:14"/>
    <s v="R_1kGOtbdfy7wjS5t"/>
    <s v=""/>
    <s v=""/>
    <s v="Turner24079@gmail.com"/>
    <s v=""/>
    <n v="40.7592"/>
    <n v="-111.8875"/>
    <s v="email"/>
    <s v="EN"/>
    <s v=""/>
    <s v="Friends"/>
    <s v=""/>
    <s v=""/>
    <s v="Ward"/>
    <s v=""/>
    <s v=""/>
    <s v="No"/>
    <s v="Wanted to have a Gospel centered young adult experience"/>
    <s v=""/>
    <s v=""/>
    <s v=""/>
    <s v=""/>
    <s v=""/>
    <s v="Yes"/>
    <s v=""/>
    <x v="0"/>
    <x v="1"/>
    <x v="29"/>
    <x v="3"/>
    <x v="36"/>
    <x v="41"/>
    <s v="Better understanding of certain topics and a closer relationship with God and my Girlfriend "/>
    <s v="More comfortable seats"/>
    <s v="Male"/>
    <n v="18"/>
    <s v="Grover"/>
    <s v="Wyoming"/>
  </r>
  <r>
    <d v="2024-08-21T09:48:40"/>
    <d v="2024-08-21T09:52:09"/>
    <s v="IP Address"/>
    <s v="104.28.116.192"/>
    <n v="100"/>
    <n v="208"/>
    <s v="True"/>
    <d v="2024-08-21T09:52:10"/>
    <s v="R_3cUgFFlzFHFti4O"/>
    <s v=""/>
    <s v=""/>
    <s v="Arely.gonzalez1@gmail.com"/>
    <s v=""/>
    <n v="43.616500000000002"/>
    <n v="-116.20010000000001"/>
    <s v="email"/>
    <s v="EN"/>
    <s v=""/>
    <s v=""/>
    <s v=""/>
    <s v="Stake"/>
    <s v=""/>
    <s v=""/>
    <s v=""/>
    <s v="No"/>
    <s v="Wanted to have a Gospel centered young adult experience"/>
    <s v="Wanted to make friends"/>
    <s v="Loved EFY as a youth"/>
    <s v=""/>
    <s v=""/>
    <s v=""/>
    <s v="Yes"/>
    <s v=""/>
    <x v="0"/>
    <x v="0"/>
    <x v="30"/>
    <x v="3"/>
    <x v="37"/>
    <x v="42"/>
    <s v="Call me I’ll tell you"/>
    <s v="More variety of fun activities, more variety of team activities"/>
    <s v="Female"/>
    <n v="28"/>
    <s v="Idaho Falls"/>
    <s v="Idaho"/>
  </r>
  <r>
    <d v="2024-08-21T09:22:00"/>
    <d v="2024-08-21T09:53:43"/>
    <s v="IP Address"/>
    <s v="107.205.121.215"/>
    <n v="100"/>
    <n v="1902"/>
    <s v="True"/>
    <d v="2024-08-21T09:53:44"/>
    <s v="R_5QGKMesKTTSu26W"/>
    <s v=""/>
    <s v=""/>
    <s v="samantha.r.andersen@gmail.com"/>
    <s v=""/>
    <n v="39.931399999999996"/>
    <n v="-84.026899999999998"/>
    <s v="email"/>
    <s v="EN"/>
    <s v=""/>
    <s v="Friends"/>
    <s v=""/>
    <s v=""/>
    <s v=""/>
    <s v=""/>
    <s v=""/>
    <s v="No"/>
    <s v=""/>
    <s v=""/>
    <s v=""/>
    <s v="Never got to attend EFY as a youth."/>
    <s v=""/>
    <s v=""/>
    <s v="Yes"/>
    <s v=""/>
    <x v="1"/>
    <x v="0"/>
    <x v="31"/>
    <x v="1"/>
    <x v="38"/>
    <x v="43"/>
    <s v=""/>
    <s v="There should be more communication about bus times"/>
    <s v="Female"/>
    <n v="20"/>
    <s v="Dayton"/>
    <s v="Ohio"/>
  </r>
  <r>
    <d v="2024-08-21T09:49:01"/>
    <d v="2024-08-21T09:54:43"/>
    <s v="IP Address"/>
    <s v="206.222.212.17"/>
    <n v="100"/>
    <n v="341"/>
    <s v="True"/>
    <d v="2024-08-21T09:54:44"/>
    <s v="R_5xELeTURDfa5BBw"/>
    <s v=""/>
    <s v=""/>
    <s v="mckynziejohnson@icloud.com"/>
    <s v=""/>
    <n v="41.058300000000003"/>
    <n v="-96.393699999999995"/>
    <s v="email"/>
    <s v="EN"/>
    <s v=""/>
    <s v="Friends"/>
    <s v=""/>
    <s v=""/>
    <s v=""/>
    <s v=""/>
    <s v=""/>
    <s v="No"/>
    <s v="Wanted to have a Gospel centered young adult experience"/>
    <s v=""/>
    <s v="Loved EFY as a youth"/>
    <s v=""/>
    <s v=""/>
    <s v=""/>
    <s v="Yes"/>
    <s v=""/>
    <x v="1"/>
    <x v="1"/>
    <x v="32"/>
    <x v="3"/>
    <x v="39"/>
    <x v="44"/>
    <s v="My friend returned from his mission the day before and was able to attend. He was supposed to return a few days later, but the transfer schedule was changed and he was able to make it.  In the temple there was a whole ward in front of us when we went to do baptisms, so my friends and I got to sit in the baptistry for an hour and I had lots of time to think about the Saints, about Heavenly Father and His Son, and feel the peace of the temple in the morning and throughout the rest of my day. "/>
    <s v="The only thing was there was a lot of confusion with the bus to Carthage, so maybe make sure to have busses available to take everyone to Carthage."/>
    <s v="Female"/>
    <n v="18"/>
    <s v="Ashland NE"/>
    <s v="Nebraska"/>
  </r>
  <r>
    <d v="2024-08-21T09:51:59"/>
    <d v="2024-08-21T09:54:46"/>
    <s v="IP Address"/>
    <s v="8.48.2.71"/>
    <n v="100"/>
    <n v="167"/>
    <s v="True"/>
    <d v="2024-08-21T09:54:48"/>
    <s v="R_7gC4IvkaxJmApq1"/>
    <s v=""/>
    <s v=""/>
    <s v="michaelmorgpoke@gmail.com"/>
    <s v=""/>
    <n v="43.491999999999997"/>
    <n v="-112.0592"/>
    <s v="email"/>
    <s v="EN"/>
    <s v=""/>
    <s v=""/>
    <s v=""/>
    <s v="Stake"/>
    <s v="Ward"/>
    <s v=""/>
    <s v=""/>
    <s v="No"/>
    <s v="Wanted to have a Gospel centered young adult experience"/>
    <s v=""/>
    <s v=""/>
    <s v=""/>
    <s v=""/>
    <s v=""/>
    <s v="Yes"/>
    <s v=""/>
    <x v="0"/>
    <x v="1"/>
    <x v="33"/>
    <x v="3"/>
    <x v="40"/>
    <x v="45"/>
    <s v=""/>
    <s v=""/>
    <s v="Male"/>
    <n v="24"/>
    <s v="Shelley"/>
    <s v="Idaho"/>
  </r>
  <r>
    <d v="2024-08-21T09:53:22"/>
    <d v="2024-08-21T09:55:29"/>
    <s v="IP Address"/>
    <s v="97.98.184.1"/>
    <n v="100"/>
    <n v="127"/>
    <s v="True"/>
    <d v="2024-08-21T09:55:31"/>
    <s v="R_7uwUpN5tAJKBH9o"/>
    <s v=""/>
    <s v=""/>
    <s v="Hallclev@gmail.com"/>
    <s v=""/>
    <n v="40.759700000000002"/>
    <n v="-96.654200000000003"/>
    <s v="email"/>
    <s v="EN"/>
    <s v=""/>
    <s v=""/>
    <s v=""/>
    <s v=""/>
    <s v="Ward"/>
    <s v=""/>
    <s v=""/>
    <s v="No"/>
    <s v="Wanted to have a Gospel centered young adult experience"/>
    <s v=""/>
    <s v="Loved EFY as a youth"/>
    <s v=""/>
    <s v="Other"/>
    <s v=""/>
    <s v="Yes"/>
    <s v=""/>
    <x v="1"/>
    <x v="4"/>
    <x v="0"/>
    <x v="0"/>
    <x v="5"/>
    <x v="7"/>
    <s v=""/>
    <s v="More organized, details given ahead of time"/>
    <s v="Female"/>
    <n v="22"/>
    <s v=""/>
    <s v="Nebraska"/>
  </r>
  <r>
    <d v="2024-08-21T09:38:59"/>
    <d v="2024-08-21T09:55:42"/>
    <s v="IP Address"/>
    <s v="75.174.48.254"/>
    <n v="100"/>
    <n v="1002"/>
    <s v="True"/>
    <d v="2024-08-21T09:55:43"/>
    <s v="R_5uKFKLBAZfnqk4h"/>
    <s v=""/>
    <s v=""/>
    <s v="geoneb71@yahoo.com"/>
    <s v=""/>
    <n v="43.664299999999997"/>
    <n v="-116.2419"/>
    <s v="email"/>
    <s v="EN"/>
    <s v=""/>
    <s v=""/>
    <s v=""/>
    <s v=""/>
    <s v="Ward"/>
    <s v=""/>
    <s v=""/>
    <s v="No"/>
    <s v=""/>
    <s v="Wanted to make friends"/>
    <s v=""/>
    <s v="Never got to attend EFY as a youth."/>
    <s v="Other"/>
    <s v="Wanted to have hope proven to me. "/>
    <s v="Yes"/>
    <s v=""/>
    <x v="0"/>
    <x v="1"/>
    <x v="34"/>
    <x v="1"/>
    <x v="41"/>
    <x v="46"/>
    <s v="Hope was proven to me. Hope that I am socially acceptable. Also I didn't have to fight or puff myself up to earn my place in society and demand even the tiniest ounce of respect from others. There was none of that. People didn't care and accepted others openly without concern. They focused on who I was now and where either wanted to go and I didn't have to earn it like I have had to do so many times in the past. There was no social shaming that I had to deal with and was included just as much as everyone else."/>
    <s v="Getting information out earlier in general. Otherwise please do it again."/>
    <s v="Male"/>
    <n v="29"/>
    <s v="Idaho Falls"/>
    <s v="Idaho"/>
  </r>
  <r>
    <d v="2024-08-21T09:51:23"/>
    <d v="2024-08-21T09:56:01"/>
    <s v="IP Address"/>
    <s v="66.9.182.61"/>
    <n v="100"/>
    <n v="278"/>
    <s v="True"/>
    <d v="2024-08-21T09:56:03"/>
    <s v="R_6tLHeSyA77PSZKH"/>
    <s v=""/>
    <s v=""/>
    <s v="brighamcbentley@gmail.com"/>
    <s v=""/>
    <n v="40.759"/>
    <n v="-111.88760000000001"/>
    <s v="email"/>
    <s v="EN"/>
    <s v=""/>
    <s v=""/>
    <s v=""/>
    <s v="Stake"/>
    <s v=""/>
    <s v=""/>
    <s v=""/>
    <s v="No"/>
    <s v="Wanted to have a Gospel centered young adult experience"/>
    <s v="Wanted to make friends"/>
    <s v=""/>
    <s v=""/>
    <s v=""/>
    <s v=""/>
    <s v="Yes"/>
    <s v=""/>
    <x v="0"/>
    <x v="2"/>
    <x v="35"/>
    <x v="2"/>
    <x v="42"/>
    <x v="7"/>
    <s v="I did not stay. The spirit left the moment I entered the auditorium and tried to be friendly with my fellow saints."/>
    <s v="Make it *less* like EFY."/>
    <s v="Male"/>
    <n v="22"/>
    <s v="Idaho Falls"/>
    <s v="Idaho"/>
  </r>
  <r>
    <d v="2024-08-21T09:54:55"/>
    <d v="2024-08-21T09:56:52"/>
    <s v="IP Address"/>
    <s v="38.18.138.117"/>
    <n v="100"/>
    <n v="116"/>
    <s v="True"/>
    <d v="2024-08-21T09:56:53"/>
    <s v="R_5mq00BgbjHEF3sX"/>
    <s v=""/>
    <s v=""/>
    <s v="disruptivemodel@gmail.com"/>
    <s v=""/>
    <n v="43.473599999999998"/>
    <n v="-112.0201"/>
    <s v="email"/>
    <s v="EN"/>
    <s v="Family"/>
    <s v=""/>
    <s v=""/>
    <s v=""/>
    <s v=""/>
    <s v=""/>
    <s v=""/>
    <s v="No"/>
    <s v=""/>
    <s v="Wanted to make friends"/>
    <s v=""/>
    <s v=""/>
    <s v=""/>
    <s v=""/>
    <s v="Yes"/>
    <s v=""/>
    <x v="0"/>
    <x v="0"/>
    <x v="0"/>
    <x v="1"/>
    <x v="5"/>
    <x v="47"/>
    <s v="I got to feel the spirit more"/>
    <s v="None"/>
    <s v="Female"/>
    <n v="31"/>
    <s v="Idaho Falls "/>
    <s v="Idaho"/>
  </r>
  <r>
    <d v="2024-08-21T09:55:00"/>
    <d v="2024-08-21T09:57:42"/>
    <s v="IP Address"/>
    <s v="184.155.137.73"/>
    <n v="100"/>
    <n v="162"/>
    <s v="True"/>
    <d v="2024-08-21T09:57:43"/>
    <s v="R_7LdL8iwCJGmqRHn"/>
    <s v=""/>
    <s v=""/>
    <s v="longkaid@gmail.com"/>
    <s v=""/>
    <n v="43.555300000000003"/>
    <n v="-111.8922"/>
    <s v="email"/>
    <s v="EN"/>
    <s v=""/>
    <s v="Friends"/>
    <s v=""/>
    <s v=""/>
    <s v=""/>
    <s v=""/>
    <s v=""/>
    <s v="No"/>
    <s v="Wanted to have a Gospel centered young adult experience"/>
    <s v="Wanted to make friends"/>
    <s v=""/>
    <s v=""/>
    <s v=""/>
    <s v=""/>
    <s v="Yes"/>
    <s v=""/>
    <x v="0"/>
    <x v="0"/>
    <x v="0"/>
    <x v="0"/>
    <x v="43"/>
    <x v="48"/>
    <s v="I found some answers to prayers during one of the classes and I got to deepen my relationship with some of my friends. "/>
    <s v=""/>
    <s v="Male"/>
    <n v="22"/>
    <s v="Idaho Falls"/>
    <s v="Idaho"/>
  </r>
  <r>
    <d v="2024-08-21T09:55:35"/>
    <d v="2024-08-21T09:57:45"/>
    <s v="IP Address"/>
    <s v="24.116.201.135"/>
    <n v="100"/>
    <n v="130"/>
    <s v="True"/>
    <d v="2024-08-21T09:57:47"/>
    <s v="R_1mAhrzUVnsW5PmV"/>
    <s v=""/>
    <s v=""/>
    <s v="Kelby.dayley@gmail.com"/>
    <s v=""/>
    <n v="43.555300000000003"/>
    <n v="-111.8922"/>
    <s v="email"/>
    <s v="EN"/>
    <s v=""/>
    <s v=""/>
    <s v="Social media"/>
    <s v="Stake"/>
    <s v="Ward"/>
    <s v=""/>
    <s v=""/>
    <s v="No"/>
    <s v="Wanted to have a Gospel centered young adult experience"/>
    <s v="Wanted to make friends"/>
    <s v=""/>
    <s v="Never got to attend EFY as a youth."/>
    <s v=""/>
    <s v=""/>
    <s v="Yes"/>
    <s v=""/>
    <x v="0"/>
    <x v="1"/>
    <x v="0"/>
    <x v="1"/>
    <x v="44"/>
    <x v="49"/>
    <s v="Just meeting and mingling with new people. "/>
    <s v="Nothing "/>
    <s v="Male"/>
    <n v="27"/>
    <s v="Idaho Falls"/>
    <s v="Idaho"/>
  </r>
  <r>
    <d v="2024-08-21T09:52:16"/>
    <d v="2024-08-21T10:00:45"/>
    <s v="IP Address"/>
    <s v="174.211.32.121"/>
    <n v="100"/>
    <n v="509"/>
    <s v="True"/>
    <d v="2024-08-21T10:00:47"/>
    <s v="R_2CkJIggYoUyWvHH"/>
    <s v=""/>
    <s v=""/>
    <s v="indyjones720@gmail.com"/>
    <s v=""/>
    <n v="42.544499999999999"/>
    <n v="-83.278899999999993"/>
    <s v="email"/>
    <s v="EN"/>
    <s v=""/>
    <s v=""/>
    <s v="Social media"/>
    <s v=""/>
    <s v=""/>
    <s v=""/>
    <s v=""/>
    <s v="No"/>
    <s v="Wanted to have a Gospel centered young adult experience"/>
    <s v="Wanted to make friends"/>
    <s v=""/>
    <s v="Never got to attend EFY as a youth."/>
    <s v=""/>
    <s v=""/>
    <s v="Yes"/>
    <s v=""/>
    <x v="1"/>
    <x v="3"/>
    <x v="36"/>
    <x v="2"/>
    <x v="45"/>
    <x v="50"/>
    <s v="Visiting old Nauvoo. Nothing because of what the conference did. "/>
    <s v="I’ve already stated them in previous boxes. But it was pretty bad. It was a free for all with no structure or planned group activities. "/>
    <s v="Male"/>
    <n v="30"/>
    <s v="Romulus"/>
    <s v="Michigan"/>
  </r>
  <r>
    <d v="2024-08-21T09:57:30"/>
    <d v="2024-08-21T10:01:15"/>
    <s v="IP Address"/>
    <s v="76.149.184.156"/>
    <n v="100"/>
    <n v="225"/>
    <s v="True"/>
    <d v="2024-08-21T10:01:17"/>
    <s v="R_5mf1rJBMYhJCGT8"/>
    <s v=""/>
    <s v=""/>
    <s v="colsonstock@gmail.com"/>
    <s v=""/>
    <n v="40.311900000000001"/>
    <n v="-111.69589999999999"/>
    <s v="email"/>
    <s v="EN"/>
    <s v=""/>
    <s v=""/>
    <s v=""/>
    <s v=""/>
    <s v="Ward"/>
    <s v=""/>
    <s v=""/>
    <s v="No"/>
    <s v="Wanted to have a Gospel centered young adult experience"/>
    <s v=""/>
    <s v=""/>
    <s v=""/>
    <s v=""/>
    <s v=""/>
    <s v="Yes"/>
    <s v=""/>
    <x v="0"/>
    <x v="1"/>
    <x v="37"/>
    <x v="3"/>
    <x v="46"/>
    <x v="51"/>
    <s v="I was able to find thing so needed to work on after feeling a little stuck for a while."/>
    <s v="Maybe find a way so we don’t have to travel as far in between activities and classes."/>
    <s v="Male"/>
    <n v="23"/>
    <s v="Spokane"/>
    <s v="Washington"/>
  </r>
  <r>
    <d v="2024-08-21T09:45:41"/>
    <d v="2024-08-21T10:03:00"/>
    <s v="IP Address"/>
    <s v="208.76.198.10"/>
    <n v="100"/>
    <n v="1038"/>
    <s v="True"/>
    <d v="2024-08-21T10:03:02"/>
    <s v="R_1MyzaYUz5QcOhh2"/>
    <s v=""/>
    <s v=""/>
    <s v="Annebkitty4@yahoo.com"/>
    <s v=""/>
    <n v="43.491999999999997"/>
    <n v="-112.0592"/>
    <s v="email"/>
    <s v="EN"/>
    <s v=""/>
    <s v=""/>
    <s v=""/>
    <s v=""/>
    <s v="Ward"/>
    <s v=""/>
    <s v=""/>
    <s v="No"/>
    <s v="Wanted to have a Gospel centered young adult experience"/>
    <s v="Wanted to make friends"/>
    <s v=""/>
    <s v="Never got to attend EFY as a youth."/>
    <s v=""/>
    <s v=""/>
    <s v="Yes"/>
    <s v=""/>
    <x v="0"/>
    <x v="1"/>
    <x v="38"/>
    <x v="3"/>
    <x v="47"/>
    <x v="52"/>
    <s v="I feel so much more hope! I also got to see hope in the faces of my siblings who have struggled with depression. We felt like we finally belonged and have a place. As I have had to return to work, every time I face struggles I remember the things that were taught at the confrence and I am able to make the better choice."/>
    <s v="A bit more communication before the confrence about how things will work. It all worked out once I got there but as someone who never attended anything like this before it would have been nice to know more about the food, providing my own rides, and rules about purse size, what I needed to bring, ect. Before just having to show up. Maybe it I had gone to efy as a youth I would have known this stuff but I had no clue and was very nervous just having to show up."/>
    <s v="Female"/>
    <n v="23"/>
    <s v="Idaho falls"/>
    <s v="Idaho"/>
  </r>
  <r>
    <d v="2024-08-21T10:01:55"/>
    <d v="2024-08-21T10:03:18"/>
    <s v="IP Address"/>
    <s v="172.56.151.227"/>
    <n v="100"/>
    <n v="82"/>
    <s v="True"/>
    <d v="2024-08-21T10:03:19"/>
    <s v="R_139NrIwLsTpDv1i"/>
    <s v=""/>
    <s v=""/>
    <s v="Ickaave@gmail.com"/>
    <s v=""/>
    <n v="43.578400000000002"/>
    <n v="-116.2179"/>
    <s v="email"/>
    <s v="EN"/>
    <s v=""/>
    <s v=""/>
    <s v=""/>
    <s v=""/>
    <s v="Ward"/>
    <s v="Other"/>
    <s v="Institute "/>
    <s v="No"/>
    <s v="Wanted to have a Gospel centered young adult experience"/>
    <s v=""/>
    <s v=""/>
    <s v="Never got to attend EFY as a youth."/>
    <s v="Other"/>
    <s v="Sounded fun!"/>
    <s v="Yes"/>
    <s v=""/>
    <x v="0"/>
    <x v="1"/>
    <x v="0"/>
    <x v="3"/>
    <x v="5"/>
    <x v="7"/>
    <s v=""/>
    <s v=""/>
    <s v="Female"/>
    <n v="21"/>
    <s v="Inkom"/>
    <s v="Idaho"/>
  </r>
  <r>
    <d v="2024-08-21T10:01:56"/>
    <d v="2024-08-21T10:04:08"/>
    <s v="IP Address"/>
    <s v="174.235.210.68"/>
    <n v="100"/>
    <n v="132"/>
    <s v="True"/>
    <d v="2024-08-21T10:04:09"/>
    <s v="R_7i8M0T9pOCetUel"/>
    <s v=""/>
    <s v=""/>
    <s v="gem112105@gmail.com"/>
    <s v=""/>
    <n v="41.258099999999999"/>
    <n v="-95.932500000000005"/>
    <s v="email"/>
    <s v="EN"/>
    <s v=""/>
    <s v=""/>
    <s v=""/>
    <s v="Stake"/>
    <s v=""/>
    <s v=""/>
    <s v=""/>
    <s v="No"/>
    <s v="Wanted to have a Gospel centered young adult experience"/>
    <s v="Wanted to make friends"/>
    <s v=""/>
    <s v="Never got to attend EFY as a youth."/>
    <s v=""/>
    <s v=""/>
    <s v="Yes"/>
    <s v=""/>
    <x v="1"/>
    <x v="1"/>
    <x v="39"/>
    <x v="1"/>
    <x v="48"/>
    <x v="53"/>
    <s v="Getting to go to the temple whenever was such a miracle!"/>
    <s v=""/>
    <s v="Female"/>
    <n v="18"/>
    <s v="Des Moines "/>
    <s v="Iowa"/>
  </r>
  <r>
    <d v="2024-08-21T10:03:06"/>
    <d v="2024-08-21T10:04:55"/>
    <s v="IP Address"/>
    <s v="150.195.152.202"/>
    <n v="100"/>
    <n v="109"/>
    <s v="True"/>
    <d v="2024-08-21T10:04:57"/>
    <s v="R_3rwvbjv86hV7UG0"/>
    <s v=""/>
    <s v=""/>
    <s v="madisonbutts58@gmail.com"/>
    <s v=""/>
    <n v="38.804000000000002"/>
    <n v="-90.853399999999993"/>
    <s v="email"/>
    <s v="EN"/>
    <s v=""/>
    <s v="Friends"/>
    <s v=""/>
    <s v=""/>
    <s v="Ward"/>
    <s v=""/>
    <s v=""/>
    <s v="No"/>
    <s v="Wanted to have a Gospel centered young adult experience"/>
    <s v="Wanted to make friends"/>
    <s v=""/>
    <s v="Never got to attend EFY as a youth."/>
    <s v=""/>
    <s v=""/>
    <s v="Yes"/>
    <s v=""/>
    <x v="1"/>
    <x v="1"/>
    <x v="0"/>
    <x v="1"/>
    <x v="5"/>
    <x v="7"/>
    <s v=""/>
    <s v=""/>
    <s v="Female"/>
    <n v="22"/>
    <s v="Lebanon"/>
    <s v="Missouri"/>
  </r>
  <r>
    <d v="2024-08-21T10:01:19"/>
    <d v="2024-08-21T10:05:11"/>
    <s v="IP Address"/>
    <s v="72.24.220.210"/>
    <n v="100"/>
    <n v="232"/>
    <s v="True"/>
    <d v="2024-08-21T10:05:12"/>
    <s v="R_3yp7vrOWGH2ThdA"/>
    <s v=""/>
    <s v=""/>
    <s v="Needlingwool1@gmail.com"/>
    <s v=""/>
    <n v="42.885100000000001"/>
    <n v="-112.44410000000001"/>
    <s v="email"/>
    <s v="EN"/>
    <s v=""/>
    <s v=""/>
    <s v=""/>
    <s v=""/>
    <s v="Ward"/>
    <s v=""/>
    <s v=""/>
    <s v="No"/>
    <s v="Wanted to have a Gospel centered young adult experience"/>
    <s v=""/>
    <s v=""/>
    <s v=""/>
    <s v=""/>
    <s v=""/>
    <s v="Yes"/>
    <s v=""/>
    <x v="0"/>
    <x v="1"/>
    <x v="40"/>
    <x v="3"/>
    <x v="49"/>
    <x v="54"/>
    <s v="I was able to get a lot of answers to some of my personal questions "/>
    <s v="I’m sure there are ways, but I can’t think of any! It was a fantastic conference!!"/>
    <s v="Female"/>
    <n v="22"/>
    <s v="Pocatello "/>
    <s v="Idaho"/>
  </r>
  <r>
    <d v="2024-08-21T09:51:59"/>
    <d v="2024-08-21T10:06:05"/>
    <s v="IP Address"/>
    <s v="99.51.63.145"/>
    <n v="100"/>
    <n v="846"/>
    <s v="True"/>
    <d v="2024-08-21T10:06:07"/>
    <s v="R_7az78XS2wsaetrm"/>
    <s v=""/>
    <s v=""/>
    <s v="virgwall@gmail.com"/>
    <s v=""/>
    <n v="38.674500000000002"/>
    <n v="-90.242599999999996"/>
    <s v="email"/>
    <s v="EN"/>
    <s v="Family"/>
    <s v="Friends"/>
    <s v=""/>
    <s v="Stake"/>
    <s v=""/>
    <s v=""/>
    <s v=""/>
    <s v="No"/>
    <s v="Wanted to have a Gospel centered young adult experience"/>
    <s v=""/>
    <s v=""/>
    <s v="Never got to attend EFY as a youth."/>
    <s v=""/>
    <s v=""/>
    <s v="Yes"/>
    <s v=""/>
    <x v="1"/>
    <x v="1"/>
    <x v="41"/>
    <x v="1"/>
    <x v="50"/>
    <x v="55"/>
    <s v="I met someone from across the country that is one of my closest friends now! And the Lord spoke to me in His house. I also met friends from long ago. "/>
    <s v="A huge recommendation for Nauvoo:  Help. The. YSA. Attend. The. Sites.  In my opnion this is the most important part of Nauvoo. While the workshops were influential, deepening your testimony of Joseph and the early Saints is more dire and important. Especially for YSA who have never been to Nauvoo previously. It is obvious our schedules were up to us but I believe the perception of many was that they did not know the Nauvoo church history sites well enough to coordinate tours and visits for themselves. That’s a huge suggestion that I have! : create a better way for the YSA in Nauvoo to visit church history in an organized manner. "/>
    <s v="Female"/>
    <n v="21"/>
    <s v="O’Fallon"/>
    <s v="Missouri"/>
  </r>
  <r>
    <d v="2024-08-21T10:04:16"/>
    <d v="2024-08-21T10:06:20"/>
    <s v="IP Address"/>
    <s v="38.141.51.162"/>
    <n v="100"/>
    <n v="124"/>
    <s v="True"/>
    <d v="2024-08-21T10:06:22"/>
    <s v="R_6NKQGnAL3XolrhL"/>
    <s v=""/>
    <s v=""/>
    <s v="jolanna.witt@gmail.com"/>
    <s v=""/>
    <n v="43.555300000000003"/>
    <n v="-111.8922"/>
    <s v="email"/>
    <s v="EN"/>
    <s v="Family"/>
    <s v="Friends"/>
    <s v=""/>
    <s v=""/>
    <s v=""/>
    <s v=""/>
    <s v=""/>
    <s v="No"/>
    <s v="Wanted to have a Gospel centered young adult experience"/>
    <s v=""/>
    <s v=""/>
    <s v=""/>
    <s v=""/>
    <s v=""/>
    <s v="Yes"/>
    <s v=""/>
    <x v="0"/>
    <x v="1"/>
    <x v="0"/>
    <x v="3"/>
    <x v="51"/>
    <x v="7"/>
    <s v=""/>
    <s v="Having the events closer together or adjusting to accommodate the traffic that we make. "/>
    <s v="Female"/>
    <n v="23"/>
    <s v="Shelley"/>
    <s v="Idaho"/>
  </r>
  <r>
    <d v="2024-08-21T10:03:26"/>
    <d v="2024-08-21T10:06:27"/>
    <s v="IP Address"/>
    <s v="174.198.67.210"/>
    <n v="100"/>
    <n v="180"/>
    <s v="True"/>
    <d v="2024-08-21T10:06:29"/>
    <s v="R_1giuLFfui0bNGgN"/>
    <s v=""/>
    <s v=""/>
    <s v="mr.collinhead@gmail.com"/>
    <s v=""/>
    <n v="41.258099999999999"/>
    <n v="-95.932500000000005"/>
    <s v="email"/>
    <s v="EN"/>
    <s v=""/>
    <s v="Friends"/>
    <s v=""/>
    <s v=""/>
    <s v="Ward"/>
    <s v=""/>
    <s v=""/>
    <s v="No"/>
    <s v="Wanted to have a Gospel centered young adult experience"/>
    <s v="Wanted to make friends"/>
    <s v=""/>
    <s v=""/>
    <s v=""/>
    <s v=""/>
    <s v="Yes"/>
    <s v=""/>
    <x v="1"/>
    <x v="0"/>
    <x v="42"/>
    <x v="3"/>
    <x v="52"/>
    <x v="56"/>
    <s v="I was able to serve others and because of that found a cool piece of church history I wouldn't have found otherwise. "/>
    <s v="Not sure"/>
    <s v="Male"/>
    <n v="20"/>
    <s v="Boone"/>
    <s v="Iowa"/>
  </r>
  <r>
    <d v="2024-08-21T10:02:58"/>
    <d v="2024-08-21T10:08:08"/>
    <s v="IP Address"/>
    <s v="24.10.150.184"/>
    <n v="100"/>
    <n v="310"/>
    <s v="True"/>
    <d v="2024-08-21T10:08:09"/>
    <s v="R_7lho8KTFf7XmvpI"/>
    <s v=""/>
    <s v=""/>
    <s v="annahelenadayton@gmail.com"/>
    <s v=""/>
    <n v="41.271299999999997"/>
    <n v="-111.9881"/>
    <s v="email"/>
    <s v="EN"/>
    <s v=""/>
    <s v=""/>
    <s v="Social media"/>
    <s v=""/>
    <s v=""/>
    <s v=""/>
    <s v=""/>
    <s v="No"/>
    <s v="Wanted to have a Gospel centered young adult experience"/>
    <s v="Wanted to make friends"/>
    <s v="Loved EFY as a youth"/>
    <s v=""/>
    <s v=""/>
    <s v=""/>
    <s v="Yes"/>
    <s v=""/>
    <x v="0"/>
    <x v="1"/>
    <x v="43"/>
    <x v="3"/>
    <x v="53"/>
    <x v="57"/>
    <s v="I reconnected with some old friends and traveled everywhere safely. I also felt the Spirit teach me things I needed at the time."/>
    <s v="The communications, especially over email, felt a little strange and could be formatted better."/>
    <s v="Female"/>
    <n v="23"/>
    <s v="Richmond"/>
    <s v="Utah"/>
  </r>
  <r>
    <d v="2024-08-21T10:06:04"/>
    <d v="2024-08-21T10:10:21"/>
    <s v="IP Address"/>
    <s v="107.122.177.48"/>
    <n v="100"/>
    <n v="257"/>
    <s v="True"/>
    <d v="2024-08-21T10:10:23"/>
    <s v="R_3DpOKoFhaLk7tEt"/>
    <s v=""/>
    <s v=""/>
    <s v="jemhawker@gmail.com"/>
    <s v=""/>
    <n v="40.7592"/>
    <n v="-111.8875"/>
    <s v="email"/>
    <s v="EN"/>
    <s v=""/>
    <s v=""/>
    <s v="Social media"/>
    <s v="Stake"/>
    <s v="Ward"/>
    <s v=""/>
    <s v=""/>
    <s v="No"/>
    <s v="Wanted to have a Gospel centered young adult experience"/>
    <s v="Wanted to make friends"/>
    <s v=""/>
    <s v="Never got to attend EFY as a youth."/>
    <s v=""/>
    <s v=""/>
    <s v="Yes"/>
    <s v=""/>
    <x v="0"/>
    <x v="0"/>
    <x v="44"/>
    <x v="3"/>
    <x v="54"/>
    <x v="58"/>
    <s v="I was able to grow closer to some of the people in my ward and my sister started to feel better."/>
    <s v="It would be better if all of the sessions were in the same location instead of traveling so much during the day."/>
    <s v="Female"/>
    <n v="23"/>
    <s v="Idaho Falls"/>
    <s v="Idaho"/>
  </r>
  <r>
    <d v="2024-08-21T10:06:01"/>
    <d v="2024-08-21T10:10:42"/>
    <s v="IP Address"/>
    <s v="38.43.29.143"/>
    <n v="100"/>
    <n v="280"/>
    <s v="True"/>
    <d v="2024-08-21T10:10:43"/>
    <s v="R_12fyMNiOHj3DwE9"/>
    <s v=""/>
    <s v=""/>
    <s v="Coleonhismission@gmail.com"/>
    <s v=""/>
    <n v="43.555300000000003"/>
    <n v="-111.8922"/>
    <s v="email"/>
    <s v="EN"/>
    <s v=""/>
    <s v=""/>
    <s v=""/>
    <s v=""/>
    <s v="Ward"/>
    <s v=""/>
    <s v=""/>
    <s v="Yes"/>
    <s v="Wanted to have a Gospel centered young adult experience"/>
    <s v=""/>
    <s v=""/>
    <s v=""/>
    <s v=""/>
    <s v=""/>
    <s v="Yes"/>
    <s v=""/>
    <x v="0"/>
    <x v="0"/>
    <x v="0"/>
    <x v="3"/>
    <x v="5"/>
    <x v="7"/>
    <s v=""/>
    <s v=""/>
    <s v="Male"/>
    <s v=""/>
    <s v=""/>
    <s v=""/>
  </r>
  <r>
    <d v="2024-08-21T10:10:23"/>
    <d v="2024-08-21T10:11:05"/>
    <s v="IP Address"/>
    <s v="184.155.70.21"/>
    <n v="100"/>
    <n v="42"/>
    <s v="True"/>
    <d v="2024-08-21T10:11:07"/>
    <s v="R_5D2vtRSQoLMG7KE"/>
    <s v=""/>
    <s v=""/>
    <s v="tibbitts.jake@gmail.com"/>
    <s v=""/>
    <n v="43.201099999999997"/>
    <n v="-112.36450000000001"/>
    <s v="email"/>
    <s v="EN"/>
    <s v="Family"/>
    <s v="Friends"/>
    <s v="Social media"/>
    <s v="Stake"/>
    <s v="Ward"/>
    <s v=""/>
    <s v=""/>
    <s v="No"/>
    <s v="Wanted to have a Gospel centered young adult experience"/>
    <s v="Wanted to make friends"/>
    <s v=""/>
    <s v=""/>
    <s v=""/>
    <s v=""/>
    <s v="Yes"/>
    <s v=""/>
    <x v="0"/>
    <x v="0"/>
    <x v="0"/>
    <x v="3"/>
    <x v="5"/>
    <x v="7"/>
    <s v=""/>
    <s v=""/>
    <s v="Male"/>
    <s v=""/>
    <s v=""/>
    <s v=""/>
  </r>
  <r>
    <d v="2024-08-21T10:09:01"/>
    <d v="2024-08-21T10:11:45"/>
    <s v="IP Address"/>
    <s v="75.132.171.16"/>
    <n v="100"/>
    <n v="164"/>
    <s v="True"/>
    <d v="2024-08-21T10:11:47"/>
    <s v="R_1gd8tkWGC1t7pSx"/>
    <s v=""/>
    <s v=""/>
    <s v="summere468@gmail.com"/>
    <s v=""/>
    <n v="38.542299999999997"/>
    <n v="-89.958799999999997"/>
    <s v="email"/>
    <s v="EN"/>
    <s v=""/>
    <s v=""/>
    <s v=""/>
    <s v=""/>
    <s v="Ward"/>
    <s v=""/>
    <s v=""/>
    <s v="No"/>
    <s v="Wanted to have a Gospel centered young adult experience"/>
    <s v="Wanted to make friends"/>
    <s v=""/>
    <s v="Never got to attend EFY as a youth."/>
    <s v=""/>
    <s v=""/>
    <s v="Yes"/>
    <s v=""/>
    <x v="1"/>
    <x v="0"/>
    <x v="0"/>
    <x v="1"/>
    <x v="55"/>
    <x v="59"/>
    <s v=""/>
    <s v=""/>
    <s v="Female"/>
    <n v="19"/>
    <s v="Fairview Heights"/>
    <s v="Illinois"/>
  </r>
  <r>
    <d v="2024-08-21T09:54:18"/>
    <d v="2024-08-21T10:12:48"/>
    <s v="IP Address"/>
    <s v="172.59.226.0"/>
    <n v="100"/>
    <n v="1110"/>
    <s v="True"/>
    <d v="2024-08-21T10:12:49"/>
    <s v="R_1kH4YyUhurV3fEr"/>
    <s v=""/>
    <s v=""/>
    <s v="Isaacs0r3ns3n@gmail.com"/>
    <s v=""/>
    <n v="39.706499999999998"/>
    <n v="-104.9289"/>
    <s v="email"/>
    <s v="EN"/>
    <s v="Family"/>
    <s v=""/>
    <s v=""/>
    <s v=""/>
    <s v=""/>
    <s v=""/>
    <s v=""/>
    <s v="Yes"/>
    <s v="Wanted to have a Gospel centered young adult experience"/>
    <s v="Wanted to make friends"/>
    <s v=""/>
    <s v="Never got to attend EFY as a youth."/>
    <s v="Other"/>
    <s v=""/>
    <s v="Yes"/>
    <s v=""/>
    <x v="1"/>
    <x v="1"/>
    <x v="45"/>
    <x v="1"/>
    <x v="56"/>
    <x v="60"/>
    <s v="I met people that have changed my life forever, we stayed at a friend's house that we met in nauvoo, we're great friends with them now. That friendship led to spiritual experiences and testimony meetings. It also led to meeting more wonderful people"/>
    <s v="I feel as tho some people were still left out of the fun times and didn't experience the all the blessings of being surrounded by loads of people. We might need more get to know you games to help them."/>
    <s v="Male"/>
    <n v="21"/>
    <s v="Logan"/>
    <s v="Utah"/>
  </r>
  <r>
    <d v="2024-08-21T10:09:22"/>
    <d v="2024-08-21T10:14:10"/>
    <s v="IP Address"/>
    <s v="136.226.87.85"/>
    <n v="100"/>
    <n v="288"/>
    <s v="True"/>
    <d v="2024-08-21T10:14:11"/>
    <s v="R_5PZvw3bQlzvuZ0G"/>
    <s v=""/>
    <s v=""/>
    <s v="menanscotty@gmail.com"/>
    <s v=""/>
    <n v="39.738799999999998"/>
    <n v="-104.9868"/>
    <s v="email"/>
    <s v="EN"/>
    <s v=""/>
    <s v="Friends"/>
    <s v=""/>
    <s v=""/>
    <s v="Ward"/>
    <s v=""/>
    <s v=""/>
    <s v="No"/>
    <s v=""/>
    <s v="Wanted to make friends"/>
    <s v=""/>
    <s v=""/>
    <s v=""/>
    <s v=""/>
    <s v="Yes"/>
    <s v=""/>
    <x v="0"/>
    <x v="4"/>
    <x v="0"/>
    <x v="4"/>
    <x v="57"/>
    <x v="61"/>
    <s v=""/>
    <s v="More diversity in the food. More time to hang out and meet people. "/>
    <s v="Male"/>
    <n v="27"/>
    <s v="Idaho Falls"/>
    <s v="Idaho"/>
  </r>
  <r>
    <d v="2024-08-21T10:10:06"/>
    <d v="2024-08-21T10:14:27"/>
    <s v="IP Address"/>
    <s v="142.126.103.140"/>
    <n v="100"/>
    <n v="261"/>
    <s v="True"/>
    <d v="2024-08-21T10:14:29"/>
    <s v="R_17XusXdojA6qG8F"/>
    <s v=""/>
    <s v=""/>
    <s v="brinelson123@gmail.com"/>
    <s v=""/>
    <n v="42.951500000000003"/>
    <n v="-81.3386"/>
    <s v="email"/>
    <s v="EN"/>
    <s v=""/>
    <s v=""/>
    <s v=""/>
    <s v=""/>
    <s v="Ward"/>
    <s v=""/>
    <s v=""/>
    <s v="No"/>
    <s v="Wanted to have a Gospel centered young adult experience"/>
    <s v=""/>
    <s v=""/>
    <s v="Never got to attend EFY as a youth."/>
    <s v=""/>
    <s v=""/>
    <s v="Yes"/>
    <s v=""/>
    <x v="1"/>
    <x v="1"/>
    <x v="0"/>
    <x v="1"/>
    <x v="58"/>
    <x v="62"/>
    <s v="Safety in travel even when our plans didn’t go as we had originally hoped. Finding enough people to drive/carpool with. Spiritual refresh and the end of the conference."/>
    <s v="Nothing! It was perfect! "/>
    <s v="Female"/>
    <n v="24"/>
    <s v="London ON Canada"/>
    <s v="I do not reside in the United States"/>
  </r>
  <r>
    <d v="2024-08-21T10:08:15"/>
    <d v="2024-08-21T10:15:59"/>
    <s v="IP Address"/>
    <s v="69.145.165.28"/>
    <n v="100"/>
    <n v="463"/>
    <s v="True"/>
    <d v="2024-08-21T10:16:00"/>
    <s v="R_5uZFelExxvkpcdu"/>
    <s v=""/>
    <s v=""/>
    <s v="dierobin111@gmail.com"/>
    <s v=""/>
    <n v="48.1999"/>
    <n v="-114.3034"/>
    <s v="email"/>
    <s v="EN"/>
    <s v=""/>
    <s v=""/>
    <s v=""/>
    <s v=""/>
    <s v=""/>
    <s v="Other"/>
    <s v="YSA Branch"/>
    <s v="No"/>
    <s v="Wanted to have a Gospel centered young adult experience"/>
    <s v="Wanted to make friends"/>
    <s v=""/>
    <s v="Never got to attend EFY as a youth."/>
    <s v=""/>
    <s v=""/>
    <s v="Yes"/>
    <s v=""/>
    <x v="0"/>
    <x v="1"/>
    <x v="46"/>
    <x v="3"/>
    <x v="59"/>
    <x v="63"/>
    <s v="Some question I gained were able to get answers "/>
    <s v="Make the dorms closer to the main area, there was a lot of driving!"/>
    <s v="Female"/>
    <n v="18"/>
    <s v="Columbia Falls "/>
    <s v="Montana"/>
  </r>
  <r>
    <d v="2024-08-21T10:13:05"/>
    <d v="2024-08-21T10:16:09"/>
    <s v="IP Address"/>
    <s v="205.185.107.33"/>
    <n v="100"/>
    <n v="183"/>
    <s v="True"/>
    <d v="2024-08-21T10:16:10"/>
    <s v="R_375GmWALhvAgL4Z"/>
    <s v=""/>
    <s v=""/>
    <s v="Hannah.guevara@ymail.com"/>
    <s v=""/>
    <n v="43.8125"/>
    <n v="-111.7855"/>
    <s v="email"/>
    <s v="EN"/>
    <s v=""/>
    <s v="Friends"/>
    <s v=""/>
    <s v=""/>
    <s v="Ward"/>
    <s v=""/>
    <s v=""/>
    <s v="No"/>
    <s v="Wanted to have a Gospel centered young adult experience"/>
    <s v="Wanted to make friends"/>
    <s v=""/>
    <s v="Never got to attend EFY as a youth."/>
    <s v=""/>
    <s v=""/>
    <s v="Yes"/>
    <s v=""/>
    <x v="0"/>
    <x v="1"/>
    <x v="0"/>
    <x v="0"/>
    <x v="60"/>
    <x v="64"/>
    <s v="Getting answers to a prayer in a class"/>
    <s v="Have time to meet people in smaller groups. Forced time to meet people haha. Like assigned groups "/>
    <s v="Female"/>
    <n v="20"/>
    <s v="Rexburg"/>
    <s v="Idaho"/>
  </r>
  <r>
    <d v="2024-08-21T10:12:20"/>
    <d v="2024-08-21T10:19:20"/>
    <s v="IP Address"/>
    <s v="174.126.85.112"/>
    <n v="100"/>
    <n v="419"/>
    <s v="True"/>
    <d v="2024-08-21T10:19:21"/>
    <s v="R_5hDYlvqeTVlyX34"/>
    <s v=""/>
    <s v=""/>
    <s v="mckenziehadley0815@gmail.com"/>
    <s v=""/>
    <n v="43.555300000000003"/>
    <n v="-111.8922"/>
    <s v="email"/>
    <s v="EN"/>
    <s v=""/>
    <s v=""/>
    <s v=""/>
    <s v=""/>
    <s v="Ward"/>
    <s v=""/>
    <s v=""/>
    <s v="No"/>
    <s v=""/>
    <s v=""/>
    <s v=""/>
    <s v="Never got to attend EFY as a youth."/>
    <s v="Other"/>
    <s v="I was not working and it got me out of the house "/>
    <s v="Yes"/>
    <s v=""/>
    <x v="0"/>
    <x v="1"/>
    <x v="47"/>
    <x v="0"/>
    <x v="61"/>
    <x v="65"/>
    <s v="Learning about people stories "/>
    <s v="Check the weather next time for like hesis so people would if it is okay to go "/>
    <s v="Female"/>
    <n v="22"/>
    <s v="Ammon"/>
    <s v="Idaho"/>
  </r>
  <r>
    <d v="2024-08-21T10:16:26"/>
    <d v="2024-08-21T10:22:06"/>
    <s v="IP Address"/>
    <s v="174.234.9.79"/>
    <n v="100"/>
    <n v="340"/>
    <s v="True"/>
    <d v="2024-08-21T10:22:07"/>
    <s v="R_5m3GQOKYLKSUjkN"/>
    <s v=""/>
    <s v=""/>
    <s v="allisonrv2005@gmail.com"/>
    <s v=""/>
    <n v="39.732100000000003"/>
    <n v="-104.9555"/>
    <s v="email"/>
    <s v="EN"/>
    <s v=""/>
    <s v=""/>
    <s v=""/>
    <s v=""/>
    <s v="Ward"/>
    <s v=""/>
    <s v=""/>
    <s v="No"/>
    <s v="Wanted to have a Gospel centered young adult experience"/>
    <s v=""/>
    <s v="Loved EFY as a youth"/>
    <s v=""/>
    <s v=""/>
    <s v=""/>
    <s v="Yes"/>
    <s v=""/>
    <x v="0"/>
    <x v="0"/>
    <x v="48"/>
    <x v="3"/>
    <x v="62"/>
    <x v="66"/>
    <s v="The opportunity to go to the temple "/>
    <s v="Less driving. I felt it was inconvenient to drive so much from place to place. The fact that everybody was leaving at the same time made traffic crazy"/>
    <s v="Female"/>
    <n v="18"/>
    <s v="Kalispell "/>
    <s v="Montana"/>
  </r>
  <r>
    <d v="2024-08-21T10:19:05"/>
    <d v="2024-08-21T10:22:10"/>
    <s v="IP Address"/>
    <s v="199.188.121.252"/>
    <n v="100"/>
    <n v="184"/>
    <s v="True"/>
    <d v="2024-08-21T10:22:11"/>
    <s v="R_736jBrByDZ9tM8p"/>
    <s v=""/>
    <s v=""/>
    <s v="abcrim05@gmail.com"/>
    <s v=""/>
    <n v="39.392899999999997"/>
    <n v="-94.554699999999997"/>
    <s v="email"/>
    <s v="EN"/>
    <s v=""/>
    <s v="Friends"/>
    <s v=""/>
    <s v=""/>
    <s v="Ward"/>
    <s v=""/>
    <s v=""/>
    <s v="No"/>
    <s v="Wanted to have a Gospel centered young adult experience"/>
    <s v="Wanted to make friends"/>
    <s v=""/>
    <s v=""/>
    <s v=""/>
    <s v=""/>
    <s v="Yes"/>
    <s v=""/>
    <x v="1"/>
    <x v="0"/>
    <x v="49"/>
    <x v="3"/>
    <x v="63"/>
    <x v="67"/>
    <s v="Feeling accepted and supported by individuals similar to me!"/>
    <s v="Have activities later in the evening like at the hotel lobbies with snacks/drinks. Everything was closed after 10pm. "/>
    <s v="Female"/>
    <n v="19"/>
    <s v="Kansas City"/>
    <s v="Missouri"/>
  </r>
  <r>
    <d v="2024-08-21T09:48:05"/>
    <d v="2024-08-21T10:22:36"/>
    <s v="IP Address"/>
    <s v="73.45.185.162"/>
    <n v="100"/>
    <n v="2070"/>
    <s v="True"/>
    <d v="2024-08-21T10:22:37"/>
    <s v="R_1R3zkLwKqVYUfSc"/>
    <s v=""/>
    <s v=""/>
    <s v="itshannahleavitt@gmail.com"/>
    <s v=""/>
    <n v="42.296399999999998"/>
    <n v="-89.088700000000003"/>
    <s v="email"/>
    <s v="EN"/>
    <s v=""/>
    <s v=""/>
    <s v=""/>
    <s v=""/>
    <s v="Ward"/>
    <s v=""/>
    <s v=""/>
    <s v="No"/>
    <s v="Wanted to have a Gospel centered young adult experience"/>
    <s v=""/>
    <s v=""/>
    <s v="Never got to attend EFY as a youth."/>
    <s v=""/>
    <s v=""/>
    <s v="Yes"/>
    <s v=""/>
    <x v="1"/>
    <x v="1"/>
    <x v="50"/>
    <x v="0"/>
    <x v="64"/>
    <x v="68"/>
    <s v=""/>
    <s v="-Mandatory quiet times in the housing. It was very loud in my room and the hallway, even after midnight. -Use sign ups to gage demand, rather than be locked into going to workshops. First come first serve seating.  -Better transportation between locations. I know there was a bus that was having mechanical problems, but it needed a proper schedule to be effective. You need to know when to expect the bus to be able to make it to different places on time.  -Have a service project that isn't physical labor. -Have more sessions of workshops available.  -Check the credibility of workshop teachers. Dating Your Future Spouse taught some principles that diminish the worth of women.  "/>
    <s v="Female"/>
    <n v="21"/>
    <s v="Naperville"/>
    <s v="Illinois"/>
  </r>
  <r>
    <d v="2024-08-21T10:19:33"/>
    <d v="2024-08-21T10:25:05"/>
    <s v="IP Address"/>
    <s v="73.94.189.177"/>
    <n v="100"/>
    <n v="331"/>
    <s v="True"/>
    <d v="2024-08-21T10:25:06"/>
    <s v="R_6RxZoqCWSVsEiJ0"/>
    <s v=""/>
    <s v=""/>
    <s v="lijahlee123@gmail.com"/>
    <s v=""/>
    <n v="45.012300000000003"/>
    <n v="-93.344700000000003"/>
    <s v="email"/>
    <s v="EN"/>
    <s v=""/>
    <s v=""/>
    <s v=""/>
    <s v=""/>
    <s v=""/>
    <s v="Other"/>
    <s v="fhe I think"/>
    <s v="No"/>
    <s v="Wanted to have a Gospel centered young adult experience"/>
    <s v="Wanted to make friends"/>
    <s v=""/>
    <s v=""/>
    <s v=""/>
    <s v=""/>
    <s v="Yes"/>
    <s v=""/>
    <x v="1"/>
    <x v="0"/>
    <x v="0"/>
    <x v="0"/>
    <x v="5"/>
    <x v="7"/>
    <s v=""/>
    <s v=""/>
    <s v="Male"/>
    <n v="18"/>
    <s v="New Hope"/>
    <s v="Minnesota"/>
  </r>
  <r>
    <d v="2024-08-21T09:59:35"/>
    <d v="2024-08-21T10:25:33"/>
    <s v="IP Address"/>
    <s v="174.204.6.152"/>
    <n v="100"/>
    <n v="1558"/>
    <s v="True"/>
    <d v="2024-08-21T10:25:35"/>
    <s v="R_3OTrtLWpnaKMRbE"/>
    <s v=""/>
    <s v=""/>
    <s v="hannahbsellers@gmail.com"/>
    <s v=""/>
    <n v="40.65"/>
    <n v="-112.0061"/>
    <s v="email"/>
    <s v="EN"/>
    <s v=""/>
    <s v="Friends"/>
    <s v=""/>
    <s v=""/>
    <s v="Ward"/>
    <s v=""/>
    <s v=""/>
    <s v="No"/>
    <s v=""/>
    <s v=""/>
    <s v=""/>
    <s v=""/>
    <s v="Other"/>
    <s v="Friends were going."/>
    <s v="Yes"/>
    <s v=""/>
    <x v="0"/>
    <x v="1"/>
    <x v="51"/>
    <x v="4"/>
    <x v="65"/>
    <x v="69"/>
    <s v=""/>
    <s v="Better food and better carpooling. Tell people who are going to the same classes to gather together before going to the classes. This way they can figure out who exactly needs rides. "/>
    <s v="Female"/>
    <n v="21"/>
    <s v="Rexburg"/>
    <s v="Idaho"/>
  </r>
  <r>
    <d v="2024-08-21T09:25:50"/>
    <d v="2024-08-21T10:26:39"/>
    <s v="IP Address"/>
    <s v="38.18.138.51"/>
    <n v="100"/>
    <n v="3648"/>
    <s v="True"/>
    <d v="2024-08-21T10:26:40"/>
    <s v="R_3wiC7w6HOx24lVS"/>
    <s v=""/>
    <s v=""/>
    <s v="alibsmith96@gmail.com"/>
    <s v=""/>
    <n v="43.473599999999998"/>
    <n v="-112.0201"/>
    <s v="email"/>
    <s v="EN"/>
    <s v=""/>
    <s v=""/>
    <s v=""/>
    <s v="Stake"/>
    <s v="Ward"/>
    <s v=""/>
    <s v=""/>
    <s v="No"/>
    <s v="Wanted to have a Gospel centered young adult experience"/>
    <s v=""/>
    <s v=""/>
    <s v=""/>
    <s v=""/>
    <s v=""/>
    <s v="Yes"/>
    <s v=""/>
    <x v="0"/>
    <x v="2"/>
    <x v="52"/>
    <x v="0"/>
    <x v="66"/>
    <x v="70"/>
    <s v="I felt like I received some personal insights during Elder and Sister Stevenson’s speech. "/>
    <s v="Please treat us like adults, we aren’t kids.   "/>
    <s v="Female"/>
    <n v="28"/>
    <s v="Idaho Falls"/>
    <s v="Idaho"/>
  </r>
  <r>
    <d v="2024-08-21T10:20:21"/>
    <d v="2024-08-21T10:28:06"/>
    <s v="IP Address"/>
    <s v="174.230.193.49"/>
    <n v="100"/>
    <n v="464"/>
    <s v="True"/>
    <d v="2024-08-21T10:28:07"/>
    <s v="R_7G738nkJw6SmADv"/>
    <s v=""/>
    <s v=""/>
    <s v="tmm2790@gmail.com"/>
    <s v=""/>
    <n v="40.659599999999998"/>
    <n v="-111.9195"/>
    <s v="email"/>
    <s v="EN"/>
    <s v="Family"/>
    <s v=""/>
    <s v=""/>
    <s v=""/>
    <s v=""/>
    <s v=""/>
    <s v=""/>
    <s v="No"/>
    <s v="Wanted to have a Gospel centered young adult experience"/>
    <s v="Wanted to make friends"/>
    <s v=""/>
    <s v="Never got to attend EFY as a youth."/>
    <s v=""/>
    <s v=""/>
    <s v="Yes"/>
    <s v=""/>
    <x v="0"/>
    <x v="1"/>
    <x v="53"/>
    <x v="1"/>
    <x v="67"/>
    <x v="71"/>
    <s v="I was able to meet my nice Roomate! She was great! I was able to feel the spirit answer many of my concerns that I have had! It was amazing!!"/>
    <s v="Nothing it was amazing!! Please do this again next year!!"/>
    <s v="Female"/>
    <n v="18"/>
    <s v="Boise"/>
    <s v="Idaho"/>
  </r>
  <r>
    <d v="2024-08-21T10:18:35"/>
    <d v="2024-08-21T10:28:22"/>
    <s v="IP Address"/>
    <s v="216.130.59.97"/>
    <n v="100"/>
    <n v="586"/>
    <s v="True"/>
    <d v="2024-08-21T10:28:23"/>
    <s v="R_6J4qHsRsGRuLRyh"/>
    <s v=""/>
    <s v=""/>
    <s v="see688books@gmail.com"/>
    <s v=""/>
    <n v="40.494500000000002"/>
    <n v="-94.393600000000006"/>
    <s v="email"/>
    <s v="EN"/>
    <s v="Family"/>
    <s v=""/>
    <s v=""/>
    <s v="Stake"/>
    <s v=""/>
    <s v=""/>
    <s v=""/>
    <s v="No"/>
    <s v="Wanted to have a Gospel centered young adult experience"/>
    <s v=""/>
    <s v="Loved EFY as a youth"/>
    <s v=""/>
    <s v=""/>
    <s v=""/>
    <s v="Yes"/>
    <s v=""/>
    <x v="1"/>
    <x v="1"/>
    <x v="54"/>
    <x v="3"/>
    <x v="68"/>
    <x v="72"/>
    <s v="We learned so many things and were able to make it to all the classes we really wanted to. I was also able to learn more about family history than I ever had."/>
    <s v="I don’t really have any recommendations. "/>
    <s v="Female"/>
    <n v="18"/>
    <s v="King City"/>
    <s v="Missouri"/>
  </r>
  <r>
    <d v="2024-08-21T10:27:53"/>
    <d v="2024-08-21T10:30:11"/>
    <s v="IP Address"/>
    <s v="24.119.111.194"/>
    <n v="100"/>
    <n v="137"/>
    <s v="True"/>
    <d v="2024-08-21T10:30:12"/>
    <s v="R_6oVVH106rRmSR3P"/>
    <s v=""/>
    <s v=""/>
    <s v="Millerstephanie924@gmail.com"/>
    <s v=""/>
    <n v="43.555300000000003"/>
    <n v="-111.8922"/>
    <s v="email"/>
    <s v="EN"/>
    <s v=""/>
    <s v=""/>
    <s v=""/>
    <s v=""/>
    <s v="Ward"/>
    <s v=""/>
    <s v=""/>
    <s v="No"/>
    <s v=""/>
    <s v="Wanted to make friends"/>
    <s v=""/>
    <s v=""/>
    <s v=""/>
    <s v=""/>
    <s v="Yes"/>
    <s v=""/>
    <x v="0"/>
    <x v="2"/>
    <x v="55"/>
    <x v="4"/>
    <x v="5"/>
    <x v="73"/>
    <s v="Didn't totally miss like it"/>
    <s v="Have it longer and on the weekend. More opportunities to meet a husband "/>
    <s v="Female"/>
    <n v="25"/>
    <s v="Idaho falls "/>
    <s v="Idaho"/>
  </r>
  <r>
    <d v="2024-08-21T10:26:35"/>
    <d v="2024-08-21T10:30:19"/>
    <s v="IP Address"/>
    <s v="172.56.148.83"/>
    <n v="100"/>
    <n v="224"/>
    <s v="True"/>
    <d v="2024-08-21T10:30:20"/>
    <s v="R_7e6zMF1jxr56iIx"/>
    <s v=""/>
    <s v=""/>
    <s v="klopfermakenzee@gmail.com"/>
    <s v=""/>
    <n v="43.578400000000002"/>
    <n v="-116.2179"/>
    <s v="email"/>
    <s v="EN"/>
    <s v=""/>
    <s v=""/>
    <s v="Social media"/>
    <s v="Stake"/>
    <s v="Ward"/>
    <s v=""/>
    <s v=""/>
    <s v="No"/>
    <s v="Wanted to have a Gospel centered young adult experience"/>
    <s v="Wanted to make friends"/>
    <s v="Loved EFY as a youth"/>
    <s v=""/>
    <s v=""/>
    <s v=""/>
    <s v="Yes"/>
    <s v=""/>
    <x v="0"/>
    <x v="0"/>
    <x v="56"/>
    <x v="3"/>
    <x v="69"/>
    <x v="74"/>
    <s v=""/>
    <s v=""/>
    <s v="Female"/>
    <n v="27"/>
    <s v="Ammon "/>
    <s v="Idaho"/>
  </r>
  <r>
    <d v="2024-08-21T10:27:50"/>
    <d v="2024-08-21T10:32:45"/>
    <s v="IP Address"/>
    <s v="205.185.109.49"/>
    <n v="100"/>
    <n v="295"/>
    <s v="True"/>
    <d v="2024-08-21T10:32:46"/>
    <s v="R_17BEw6uwbTg9KQ5"/>
    <s v=""/>
    <s v=""/>
    <s v="carhea94@gmail.com"/>
    <s v=""/>
    <n v="43.8125"/>
    <n v="-111.7855"/>
    <s v="email"/>
    <s v="EN"/>
    <s v=""/>
    <s v=""/>
    <s v=""/>
    <s v=""/>
    <s v="Ward"/>
    <s v=""/>
    <s v=""/>
    <s v="No"/>
    <s v="Wanted to have a Gospel centered young adult experience"/>
    <s v="Wanted to make friends"/>
    <s v=""/>
    <s v="Never got to attend EFY as a youth."/>
    <s v=""/>
    <s v=""/>
    <s v="Yes"/>
    <s v=""/>
    <x v="0"/>
    <x v="2"/>
    <x v="57"/>
    <x v="0"/>
    <x v="70"/>
    <x v="75"/>
    <s v="I met some cool people. I hope our relationships can blossom. "/>
    <s v="The dance was a tragedy. The music was horrible and sometimes inappropriate. Need more songs designed for dancing to, more variety of types of dances, and more slow dance songs. "/>
    <s v="Male"/>
    <n v="30"/>
    <s v="Rexburg "/>
    <s v="Idaho"/>
  </r>
  <r>
    <d v="2024-08-21T10:29:50"/>
    <d v="2024-08-21T10:33:25"/>
    <s v="IP Address"/>
    <s v="129.255.1.118"/>
    <n v="100"/>
    <n v="215"/>
    <s v="True"/>
    <d v="2024-08-21T10:33:27"/>
    <s v="R_6gqMV0vOJ1BtYcN"/>
    <s v=""/>
    <s v=""/>
    <s v="Kerimckewen11@gmail.com"/>
    <s v=""/>
    <n v="41.643500000000003"/>
    <n v="-91.5685"/>
    <s v="email"/>
    <s v="EN"/>
    <s v=""/>
    <s v=""/>
    <s v=""/>
    <s v=""/>
    <s v="Ward"/>
    <s v=""/>
    <s v=""/>
    <s v="No"/>
    <s v="Wanted to have a Gospel centered young adult experience"/>
    <s v="Wanted to make friends"/>
    <s v=""/>
    <s v="Never got to attend EFY as a youth."/>
    <s v=""/>
    <s v=""/>
    <s v="Yes"/>
    <s v=""/>
    <x v="1"/>
    <x v="1"/>
    <x v="58"/>
    <x v="3"/>
    <x v="71"/>
    <x v="76"/>
    <s v="Miracle of togehherness and friendship "/>
    <s v="Have a 5-10 minute break in between break out sessions. Just in case some run over the time and this gives people enough time to go to bathroom/water break and travel to their next destination "/>
    <s v="Female"/>
    <n v="29"/>
    <s v="Iowa city"/>
    <s v="Iowa"/>
  </r>
  <r>
    <d v="2024-08-21T10:31:30"/>
    <d v="2024-08-21T10:36:24"/>
    <s v="IP Address"/>
    <s v="174.230.196.35"/>
    <n v="100"/>
    <n v="293"/>
    <s v="True"/>
    <d v="2024-08-21T10:36:25"/>
    <s v="R_69RSz0tlw87yz4J"/>
    <s v=""/>
    <s v=""/>
    <s v="halllynn05@gmail.com"/>
    <s v=""/>
    <n v="40.554099999999998"/>
    <n v="-111.94289999999999"/>
    <s v="email"/>
    <s v="EN"/>
    <s v=""/>
    <s v=""/>
    <s v="Social media"/>
    <s v="Stake"/>
    <s v="Ward"/>
    <s v=""/>
    <s v=""/>
    <s v="No"/>
    <s v="Wanted to have a Gospel centered young adult experience"/>
    <s v="Wanted to make friends"/>
    <s v=""/>
    <s v="Never got to attend EFY as a youth."/>
    <s v=""/>
    <s v=""/>
    <s v="Yes"/>
    <s v=""/>
    <x v="0"/>
    <x v="2"/>
    <x v="0"/>
    <x v="4"/>
    <x v="72"/>
    <x v="77"/>
    <s v=""/>
    <s v="Less driving or support in organizing carpools. I came alone and the amount of driving was less than ideal. They should also do more to promote social interaction. They should also provide alternative activities for some of the things. I did not enjoy the concert or dance, because of how loud, heavy, and overstimulating it was. I would have preferred something different to do instead. The classes would also be better if there was more practical steps and direction on specific things to do in life, like steps toward social, professional, or physical goals."/>
    <s v="Male"/>
    <n v="25"/>
    <s v="Rexburg, ID"/>
    <s v="Idaho"/>
  </r>
  <r>
    <d v="2024-08-21T10:31:12"/>
    <d v="2024-08-21T10:36:27"/>
    <s v="IP Address"/>
    <s v="172.59.153.240"/>
    <n v="100"/>
    <n v="315"/>
    <s v="True"/>
    <d v="2024-08-21T10:36:29"/>
    <s v="R_7E3V6JhAK91Wiwb"/>
    <s v=""/>
    <s v=""/>
    <s v="zacharyebird@gmail.com"/>
    <s v=""/>
    <n v="40.65"/>
    <n v="-112.0061"/>
    <s v="email"/>
    <s v="EN"/>
    <s v="Family"/>
    <s v="Friends"/>
    <s v=""/>
    <s v=""/>
    <s v=""/>
    <s v=""/>
    <s v=""/>
    <s v="No"/>
    <s v="Wanted to have a Gospel centered young adult experience"/>
    <s v="Wanted to make friends"/>
    <s v=""/>
    <s v=""/>
    <s v=""/>
    <s v=""/>
    <s v="Yes"/>
    <s v=""/>
    <x v="0"/>
    <x v="1"/>
    <x v="59"/>
    <x v="3"/>
    <x v="73"/>
    <x v="78"/>
    <s v="I forgot my church clothes in rexburg and we were going to go to the temple that day, Spencer from BYUI happened to have his church clothes right there for me to borrow and so I was able to go to the temple. He definitely followed the spirit."/>
    <s v="Honestly I don’t have any recommendations "/>
    <s v="Male"/>
    <n v="22"/>
    <s v="Eagle Mountain "/>
    <s v="Utah"/>
  </r>
  <r>
    <d v="2024-08-21T10:36:12"/>
    <d v="2024-08-21T10:40:37"/>
    <s v="IP Address"/>
    <s v="205.185.98.73"/>
    <n v="100"/>
    <n v="265"/>
    <s v="True"/>
    <d v="2024-08-21T10:40:38"/>
    <s v="R_3GBOEANQoVJX3so"/>
    <s v=""/>
    <s v=""/>
    <s v="Ecthacker@gmail.com"/>
    <s v=""/>
    <n v="43.8125"/>
    <n v="-111.7855"/>
    <s v="email"/>
    <s v="EN"/>
    <s v=""/>
    <s v="Friends"/>
    <s v=""/>
    <s v="Stake"/>
    <s v=""/>
    <s v=""/>
    <s v=""/>
    <s v="No"/>
    <s v="Wanted to have a Gospel centered young adult experience"/>
    <s v=""/>
    <s v=""/>
    <s v="Never got to attend EFY as a youth."/>
    <s v="Other"/>
    <s v="Wanted to go With friends and have a good time! "/>
    <s v="Yes"/>
    <s v=""/>
    <x v="0"/>
    <x v="0"/>
    <x v="60"/>
    <x v="4"/>
    <x v="74"/>
    <x v="79"/>
    <s v="Friendships strengthen and helped people get out of their shell. Also revived answers to prayer"/>
    <s v="If we could have less driving around to diffent places I think it would be a) more time practical and b) less costly. We spent a lot on gas because of so much driving. "/>
    <s v="Female"/>
    <n v="25"/>
    <s v="Rexburg "/>
    <s v="Idaho"/>
  </r>
  <r>
    <d v="2024-08-21T10:37:15"/>
    <d v="2024-08-21T10:40:37"/>
    <s v="IP Address"/>
    <s v="174.204.2.68"/>
    <n v="100"/>
    <n v="201"/>
    <s v="True"/>
    <d v="2024-08-21T10:40:39"/>
    <s v="R_7nkqEIjHiHO4Swx"/>
    <s v=""/>
    <s v=""/>
    <s v="skylersimpson3592@gmail.com"/>
    <s v=""/>
    <n v="40.7592"/>
    <n v="-111.8875"/>
    <s v="email"/>
    <s v="EN"/>
    <s v=""/>
    <s v="Friends"/>
    <s v=""/>
    <s v=""/>
    <s v="Ward"/>
    <s v=""/>
    <s v=""/>
    <s v="No"/>
    <s v=""/>
    <s v=""/>
    <s v=""/>
    <s v=""/>
    <s v="Other"/>
    <s v=""/>
    <s v="Yes"/>
    <s v=""/>
    <x v="0"/>
    <x v="2"/>
    <x v="61"/>
    <x v="0"/>
    <x v="75"/>
    <x v="80"/>
    <s v="None that I am aware of, but it was nice."/>
    <s v="Many of us have 9-5 day jobs. Weekends would be better for activities."/>
    <s v="Male"/>
    <n v="32"/>
    <s v="Blackfoot"/>
    <s v="Idaho"/>
  </r>
  <r>
    <d v="2024-08-21T10:30:49"/>
    <d v="2024-08-21T10:40:47"/>
    <s v="IP Address"/>
    <s v="216.180.185.145"/>
    <n v="100"/>
    <n v="597"/>
    <s v="True"/>
    <d v="2024-08-21T10:40:48"/>
    <s v="R_6kRCFI5ePxzEOKl"/>
    <s v=""/>
    <s v=""/>
    <s v="edson@travisdale.net"/>
    <s v=""/>
    <n v="42.182600000000001"/>
    <n v="-112.2653"/>
    <s v="email"/>
    <s v="EN"/>
    <s v=""/>
    <s v=""/>
    <s v="Social media"/>
    <s v=""/>
    <s v="Ward"/>
    <s v=""/>
    <s v=""/>
    <s v="No"/>
    <s v=""/>
    <s v=""/>
    <s v=""/>
    <s v="Never got to attend EFY as a youth."/>
    <s v="Other"/>
    <s v=""/>
    <s v="Yes"/>
    <s v=""/>
    <x v="0"/>
    <x v="1"/>
    <x v="0"/>
    <x v="3"/>
    <x v="76"/>
    <x v="81"/>
    <s v=""/>
    <s v="Driving from places was fun but not a lot of carpooling was happening so the roads were busy.  "/>
    <s v="Male"/>
    <n v="22"/>
    <s v="Malad "/>
    <s v="Idaho"/>
  </r>
  <r>
    <d v="2024-08-21T10:35:42"/>
    <d v="2024-08-21T10:41:36"/>
    <s v="IP Address"/>
    <s v="38.43.61.203"/>
    <n v="100"/>
    <n v="354"/>
    <s v="True"/>
    <d v="2024-08-21T10:41:37"/>
    <s v="R_7o6I50gx9KcAUU6"/>
    <s v=""/>
    <s v=""/>
    <s v="tru.prescott@gmail.com"/>
    <s v=""/>
    <n v="43.555300000000003"/>
    <n v="-111.8922"/>
    <s v="email"/>
    <s v="EN"/>
    <s v=""/>
    <s v="Friends"/>
    <s v=""/>
    <s v=""/>
    <s v=""/>
    <s v=""/>
    <s v=""/>
    <s v="No"/>
    <s v="Wanted to have a Gospel centered young adult experience"/>
    <s v=""/>
    <s v="Loved EFY as a youth"/>
    <s v=""/>
    <s v="Other"/>
    <s v="I went to a YSA conference in Salt Lake last year and loved it."/>
    <s v="Yes"/>
    <s v=""/>
    <x v="0"/>
    <x v="1"/>
    <x v="62"/>
    <x v="3"/>
    <x v="77"/>
    <x v="82"/>
    <s v="I figured out some things with my health issues! And when I had a migraine, someone random came and gave me earplugs. Never saw them again."/>
    <s v="Somehow deal with the mic system. I know that it was the locations mic system, but when a mic was really bad, maybe you could have tried swapping that mic with a different one to see if it helped."/>
    <s v="Female"/>
    <n v="19"/>
    <s v="Rigby"/>
    <s v="Idaho"/>
  </r>
  <r>
    <d v="2024-08-21T10:36:02"/>
    <d v="2024-08-21T10:42:19"/>
    <s v="IP Address"/>
    <s v="72.24.212.77"/>
    <n v="100"/>
    <n v="377"/>
    <s v="True"/>
    <d v="2024-08-21T10:42:20"/>
    <s v="R_5y7czRiZ9Y5lNYZ"/>
    <s v=""/>
    <s v=""/>
    <s v="maryslittlelamb12@gmail.com"/>
    <s v=""/>
    <n v="43.670699999999997"/>
    <n v="-111.89700000000001"/>
    <s v="email"/>
    <s v="EN"/>
    <s v="Family"/>
    <s v="Friends"/>
    <s v=""/>
    <s v=""/>
    <s v="Ward"/>
    <s v=""/>
    <s v=""/>
    <s v="No"/>
    <s v="Wanted to have a Gospel centered young adult experience"/>
    <s v="Wanted to make friends"/>
    <s v=""/>
    <s v="Never got to attend EFY as a youth."/>
    <s v=""/>
    <s v=""/>
    <s v="Yes"/>
    <s v=""/>
    <x v="0"/>
    <x v="2"/>
    <x v="63"/>
    <x v="0"/>
    <x v="78"/>
    <x v="83"/>
    <s v=""/>
    <s v="I wish there were more opportunities to talk with other people. It felt like most of the time we were in devotionals or driving, which made it hard to try and make new friends. Also, having to drive all over Idaho Falls was a little tedious. I wish that the devotionals and such had all been in the same spot. And I also wish there had been more activities to do in the afternoon. Specifically activities that allowed you to talk and connect with other people."/>
    <s v="Female"/>
    <n v="21"/>
    <s v="Rexburg"/>
    <s v="Idaho"/>
  </r>
  <r>
    <d v="2024-08-21T10:37:44"/>
    <d v="2024-08-21T10:43:47"/>
    <s v="IP Address"/>
    <s v="174.238.57.76"/>
    <n v="100"/>
    <n v="363"/>
    <s v="True"/>
    <d v="2024-08-21T10:43:48"/>
    <s v="R_7NPOl1xrEHqy96F"/>
    <s v=""/>
    <s v=""/>
    <s v="kteridium@gmail.com"/>
    <s v=""/>
    <n v="39.723199999999999"/>
    <n v="-85.997900000000001"/>
    <s v="email"/>
    <s v="EN"/>
    <s v="Family"/>
    <s v=""/>
    <s v=""/>
    <s v=""/>
    <s v=""/>
    <s v=""/>
    <s v=""/>
    <s v="No"/>
    <s v="Wanted to have a Gospel centered young adult experience"/>
    <s v="Wanted to make friends"/>
    <s v=""/>
    <s v="Never got to attend EFY as a youth."/>
    <s v=""/>
    <s v=""/>
    <s v="Yes"/>
    <s v=""/>
    <x v="1"/>
    <x v="1"/>
    <x v="64"/>
    <x v="4"/>
    <x v="79"/>
    <x v="84"/>
    <s v="Meeting some of the most amazing people and turning my heart to put God first."/>
    <s v="I feel that the Variety show should be shorter and better organized. The audio quality on some of the acts (including my own) suffered. I think coordination can be improved, such as creating time for performers to practice. "/>
    <s v="Male"/>
    <n v="21"/>
    <s v="Indianapolis"/>
    <s v="Indiana"/>
  </r>
  <r>
    <d v="2024-08-21T10:38:41"/>
    <d v="2024-08-21T10:44:12"/>
    <s v="IP Address"/>
    <s v="75.174.251.197"/>
    <n v="100"/>
    <n v="330"/>
    <s v="True"/>
    <d v="2024-08-21T10:44:13"/>
    <s v="R_5HA0VX9TcSe0uM4"/>
    <s v=""/>
    <s v=""/>
    <s v="Boiseginger@gmail.com"/>
    <s v=""/>
    <n v="43.5441"/>
    <n v="-116.56619999999999"/>
    <s v="email"/>
    <s v="EN"/>
    <s v=""/>
    <s v="Friends"/>
    <s v=""/>
    <s v=""/>
    <s v=""/>
    <s v=""/>
    <s v=""/>
    <s v="No"/>
    <s v=""/>
    <s v=""/>
    <s v=""/>
    <s v=""/>
    <s v="Other"/>
    <s v="My friend was going and I thought it would be fun. Also never toured the BYUI campus so I figured I should do that before going in a month"/>
    <s v="Yes"/>
    <s v=""/>
    <x v="0"/>
    <x v="1"/>
    <x v="65"/>
    <x v="4"/>
    <x v="80"/>
    <x v="85"/>
    <s v="On the way up I got super carsick and we had to pull over so I could throw up a couple times. A said a prayer after that and wasn’t sick the rest of the drive or the rest of the week."/>
    <s v="Better food"/>
    <s v="Female"/>
    <n v="18"/>
    <s v="Boise"/>
    <s v="Idaho"/>
  </r>
  <r>
    <d v="2024-08-21T10:45:49"/>
    <d v="2024-08-21T10:47:10"/>
    <s v="IP Address"/>
    <s v="172.58.135.143"/>
    <n v="100"/>
    <n v="80"/>
    <s v="True"/>
    <d v="2024-08-21T10:47:12"/>
    <s v="R_5t5uaOJ73LyRSjn"/>
    <s v=""/>
    <s v=""/>
    <s v="smreeser20@gmail.com"/>
    <s v=""/>
    <n v="25.890599999999999"/>
    <n v="-80.178399999999996"/>
    <s v="email"/>
    <s v="EN"/>
    <s v="Family"/>
    <s v=""/>
    <s v="Social media"/>
    <s v="Stake"/>
    <s v="Ward"/>
    <s v=""/>
    <s v=""/>
    <s v="No"/>
    <s v="Wanted to have a Gospel centered young adult experience"/>
    <s v="Wanted to make friends"/>
    <s v=""/>
    <s v="Never got to attend EFY as a youth."/>
    <s v=""/>
    <s v=""/>
    <s v="Yes"/>
    <s v=""/>
    <x v="1"/>
    <x v="0"/>
    <x v="0"/>
    <x v="4"/>
    <x v="5"/>
    <x v="7"/>
    <s v=""/>
    <s v=""/>
    <s v="Female"/>
    <n v="22"/>
    <s v="Kansas City "/>
    <s v="Missouri"/>
  </r>
  <r>
    <d v="2024-08-21T10:44:45"/>
    <d v="2024-08-21T10:49:25"/>
    <s v="IP Address"/>
    <s v="75.174.48.254"/>
    <n v="100"/>
    <n v="280"/>
    <s v="True"/>
    <d v="2024-08-21T10:49:27"/>
    <s v="R_6MPZeMUlwh7p2Tf"/>
    <s v=""/>
    <s v=""/>
    <s v="amberhym2@yahoo.com"/>
    <s v=""/>
    <n v="43.664299999999997"/>
    <n v="-116.2419"/>
    <s v="email"/>
    <s v="EN"/>
    <s v=""/>
    <s v=""/>
    <s v=""/>
    <s v="Stake"/>
    <s v="Ward"/>
    <s v=""/>
    <s v=""/>
    <s v="No"/>
    <s v=""/>
    <s v="Wanted to make friends"/>
    <s v=""/>
    <s v="Never got to attend EFY as a youth."/>
    <s v=""/>
    <s v=""/>
    <s v="Yes"/>
    <s v=""/>
    <x v="0"/>
    <x v="0"/>
    <x v="66"/>
    <x v="1"/>
    <x v="81"/>
    <x v="86"/>
    <s v="For once, I did not feel social shame when interacting with others. The topics were spoke about positively and the adults actually were good about showing us why living the gospel is joy."/>
    <s v=""/>
    <s v="Female"/>
    <n v="25"/>
    <s v="Idaho Falls"/>
    <s v="Idaho"/>
  </r>
  <r>
    <d v="2024-08-21T10:49:31"/>
    <d v="2024-08-21T10:50:33"/>
    <s v="IP Address"/>
    <s v="174.196.62.160"/>
    <n v="100"/>
    <n v="61"/>
    <s v="True"/>
    <d v="2024-08-21T10:50:34"/>
    <s v="R_7xE3oPx0NjEB0ta"/>
    <s v=""/>
    <s v=""/>
    <s v="austinechternacht22@gmail.com"/>
    <s v=""/>
    <n v="38.666400000000003"/>
    <n v="-90.322000000000003"/>
    <s v="email"/>
    <s v="EN"/>
    <s v=""/>
    <s v=""/>
    <s v=""/>
    <s v=""/>
    <s v="Ward"/>
    <s v=""/>
    <s v=""/>
    <s v="No"/>
    <s v="Wanted to have a Gospel centered young adult experience"/>
    <s v="Wanted to make friends"/>
    <s v=""/>
    <s v=""/>
    <s v=""/>
    <s v=""/>
    <s v="Yes"/>
    <s v=""/>
    <x v="1"/>
    <x v="2"/>
    <x v="0"/>
    <x v="0"/>
    <x v="5"/>
    <x v="7"/>
    <s v=""/>
    <s v=""/>
    <s v="Male"/>
    <n v="26"/>
    <s v=""/>
    <s v="Missouri"/>
  </r>
  <r>
    <d v="2024-08-21T10:45:48"/>
    <d v="2024-08-21T10:50:35"/>
    <s v="IP Address"/>
    <s v="174.247.148.235"/>
    <n v="100"/>
    <n v="287"/>
    <s v="True"/>
    <d v="2024-08-21T10:50:37"/>
    <s v="R_5QavyYnmiqo7NWV"/>
    <s v=""/>
    <s v=""/>
    <s v="mnelson9988@gmail.com"/>
    <s v=""/>
    <n v="40.659599999999998"/>
    <n v="-111.9195"/>
    <s v="email"/>
    <s v="EN"/>
    <s v=""/>
    <s v="Friends"/>
    <s v=""/>
    <s v=""/>
    <s v="Ward"/>
    <s v=""/>
    <s v=""/>
    <s v="No"/>
    <s v=""/>
    <s v=""/>
    <s v=""/>
    <s v=""/>
    <s v="Other"/>
    <s v=""/>
    <s v="Yes"/>
    <s v=""/>
    <x v="1"/>
    <x v="0"/>
    <x v="67"/>
    <x v="0"/>
    <x v="82"/>
    <x v="87"/>
    <s v=""/>
    <s v="DONT PLAN CONFERENCE ACTIVITIES DURING SITE HOURS. Let Nauvoo speak for itself. There were some participants that didn’t see a single site or show at Nauvoo because they felt like they needed to be at the conference. Nauvoo is pretty remarkable all on its own without a single class or activity.   The speed friending was really poorly organized. It was too loud and it hurt my head about 5 people in. It was a really fun idea that could have been executed so much better had you split people up into different rooms or even different tables. "/>
    <s v="Female"/>
    <n v="28"/>
    <s v="Ammon, Idaho"/>
    <s v="Idaho"/>
  </r>
  <r>
    <d v="2024-08-21T10:46:00"/>
    <d v="2024-08-21T10:51:23"/>
    <s v="IP Address"/>
    <s v="23.249.65.51"/>
    <n v="100"/>
    <n v="322"/>
    <s v="True"/>
    <d v="2024-08-21T10:51:24"/>
    <s v="R_6CKssJsDUIqf5lv"/>
    <s v=""/>
    <s v=""/>
    <s v="richard@schaeffer.org"/>
    <s v=""/>
    <n v="42.885100000000001"/>
    <n v="-112.44410000000001"/>
    <s v="email"/>
    <s v="EN"/>
    <s v=""/>
    <s v="Friends"/>
    <s v=""/>
    <s v=""/>
    <s v="Ward"/>
    <s v="Other"/>
    <s v="Institute"/>
    <s v="No"/>
    <s v=""/>
    <s v=""/>
    <s v=""/>
    <s v=""/>
    <s v="Other"/>
    <s v="I had friends who were going"/>
    <s v="Yes"/>
    <s v=""/>
    <x v="0"/>
    <x v="1"/>
    <x v="68"/>
    <x v="3"/>
    <x v="83"/>
    <x v="88"/>
    <s v="None I can think of"/>
    <s v="Plan out carpooling better or have buses or something for transportation. The traffic would get really congested when switching classes or going somewhere due to the large amount of vehicles"/>
    <s v="Male"/>
    <n v="22"/>
    <s v="Pocatello"/>
    <s v="Idaho"/>
  </r>
  <r>
    <d v="2024-08-21T10:49:32"/>
    <d v="2024-08-21T10:53:12"/>
    <s v="IP Address"/>
    <s v="24.117.226.114"/>
    <n v="100"/>
    <n v="219"/>
    <s v="True"/>
    <d v="2024-08-21T10:53:13"/>
    <s v="R_6hyE6bBuxafXJVO"/>
    <s v=""/>
    <s v=""/>
    <s v="jamescall2012@gmail.com"/>
    <s v=""/>
    <n v="43.8125"/>
    <n v="-111.7855"/>
    <s v="email"/>
    <s v="EN"/>
    <s v=""/>
    <s v=""/>
    <s v=""/>
    <s v="Stake"/>
    <s v=""/>
    <s v=""/>
    <s v=""/>
    <s v="No"/>
    <s v="Wanted to have a Gospel centered young adult experience"/>
    <s v="Wanted to make friends"/>
    <s v=""/>
    <s v=""/>
    <s v=""/>
    <s v=""/>
    <s v="Yes"/>
    <s v=""/>
    <x v="0"/>
    <x v="0"/>
    <x v="0"/>
    <x v="3"/>
    <x v="5"/>
    <x v="89"/>
    <s v=""/>
    <s v=""/>
    <s v="Male"/>
    <n v="27"/>
    <s v="Rexburg"/>
    <s v="Idaho"/>
  </r>
  <r>
    <d v="2024-08-21T10:53:49"/>
    <d v="2024-08-21T10:55:42"/>
    <s v="IP Address"/>
    <s v="157.201.96.100"/>
    <n v="100"/>
    <n v="113"/>
    <s v="True"/>
    <d v="2024-08-21T10:55:44"/>
    <s v="R_70u7ZHnjsFngKtp"/>
    <s v=""/>
    <s v=""/>
    <s v="Rachelkurns5@gmail.com"/>
    <s v=""/>
    <n v="43.8125"/>
    <n v="-111.7855"/>
    <s v="email"/>
    <s v="EN"/>
    <s v="Family"/>
    <s v="Friends"/>
    <s v=""/>
    <s v=""/>
    <s v="Ward"/>
    <s v=""/>
    <s v=""/>
    <s v="No"/>
    <s v=""/>
    <s v="Wanted to make friends"/>
    <s v=""/>
    <s v=""/>
    <s v="Other"/>
    <s v="Wanted to spend time with current friends"/>
    <s v="Yes"/>
    <s v=""/>
    <x v="0"/>
    <x v="1"/>
    <x v="69"/>
    <x v="0"/>
    <x v="84"/>
    <x v="90"/>
    <s v=""/>
    <s v=""/>
    <s v="Female"/>
    <n v="19"/>
    <s v="Idaho Falls"/>
    <s v="Idaho"/>
  </r>
  <r>
    <d v="2024-08-21T10:42:26"/>
    <d v="2024-08-21T10:55:54"/>
    <s v="IP Address"/>
    <s v="38.13.241.164"/>
    <n v="100"/>
    <n v="807"/>
    <s v="True"/>
    <d v="2024-08-21T10:55:55"/>
    <s v="R_3somnhqQuF5ln4R"/>
    <s v=""/>
    <s v=""/>
    <s v="sparklesmileys@gmail.com"/>
    <s v=""/>
    <n v="43.960099999999997"/>
    <n v="-111.69750000000001"/>
    <s v="email"/>
    <s v="EN"/>
    <s v=""/>
    <s v=""/>
    <s v=""/>
    <s v=""/>
    <s v=""/>
    <s v="Other"/>
    <s v="Google"/>
    <s v="No"/>
    <s v="Wanted to have a Gospel centered young adult experience"/>
    <s v="Wanted to make friends"/>
    <s v="Loved EFY as a youth"/>
    <s v=""/>
    <s v=""/>
    <s v=""/>
    <s v="Yes"/>
    <s v=""/>
    <x v="0"/>
    <x v="0"/>
    <x v="70"/>
    <x v="0"/>
    <x v="85"/>
    <x v="91"/>
    <s v="I felt the spirit that led me to many promptings and insights that I'm still pondering on!"/>
    <s v="It would be amazing if next time all the classes and event could be in the same place! And if the get to know you games were longer or if there was more of them so people have more of a chance to meet lots of people at the beginning of the conference (and throughout the conference)."/>
    <s v="Female"/>
    <n v="19"/>
    <s v="Rexburg"/>
    <s v="Idaho"/>
  </r>
  <r>
    <d v="2024-08-21T10:46:41"/>
    <d v="2024-08-21T10:55:57"/>
    <s v="IP Address"/>
    <s v="174.210.3.134"/>
    <n v="100"/>
    <n v="556"/>
    <s v="True"/>
    <d v="2024-08-21T10:55:58"/>
    <s v="R_6IQuxtnGilAlvR2"/>
    <s v=""/>
    <s v=""/>
    <s v="vergara.damian@gmail.com"/>
    <s v=""/>
    <n v="38.661999999999999"/>
    <n v="-90.288899999999998"/>
    <s v="email"/>
    <s v="EN"/>
    <s v=""/>
    <s v="Friends"/>
    <s v=""/>
    <s v=""/>
    <s v=""/>
    <s v=""/>
    <s v=""/>
    <s v="No"/>
    <s v="Wanted to have a Gospel centered young adult experience"/>
    <s v=""/>
    <s v=""/>
    <s v="Never got to attend EFY as a youth."/>
    <s v=""/>
    <s v=""/>
    <s v="Yes"/>
    <s v=""/>
    <x v="1"/>
    <x v="0"/>
    <x v="71"/>
    <x v="4"/>
    <x v="86"/>
    <x v="92"/>
    <s v="I got a deeper testimony of the restoration of the gospel and the sacrifices the pioneers did for us to have the church in our lives "/>
    <s v="Center in the history of the place and the historical cites, plus don’t pack the schedule so much. I had to skip most of the stuff for the conference to visit the historical sites around town. There is also no reason to do a dance when you can participate in performances like Sunset in the Mississippi "/>
    <s v="Male"/>
    <n v="31"/>
    <s v="Ogden"/>
    <s v="Utah"/>
  </r>
  <r>
    <d v="2024-08-21T10:48:24"/>
    <d v="2024-08-21T10:57:27"/>
    <s v="IP Address"/>
    <s v="184.155.2.2"/>
    <n v="100"/>
    <n v="543"/>
    <s v="True"/>
    <d v="2024-08-21T10:57:29"/>
    <s v="R_6EvfeThginypXmg"/>
    <s v=""/>
    <s v=""/>
    <s v="rachael101@comcast.net"/>
    <s v=""/>
    <n v="43.555300000000003"/>
    <n v="-111.8922"/>
    <s v="email"/>
    <s v="EN"/>
    <s v=""/>
    <s v=""/>
    <s v="Social media"/>
    <s v="Stake"/>
    <s v="Ward"/>
    <s v=""/>
    <s v=""/>
    <s v="No"/>
    <s v="Wanted to have a Gospel centered young adult experience"/>
    <s v="Wanted to make friends"/>
    <s v="Loved EFY as a youth"/>
    <s v=""/>
    <s v=""/>
    <s v=""/>
    <s v="Yes"/>
    <s v=""/>
    <x v="0"/>
    <x v="1"/>
    <x v="72"/>
    <x v="3"/>
    <x v="87"/>
    <x v="93"/>
    <s v="I really wanted to attend this conference without interfering with my work schedule or paycheck, so I was able to work with my boss to not only get all my hours for the week but also get all the days off for the conference so I didn’t have to miss anything. "/>
    <s v="More mingling! The only chances we really had to talk to each other were the opening night icebreakers (which we really didn’t get to talk much) and during the service project. Maybe have more opportunities in the beginning of the week so we feel more comfortable with each other by the time of the concert and dance? I also think a different location would be nice where we don’t have to drive all over town. It made traffic terrible for everyone, parking was a nightmare, and it made us late sometimes. I feel like the MAC was big enough to host not only the meals but also the breakout sessions. I used up almost a whole tank of gas in only a few days! I would also like more food options because while I appreciate the effort made by the conference to feed us, my digestive system is still working it out lol. More fiber, maybe a salad as a side as well? I love carbs, but I actually missed vegetables! 😂 "/>
    <s v="Female"/>
    <n v="24"/>
    <s v="Idaho Falls"/>
    <s v="Idaho"/>
  </r>
  <r>
    <d v="2024-08-21T10:56:38"/>
    <d v="2024-08-21T10:58:32"/>
    <s v="IP Address"/>
    <s v="162.221.116.73"/>
    <n v="100"/>
    <n v="114"/>
    <s v="True"/>
    <d v="2024-08-21T10:58:33"/>
    <s v="R_7mgECbZsdsMPsAW"/>
    <s v=""/>
    <s v=""/>
    <s v="hmhal620@gmail.com"/>
    <s v=""/>
    <n v="43.473599999999998"/>
    <n v="-112.0201"/>
    <s v="email"/>
    <s v="EN"/>
    <s v=""/>
    <s v=""/>
    <s v=""/>
    <s v=""/>
    <s v="Ward"/>
    <s v=""/>
    <s v=""/>
    <s v="No"/>
    <s v=""/>
    <s v=""/>
    <s v=""/>
    <s v=""/>
    <s v="Other"/>
    <s v="i had nothing else going on"/>
    <s v="Yes"/>
    <s v=""/>
    <x v="0"/>
    <x v="1"/>
    <x v="73"/>
    <x v="1"/>
    <x v="88"/>
    <x v="94"/>
    <s v="idk"/>
    <s v=""/>
    <s v="Male"/>
    <n v="18"/>
    <s v="idaho falls"/>
    <s v="Idaho"/>
  </r>
  <r>
    <d v="2024-08-21T10:55:12"/>
    <d v="2024-08-21T10:59:51"/>
    <s v="IP Address"/>
    <s v="174.204.7.92"/>
    <n v="100"/>
    <n v="279"/>
    <s v="True"/>
    <d v="2024-08-21T10:59:52"/>
    <s v="R_5sBJsNENiyPXOhx"/>
    <s v=""/>
    <s v=""/>
    <s v="raygnkprobertson@gmail.com"/>
    <s v=""/>
    <n v="40.65"/>
    <n v="-112.0061"/>
    <s v="email"/>
    <s v="EN"/>
    <s v="Family"/>
    <s v=""/>
    <s v=""/>
    <s v=""/>
    <s v="Ward"/>
    <s v=""/>
    <s v=""/>
    <s v="No"/>
    <s v=""/>
    <s v="Wanted to make friends"/>
    <s v=""/>
    <s v="Never got to attend EFY as a youth."/>
    <s v=""/>
    <s v=""/>
    <s v="Yes"/>
    <s v=""/>
    <x v="0"/>
    <x v="2"/>
    <x v="74"/>
    <x v="1"/>
    <x v="89"/>
    <x v="95"/>
    <s v="I want to make the sacrament more meaningful "/>
    <s v="Have the speakers strive to elevate their lessons to appeal to an older age group. "/>
    <s v="Male"/>
    <n v="22"/>
    <s v="Dietrich Idaho"/>
    <s v="Idaho"/>
  </r>
  <r>
    <d v="2024-08-21T10:53:39"/>
    <d v="2024-08-21T11:00:34"/>
    <s v="IP Address"/>
    <s v="208.98.158.97"/>
    <n v="100"/>
    <n v="415"/>
    <s v="True"/>
    <d v="2024-08-21T11:00:35"/>
    <s v="R_7LhTXaQ1r5k1LSA"/>
    <s v=""/>
    <s v=""/>
    <s v="s23asymons@gmail.com"/>
    <s v=""/>
    <n v="42.566400000000002"/>
    <n v="-114.6177"/>
    <s v="email"/>
    <s v="EN"/>
    <s v="Family"/>
    <s v="Friends"/>
    <s v=""/>
    <s v=""/>
    <s v="Ward"/>
    <s v=""/>
    <s v=""/>
    <s v="No"/>
    <s v="Wanted to have a Gospel centered young adult experience"/>
    <s v="Wanted to make friends"/>
    <s v="Loved EFY as a youth"/>
    <s v=""/>
    <s v=""/>
    <s v=""/>
    <s v="Yes"/>
    <s v=""/>
    <x v="0"/>
    <x v="1"/>
    <x v="75"/>
    <x v="3"/>
    <x v="90"/>
    <x v="96"/>
    <s v="I was able to meet so many new people, and grow closer to people I already knew"/>
    <s v="I think if there was some way to make everything closer, and not 30 minutes away from everything, that would be great! Also, testimony meeting was a little rough, so if there was a way to get even smaller groups and tell everyone to keep it short it would be better. I wanted to bear my testimony, but there was way too long of a line. We went 15 minutes over"/>
    <s v="Female"/>
    <n v="19"/>
    <s v="Filer"/>
    <s v="Idaho"/>
  </r>
  <r>
    <d v="2024-08-21T10:59:49"/>
    <d v="2024-08-21T11:00:45"/>
    <s v="IP Address"/>
    <s v="174.162.244.49"/>
    <n v="100"/>
    <n v="55"/>
    <s v="True"/>
    <d v="2024-08-21T11:00:47"/>
    <s v="R_6ZWyKBeY6CCEsps"/>
    <s v=""/>
    <s v=""/>
    <s v="caitlynanne512@icloud.com"/>
    <s v=""/>
    <n v="40.627000000000002"/>
    <n v="-111.8121"/>
    <s v="email"/>
    <s v="EN"/>
    <s v=""/>
    <s v=""/>
    <s v="Social media"/>
    <s v=""/>
    <s v=""/>
    <s v=""/>
    <s v=""/>
    <s v="No"/>
    <s v="Wanted to have a Gospel centered young adult experience"/>
    <s v="Wanted to make friends"/>
    <s v="Loved EFY as a youth"/>
    <s v=""/>
    <s v=""/>
    <s v=""/>
    <s v="Yes"/>
    <s v=""/>
    <x v="1"/>
    <x v="0"/>
    <x v="0"/>
    <x v="0"/>
    <x v="5"/>
    <x v="7"/>
    <s v=""/>
    <s v=""/>
    <s v="Female"/>
    <n v="19"/>
    <s v="Reno"/>
    <s v="Nevada"/>
  </r>
  <r>
    <d v="2024-08-21T10:58:44"/>
    <d v="2024-08-21T11:02:50"/>
    <s v="IP Address"/>
    <s v="70.182.74.60"/>
    <n v="100"/>
    <n v="245"/>
    <s v="True"/>
    <d v="2024-08-21T11:02:51"/>
    <s v="R_7abdow6kh9Tkh1v"/>
    <s v=""/>
    <s v=""/>
    <s v="Megan.smoot13@gmail.com"/>
    <s v=""/>
    <n v="35.667900000000003"/>
    <n v="-97.479500000000002"/>
    <s v="email"/>
    <s v="EN"/>
    <s v=""/>
    <s v=""/>
    <s v="Social media"/>
    <s v=""/>
    <s v=""/>
    <s v=""/>
    <s v=""/>
    <s v="No"/>
    <s v="Wanted to have a Gospel centered young adult experience"/>
    <s v=""/>
    <s v=""/>
    <s v=""/>
    <s v=""/>
    <s v=""/>
    <s v="Yes"/>
    <s v=""/>
    <x v="1"/>
    <x v="1"/>
    <x v="76"/>
    <x v="1"/>
    <x v="91"/>
    <x v="97"/>
    <s v="A step toward healing a sibling relationship."/>
    <s v="It needed to be better organized. While it is good to give many options for things to do, I think it became too many and people ended up skipping things. There also weren't many good opportunities to meet new people (unless you wanted to yell over a lot of noise at the evening activities)."/>
    <s v="Female"/>
    <n v="25"/>
    <s v="Edmond"/>
    <s v="Oklahoma"/>
  </r>
  <r>
    <d v="2024-08-21T11:04:36"/>
    <d v="2024-08-21T11:08:09"/>
    <s v="IP Address"/>
    <s v="166.181.89.244"/>
    <n v="100"/>
    <n v="213"/>
    <s v="True"/>
    <d v="2024-08-21T11:08:11"/>
    <s v="R_5QmfcpYJVQnIkcQ"/>
    <s v=""/>
    <s v=""/>
    <s v="Brandon.wollbrink2@icloud.com"/>
    <s v=""/>
    <n v="41.6021"/>
    <n v="-93.612399999999994"/>
    <s v="email"/>
    <s v="EN"/>
    <s v=""/>
    <s v=""/>
    <s v=""/>
    <s v="Stake"/>
    <s v=""/>
    <s v=""/>
    <s v=""/>
    <s v="No"/>
    <s v="Wanted to have a Gospel centered young adult experience"/>
    <s v="Wanted to make friends"/>
    <s v=""/>
    <s v=""/>
    <s v=""/>
    <s v=""/>
    <s v="Yes"/>
    <s v=""/>
    <x v="1"/>
    <x v="1"/>
    <x v="77"/>
    <x v="1"/>
    <x v="92"/>
    <x v="98"/>
    <s v="Better understanding the importance of the gospel "/>
    <s v="None "/>
    <s v="Male"/>
    <n v="26"/>
    <s v="Quincy Illinois "/>
    <s v="Illinois"/>
  </r>
  <r>
    <d v="2024-08-21T11:03:55"/>
    <d v="2024-08-21T11:08:10"/>
    <s v="IP Address"/>
    <s v="205.185.107.38"/>
    <n v="100"/>
    <n v="255"/>
    <s v="True"/>
    <d v="2024-08-21T11:08:11"/>
    <s v="R_5eyo2A4iDY0Mkav"/>
    <s v=""/>
    <s v=""/>
    <s v="duarte.madison14@gmail.com"/>
    <s v=""/>
    <n v="43.8125"/>
    <n v="-111.7855"/>
    <s v="email"/>
    <s v="EN"/>
    <s v=""/>
    <s v=""/>
    <s v=""/>
    <s v=""/>
    <s v="Ward"/>
    <s v=""/>
    <s v=""/>
    <s v="No"/>
    <s v="Wanted to have a Gospel centered young adult experience"/>
    <s v="Wanted to make friends"/>
    <s v=""/>
    <s v=""/>
    <s v=""/>
    <s v=""/>
    <s v="Yes"/>
    <s v=""/>
    <x v="0"/>
    <x v="0"/>
    <x v="78"/>
    <x v="4"/>
    <x v="93"/>
    <x v="99"/>
    <s v=""/>
    <s v="Getting the word out better so more people come and having more activities closer to the main area of the conference."/>
    <s v="Female"/>
    <n v="22"/>
    <s v="Rexburg"/>
    <s v="Idaho"/>
  </r>
  <r>
    <d v="2024-08-21T11:08:38"/>
    <d v="2024-08-21T11:12:20"/>
    <s v="IP Address"/>
    <s v="172.56.148.152"/>
    <n v="100"/>
    <n v="222"/>
    <s v="True"/>
    <d v="2024-08-21T11:12:21"/>
    <s v="R_6s650N5pForz6If"/>
    <s v=""/>
    <s v=""/>
    <s v="kalebredd13@gmail.com"/>
    <s v=""/>
    <n v="43.578400000000002"/>
    <n v="-116.2179"/>
    <s v="email"/>
    <s v="EN"/>
    <s v="Family"/>
    <s v="Friends"/>
    <s v="Social media"/>
    <s v="Stake"/>
    <s v="Ward"/>
    <s v=""/>
    <s v=""/>
    <s v="No"/>
    <s v="Wanted to have a Gospel centered young adult experience"/>
    <s v=""/>
    <s v=""/>
    <s v=""/>
    <s v=""/>
    <s v=""/>
    <s v="Yes"/>
    <s v=""/>
    <x v="0"/>
    <x v="1"/>
    <x v="79"/>
    <x v="1"/>
    <x v="94"/>
    <x v="100"/>
    <s v="🤷🏼‍♂️"/>
    <s v=""/>
    <s v="Male"/>
    <n v="20"/>
    <s v="Ammon"/>
    <s v="Idaho"/>
  </r>
  <r>
    <d v="2024-08-21T11:02:58"/>
    <d v="2024-08-21T11:14:43"/>
    <s v="IP Address"/>
    <s v="73.48.19.46"/>
    <n v="100"/>
    <n v="705"/>
    <s v="True"/>
    <d v="2024-08-21T11:14:45"/>
    <s v="R_7Mbd8eKDtrjbw3v"/>
    <s v=""/>
    <s v=""/>
    <s v="Barekidtimmy@gmail.com"/>
    <s v=""/>
    <n v="39.0715"/>
    <n v="-94.356999999999999"/>
    <s v="email"/>
    <s v="EN"/>
    <s v=""/>
    <s v="Friends"/>
    <s v=""/>
    <s v=""/>
    <s v="Ward"/>
    <s v=""/>
    <s v=""/>
    <s v="No"/>
    <s v=""/>
    <s v="Wanted to make friends"/>
    <s v=""/>
    <s v=""/>
    <s v=""/>
    <s v=""/>
    <s v="Yes"/>
    <s v=""/>
    <x v="1"/>
    <x v="1"/>
    <x v="80"/>
    <x v="3"/>
    <x v="95"/>
    <x v="101"/>
    <s v="I HELD HNADS WITH A GIRL!!!!!!!!!"/>
    <s v="None."/>
    <s v="Male"/>
    <n v="18"/>
    <s v="Independence"/>
    <s v="Missouri"/>
  </r>
  <r>
    <d v="2024-08-21T11:10:56"/>
    <d v="2024-08-21T11:14:48"/>
    <s v="IP Address"/>
    <s v="216.152.191.220"/>
    <n v="100"/>
    <n v="231"/>
    <s v="True"/>
    <d v="2024-08-21T11:14:49"/>
    <s v="R_3dHugGbVL4fcGwk"/>
    <s v=""/>
    <s v=""/>
    <s v="nicolercheney@gmail.com"/>
    <s v=""/>
    <n v="61.588299999999997"/>
    <n v="-149.39590000000001"/>
    <s v="email"/>
    <s v="EN"/>
    <s v=""/>
    <s v="Friends"/>
    <s v="Social media"/>
    <s v=""/>
    <s v=""/>
    <s v=""/>
    <s v=""/>
    <s v="Yes"/>
    <s v="Wanted to have a Gospel centered young adult experience"/>
    <s v="Wanted to make friends"/>
    <s v="Loved EFY as a youth"/>
    <s v=""/>
    <s v=""/>
    <s v=""/>
    <s v="Yes"/>
    <s v=""/>
    <x v="0"/>
    <x v="1"/>
    <x v="81"/>
    <x v="1"/>
    <x v="96"/>
    <x v="102"/>
    <s v="I was able to see my cousin that was diagnosed with a serious condition and I didn’t know if he was going to make it."/>
    <s v="N/a"/>
    <s v="Female"/>
    <n v="26"/>
    <s v="Wasilla"/>
    <s v="Alaska"/>
  </r>
  <r>
    <d v="2024-08-21T11:09:00"/>
    <d v="2024-08-21T11:14:53"/>
    <s v="IP Address"/>
    <s v="67.60.210.26"/>
    <n v="100"/>
    <n v="352"/>
    <s v="True"/>
    <d v="2024-08-21T11:14:55"/>
    <s v="R_1LigFfNC3sM3GGY"/>
    <s v=""/>
    <s v=""/>
    <s v="andera007@gmail.com"/>
    <s v=""/>
    <n v="42.885100000000001"/>
    <n v="-112.44410000000001"/>
    <s v="email"/>
    <s v="EN"/>
    <s v=""/>
    <s v="Friends"/>
    <s v=""/>
    <s v=""/>
    <s v=""/>
    <s v=""/>
    <s v=""/>
    <s v="No"/>
    <s v="Wanted to have a Gospel centered young adult experience"/>
    <s v="Wanted to make friends"/>
    <s v=""/>
    <s v="Never got to attend EFY as a youth."/>
    <s v=""/>
    <s v=""/>
    <s v="Yes"/>
    <s v=""/>
    <x v="0"/>
    <x v="0"/>
    <x v="82"/>
    <x v="3"/>
    <x v="97"/>
    <x v="103"/>
    <s v="I made a couple new friends from my hometown I would not have otherwise made !"/>
    <s v="Not so late of activities . Give people time to drive home . Start later in the day . "/>
    <s v="Female"/>
    <n v="35"/>
    <s v="Pocatello"/>
    <s v="Idaho"/>
  </r>
  <r>
    <d v="2024-08-21T11:18:47"/>
    <d v="2024-08-21T11:20:38"/>
    <s v="IP Address"/>
    <s v="174.212.224.50"/>
    <n v="100"/>
    <n v="110"/>
    <s v="True"/>
    <d v="2024-08-21T11:20:39"/>
    <s v="R_7DiIrliGKWSnPyu"/>
    <s v=""/>
    <s v=""/>
    <s v="robertson.aeroleek@gmail.com"/>
    <s v=""/>
    <n v="39.738799999999998"/>
    <n v="-104.9868"/>
    <s v="email"/>
    <s v="EN"/>
    <s v=""/>
    <s v=""/>
    <s v=""/>
    <s v=""/>
    <s v="Ward"/>
    <s v="Other"/>
    <s v=""/>
    <s v="No"/>
    <s v=""/>
    <s v=""/>
    <s v=""/>
    <s v="Never got to attend EFY as a youth."/>
    <s v=""/>
    <s v=""/>
    <s v="Yes"/>
    <s v=""/>
    <x v="0"/>
    <x v="2"/>
    <x v="0"/>
    <x v="5"/>
    <x v="5"/>
    <x v="7"/>
    <s v=""/>
    <s v="T-shirts, if FSY kids get t-shirts I think we should have got some. Also do the conference in Rexburg since the housing you provided is already in Rexburg it would make travel time a lot better. "/>
    <s v="Female"/>
    <n v="19"/>
    <s v="Rexburg "/>
    <s v="Idaho"/>
  </r>
  <r>
    <d v="2024-08-21T11:04:15"/>
    <d v="2024-08-21T11:20:49"/>
    <s v="IP Address"/>
    <s v="172.56.150.216"/>
    <n v="100"/>
    <n v="994"/>
    <s v="True"/>
    <d v="2024-08-21T11:20:50"/>
    <s v="R_1YJtczhzcUA5FdM"/>
    <s v=""/>
    <s v=""/>
    <s v="cincyohiobuckeye2020@gmail.com"/>
    <s v=""/>
    <n v="43.578400000000002"/>
    <n v="-116.2179"/>
    <s v="email"/>
    <s v="EN"/>
    <s v="Family"/>
    <s v="Friends"/>
    <s v="Social media"/>
    <s v="Stake"/>
    <s v=""/>
    <s v=""/>
    <s v=""/>
    <s v="No"/>
    <s v="Wanted to have a Gospel centered young adult experience"/>
    <s v="Wanted to make friends"/>
    <s v=""/>
    <s v="Never got to attend EFY as a youth."/>
    <s v=""/>
    <s v=""/>
    <s v="Yes"/>
    <s v=""/>
    <x v="0"/>
    <x v="1"/>
    <x v="83"/>
    <x v="0"/>
    <x v="98"/>
    <x v="104"/>
    <s v="I was able to feel the spirit and be surround by others who also radiate the light of Christ."/>
    <s v="I felt like there was A LOT of traveling from place to place. I felt like it hindered my ability to be able to meet people. By the time you traveled in basically a travel jam to the breakout session it was time for it to start. And just in general TONS of traveling. I also wished the free time activities were closer to the Mountain America Center so we didn’t have to travel so far away. Just a lot of gas that needed to be used. I also wasn’t a fan of the dance. No real slow songs were played and I was kind of bummed about that. I also felt that the testimony meeting went for too long. ( I think an hour MAX is great. It’s great that so many want to bear their testimony but people can also bear it to their friends and in their hearts. "/>
    <s v="Female"/>
    <n v="23"/>
    <s v="Idaho Falls "/>
    <s v="Idaho"/>
  </r>
  <r>
    <d v="2024-08-21T11:15:24"/>
    <d v="2024-08-21T11:21:26"/>
    <s v="IP Address"/>
    <s v="129.222.101.212"/>
    <n v="100"/>
    <n v="361"/>
    <s v="True"/>
    <d v="2024-08-21T11:21:27"/>
    <s v="R_3O6LjyVYq3LIMsx"/>
    <s v=""/>
    <s v=""/>
    <s v="kinleyj22@gmail.com"/>
    <s v=""/>
    <n v="40.759"/>
    <n v="-111.88760000000001"/>
    <s v="email"/>
    <s v="EN"/>
    <s v=""/>
    <s v=""/>
    <s v=""/>
    <s v=""/>
    <s v="Ward"/>
    <s v=""/>
    <s v=""/>
    <s v="No"/>
    <s v=""/>
    <s v=""/>
    <s v=""/>
    <s v="Never got to attend EFY as a youth."/>
    <s v=""/>
    <s v=""/>
    <s v="Yes"/>
    <s v=""/>
    <x v="0"/>
    <x v="0"/>
    <x v="84"/>
    <x v="3"/>
    <x v="99"/>
    <x v="105"/>
    <s v="I got feeling better near the very end?"/>
    <s v="None that I can think of because I wasn’t there for a majority of it."/>
    <s v="Female"/>
    <n v="20"/>
    <s v="Rigby"/>
    <s v="Idaho"/>
  </r>
  <r>
    <d v="2024-08-21T11:15:45"/>
    <d v="2024-08-21T11:24:09"/>
    <s v="IP Address"/>
    <s v="172.56.150.185"/>
    <n v="100"/>
    <n v="503"/>
    <s v="True"/>
    <d v="2024-08-21T11:24:10"/>
    <s v="R_5MmMAVDNMxcLJwI"/>
    <s v=""/>
    <s v=""/>
    <s v="lillsiqu48@gmail.com"/>
    <s v=""/>
    <n v="43.578400000000002"/>
    <n v="-116.2179"/>
    <s v="email"/>
    <s v="EN"/>
    <s v=""/>
    <s v=""/>
    <s v=""/>
    <s v=""/>
    <s v="Ward"/>
    <s v=""/>
    <s v=""/>
    <s v="No"/>
    <s v=""/>
    <s v="Wanted to make friends"/>
    <s v=""/>
    <s v=""/>
    <s v=""/>
    <s v=""/>
    <s v="Yes"/>
    <s v=""/>
    <x v="0"/>
    <x v="0"/>
    <x v="0"/>
    <x v="3"/>
    <x v="5"/>
    <x v="106"/>
    <s v="I had my car break down at the stake center I ate dinner at Thursday night. I asked if anyone had jumper cables, and before I knew it I had multiple older adult volunteers and fellow conference goers helping me with my car. We didn't end up getting my car working that night, but one of the volunteer couples offered me a ride to the Mountain America Center for Elder Stevenson's devotional, which I was very grateful for."/>
    <s v=""/>
    <s v="Female"/>
    <n v="20"/>
    <s v="Ammon"/>
    <s v="Idaho"/>
  </r>
  <r>
    <d v="2024-08-21T11:17:11"/>
    <d v="2024-08-21T11:24:18"/>
    <s v="IP Address"/>
    <s v="157.201.64.6"/>
    <n v="100"/>
    <n v="426"/>
    <s v="True"/>
    <d v="2024-08-21T11:24:19"/>
    <s v="R_3aM1F7Ubq71yJcV"/>
    <s v=""/>
    <s v=""/>
    <s v="nathan.bigelow1115@gmail.com"/>
    <s v=""/>
    <n v="43.8125"/>
    <n v="-111.7855"/>
    <s v="email"/>
    <s v="EN"/>
    <s v=""/>
    <s v=""/>
    <s v=""/>
    <s v="Stake"/>
    <s v=""/>
    <s v=""/>
    <s v=""/>
    <s v="No"/>
    <s v=""/>
    <s v="Wanted to make friends"/>
    <s v=""/>
    <s v=""/>
    <s v=""/>
    <s v=""/>
    <s v="Yes"/>
    <s v=""/>
    <x v="0"/>
    <x v="0"/>
    <x v="0"/>
    <x v="0"/>
    <x v="100"/>
    <x v="107"/>
    <s v="I learned that making connections and socializing is the best part of being alive. This conference gave me a much-needed spiritual boost and social break. "/>
    <s v="Better food variety, more diverse activities, less busy schedule, less spiritual speakers so we have more time to do activities. I also think it would be beneficial to hold a conference for YSA ages 18-25 and another one for 25-35. "/>
    <s v="Male"/>
    <n v="28"/>
    <s v="Rexburg"/>
    <s v="Idaho"/>
  </r>
  <r>
    <d v="2024-08-21T10:59:01"/>
    <d v="2024-08-21T11:24:20"/>
    <s v="IP Address"/>
    <s v="174.247.151.254"/>
    <n v="100"/>
    <n v="1519"/>
    <s v="True"/>
    <d v="2024-08-21T11:24:22"/>
    <s v="R_62n2AqhfwJMnNYt"/>
    <s v=""/>
    <s v=""/>
    <s v="alysondow@gmail.com"/>
    <s v=""/>
    <n v="40.659599999999998"/>
    <n v="-111.9195"/>
    <s v="email"/>
    <s v="EN"/>
    <s v=""/>
    <s v="Friends"/>
    <s v=""/>
    <s v=""/>
    <s v=""/>
    <s v=""/>
    <s v=""/>
    <s v="No"/>
    <s v="Wanted to have a Gospel centered young adult experience"/>
    <s v=""/>
    <s v=""/>
    <s v=""/>
    <s v=""/>
    <s v=""/>
    <s v="Yes"/>
    <s v=""/>
    <x v="0"/>
    <x v="2"/>
    <x v="0"/>
    <x v="0"/>
    <x v="101"/>
    <x v="108"/>
    <s v=""/>
    <s v=""/>
    <s v="Female"/>
    <n v="25"/>
    <s v="Idaho falls"/>
    <s v="Idaho"/>
  </r>
  <r>
    <d v="2024-08-21T11:17:54"/>
    <d v="2024-08-21T11:24:46"/>
    <s v="IP Address"/>
    <s v="134.50.117.39"/>
    <n v="100"/>
    <n v="411"/>
    <s v="True"/>
    <d v="2024-08-21T11:24:47"/>
    <s v="R_7KkHFEtNEGTzRJM"/>
    <s v=""/>
    <s v=""/>
    <s v="allisonhall704@gmail.com"/>
    <s v=""/>
    <n v="42.885100000000001"/>
    <n v="-112.44410000000001"/>
    <s v="email"/>
    <s v="EN"/>
    <s v=""/>
    <s v=""/>
    <s v="Social media"/>
    <s v=""/>
    <s v=""/>
    <s v=""/>
    <s v=""/>
    <s v="No"/>
    <s v=""/>
    <s v=""/>
    <s v="Loved EFY as a youth"/>
    <s v=""/>
    <s v="Other"/>
    <s v="I love Brandon Sanderson, and that combined with the other schedule events were very intriguing to me "/>
    <s v="Yes"/>
    <s v=""/>
    <x v="0"/>
    <x v="1"/>
    <x v="85"/>
    <x v="3"/>
    <x v="102"/>
    <x v="109"/>
    <s v="the timing was absolutely perfect. I was able to come up a few days before school, and it was in a location where I could actually participate "/>
    <s v="Transportation needs to be better. A lot of people didn't know each other coming in or knew people that were on different schedules. If you wanted more efficient carpool, I would have posters or rooms set up in the MAC with destinations written on them, where people could gather and then split off to actually fill the cars. You could then copy that at each location so less people get left behind/have to drive their own car. I would also build in some extra time (if possible) for construction, which is absolutely insane in almost every city the conference happened in this year. Just my suggestions! "/>
    <s v="Female"/>
    <n v="24"/>
    <s v="Pocatello"/>
    <s v="Idaho"/>
  </r>
  <r>
    <d v="2024-08-21T11:21:38"/>
    <d v="2024-08-21T11:25:26"/>
    <s v="IP Address"/>
    <s v="173.47.172.53"/>
    <n v="100"/>
    <n v="227"/>
    <s v="True"/>
    <d v="2024-08-21T11:25:27"/>
    <s v="R_6ekC89hpMEhW1fH"/>
    <s v=""/>
    <s v=""/>
    <s v="bakeralexisk@gmail.com"/>
    <s v=""/>
    <n v="42.885100000000001"/>
    <n v="-112.44410000000001"/>
    <s v="email"/>
    <s v="EN"/>
    <s v=""/>
    <s v="Friends"/>
    <s v="Social media"/>
    <s v=""/>
    <s v=""/>
    <s v=""/>
    <s v=""/>
    <s v="No"/>
    <s v=""/>
    <s v="Wanted to make friends"/>
    <s v=""/>
    <s v="Never got to attend EFY as a youth."/>
    <s v=""/>
    <s v=""/>
    <s v="Yes"/>
    <s v=""/>
    <x v="0"/>
    <x v="0"/>
    <x v="0"/>
    <x v="0"/>
    <x v="5"/>
    <x v="7"/>
    <s v=""/>
    <s v="Split up classes and workshops with activities it was really hard to just sit and listen for 4 hours first thing in the morning. "/>
    <s v=""/>
    <n v="27"/>
    <s v="Pocatello "/>
    <s v="Idaho"/>
  </r>
  <r>
    <d v="2024-08-21T11:18:49"/>
    <d v="2024-08-21T11:27:22"/>
    <s v="IP Address"/>
    <s v="24.11.15.89"/>
    <n v="100"/>
    <n v="513"/>
    <s v="True"/>
    <d v="2024-08-21T11:27:23"/>
    <s v="R_30BE61tkEZkIzZO"/>
    <s v=""/>
    <s v=""/>
    <s v="nathwindu@gmail.com"/>
    <s v=""/>
    <n v="41.787999999999997"/>
    <n v="-111.8113"/>
    <s v="email"/>
    <s v="EN"/>
    <s v="Family"/>
    <s v=""/>
    <s v=""/>
    <s v=""/>
    <s v=""/>
    <s v=""/>
    <s v=""/>
    <s v="No"/>
    <s v=""/>
    <s v="Wanted to make friends"/>
    <s v="Loved EFY as a youth"/>
    <s v=""/>
    <s v=""/>
    <s v=""/>
    <s v="Yes"/>
    <s v=""/>
    <x v="0"/>
    <x v="0"/>
    <x v="86"/>
    <x v="2"/>
    <x v="103"/>
    <x v="110"/>
    <s v="I was able to find a good group of friends (I went not knowing anyone beforehand)."/>
    <s v="The overall organization of the conference seemed to be lacking, especially regarding transportation. There wasn’t enough time for us to travel between classes because of traffic. There are so many church buildings around Idaho Falls—why did you make us drive across town for each class? And why couldn’t we stay in the same building?"/>
    <s v="Male"/>
    <n v="21"/>
    <s v="Idaho Falls"/>
    <s v="Idaho"/>
  </r>
  <r>
    <d v="2024-08-21T10:55:25"/>
    <d v="2024-08-21T11:29:19"/>
    <s v="IP Address"/>
    <s v="72.13.17.235"/>
    <n v="100"/>
    <n v="2034"/>
    <s v="True"/>
    <d v="2024-08-21T11:29:21"/>
    <s v="R_1MMIUxEmEY82XvP"/>
    <s v=""/>
    <s v=""/>
    <s v="aaliyahsmall06@gmail.com"/>
    <s v=""/>
    <n v="42.447499999999998"/>
    <n v="-90.809299999999993"/>
    <s v="email"/>
    <s v="EN"/>
    <s v=""/>
    <s v=""/>
    <s v=""/>
    <s v=""/>
    <s v="Ward"/>
    <s v=""/>
    <s v=""/>
    <s v="No"/>
    <s v="Wanted to have a Gospel centered young adult experience"/>
    <s v="Wanted to make friends"/>
    <s v=""/>
    <s v=""/>
    <s v=""/>
    <s v=""/>
    <s v="Yes"/>
    <s v=""/>
    <x v="2"/>
    <x v="1"/>
    <x v="87"/>
    <x v="0"/>
    <x v="104"/>
    <x v="111"/>
    <s v="God knows each of us!"/>
    <s v="5 days instead of 4 !!!"/>
    <s v="Female"/>
    <n v="18"/>
    <s v="Maquoketa"/>
    <s v="Iowa"/>
  </r>
  <r>
    <d v="2024-08-21T11:25:33"/>
    <d v="2024-08-21T11:29:23"/>
    <s v="IP Address"/>
    <s v="172.56.151.237"/>
    <n v="100"/>
    <n v="229"/>
    <s v="True"/>
    <d v="2024-08-21T11:29:24"/>
    <s v="R_6IyKaDZMLRRezpO"/>
    <s v=""/>
    <s v=""/>
    <s v="brandy.henry28@gmail.com"/>
    <s v=""/>
    <n v="43.578400000000002"/>
    <n v="-116.2179"/>
    <s v="email"/>
    <s v="EN"/>
    <s v=""/>
    <s v=""/>
    <s v=""/>
    <s v=""/>
    <s v="Ward"/>
    <s v=""/>
    <s v=""/>
    <s v="No"/>
    <s v="Wanted to have a Gospel centered young adult experience"/>
    <s v="Wanted to make friends"/>
    <s v="Loved EFY as a youth"/>
    <s v="Never got to attend EFY as a youth."/>
    <s v=""/>
    <s v=""/>
    <s v="Yes"/>
    <s v=""/>
    <x v="0"/>
    <x v="1"/>
    <x v="88"/>
    <x v="1"/>
    <x v="105"/>
    <x v="112"/>
    <s v="Closer to the Savior"/>
    <s v="Have the recent converts share their testimony and why they join the church"/>
    <s v="Male"/>
    <n v="28"/>
    <s v="Pocatllo "/>
    <s v="Idaho"/>
  </r>
  <r>
    <d v="2024-08-21T11:18:22"/>
    <d v="2024-08-21T11:29:23"/>
    <s v="IP Address"/>
    <s v="157.201.96.32"/>
    <n v="100"/>
    <n v="660"/>
    <s v="True"/>
    <d v="2024-08-21T11:29:24"/>
    <s v="R_72Axy1LAYwDneHT"/>
    <s v=""/>
    <s v=""/>
    <s v="fischer.a.jensen@gmail.com"/>
    <s v=""/>
    <n v="43.8125"/>
    <n v="-111.7855"/>
    <s v="email"/>
    <s v="EN"/>
    <s v=""/>
    <s v="Friends"/>
    <s v=""/>
    <s v="Stake"/>
    <s v="Ward"/>
    <s v=""/>
    <s v=""/>
    <s v="No"/>
    <s v="Wanted to have a Gospel centered young adult experience"/>
    <s v=""/>
    <s v=""/>
    <s v=""/>
    <s v=""/>
    <s v=""/>
    <s v="Yes"/>
    <s v=""/>
    <x v="0"/>
    <x v="0"/>
    <x v="89"/>
    <x v="3"/>
    <x v="106"/>
    <x v="113"/>
    <s v="I don't know if I would say I experienced any miracles, but I did have a good, spiritual time"/>
    <s v="I perhaps would have appreciated more organized activities in the afternoon."/>
    <s v="Male"/>
    <n v="22"/>
    <s v="Rexburg"/>
    <s v="Idaho"/>
  </r>
  <r>
    <d v="2024-08-21T11:25:22"/>
    <d v="2024-08-21T11:33:46"/>
    <s v="IP Address"/>
    <s v="65.126.126.171"/>
    <n v="100"/>
    <n v="503"/>
    <s v="True"/>
    <d v="2024-08-21T11:33:47"/>
    <s v="R_6Hot5MKOvItm0I6"/>
    <s v=""/>
    <s v=""/>
    <s v="authorandmusician@gmail.com"/>
    <s v=""/>
    <n v="41.709899999999998"/>
    <n v="-111.9845"/>
    <s v="email"/>
    <s v="EN"/>
    <s v=""/>
    <s v=""/>
    <s v=""/>
    <s v=""/>
    <s v=""/>
    <s v="Other"/>
    <s v=""/>
    <s v="Yes"/>
    <s v="Wanted to have a Gospel centered young adult experience"/>
    <s v="Wanted to make friends"/>
    <s v=""/>
    <s v="Never got to attend EFY as a youth."/>
    <s v=""/>
    <s v=""/>
    <s v="Yes"/>
    <s v=""/>
    <x v="1"/>
    <x v="2"/>
    <x v="90"/>
    <x v="0"/>
    <x v="107"/>
    <x v="114"/>
    <s v="I don’t think it was a miracle, but I definitely felt closer to the Savior, and to my pioneer ancestors who lived in Nauvoo."/>
    <s v="I think they offered too many classes. I also wish they had shuttles to take us to and from the St Louis airport."/>
    <s v="Female"/>
    <n v="29"/>
    <s v="Logan"/>
    <s v="Utah"/>
  </r>
  <r>
    <d v="2024-08-21T10:38:59"/>
    <d v="2024-08-21T11:35:03"/>
    <s v="IP Address"/>
    <s v="174.22.109.111"/>
    <n v="100"/>
    <n v="3363"/>
    <s v="True"/>
    <d v="2024-08-21T11:35:04"/>
    <s v="R_3reUDuKQFsOGllB"/>
    <s v=""/>
    <s v=""/>
    <s v="gracecolleenrichards@gmail.com"/>
    <s v=""/>
    <n v="41.5749"/>
    <n v="-90.608699999999999"/>
    <s v="email"/>
    <s v="EN"/>
    <s v="Family"/>
    <s v="Friends"/>
    <s v=""/>
    <s v="Stake"/>
    <s v="Ward"/>
    <s v=""/>
    <s v=""/>
    <s v="No"/>
    <s v="Wanted to have a Gospel centered young adult experience"/>
    <s v=""/>
    <s v=""/>
    <s v=""/>
    <s v="Other"/>
    <s v="Might as well have a larger experience than FSY and also being mentally prepared for how many people will be at the MTC when I am going in like a week."/>
    <s v="Yes"/>
    <s v=""/>
    <x v="1"/>
    <x v="0"/>
    <x v="91"/>
    <x v="3"/>
    <x v="108"/>
    <x v="115"/>
    <s v="I was able to go with a friend who just got off of her mission and it was so awesome to hang out and see her again before I was set apart on Sunday."/>
    <s v="I feel like a little bit more instruction is needed on how to prepare for it as well as a warning on how many roommates or something"/>
    <s v="Female"/>
    <n v="19"/>
    <s v="Bettendorf"/>
    <s v="Iowa"/>
  </r>
  <r>
    <d v="2024-08-21T11:21:05"/>
    <d v="2024-08-21T11:37:12"/>
    <s v="IP Address"/>
    <s v="73.45.185.162"/>
    <n v="100"/>
    <n v="967"/>
    <s v="True"/>
    <d v="2024-08-21T11:37:13"/>
    <s v="R_716MbMKYM9IRnY1"/>
    <s v=""/>
    <s v=""/>
    <s v="boxel55@gmail.com"/>
    <s v=""/>
    <n v="42.296399999999998"/>
    <n v="-89.088700000000003"/>
    <s v="email"/>
    <s v="EN"/>
    <s v=""/>
    <s v=""/>
    <s v=""/>
    <s v="Stake"/>
    <s v=""/>
    <s v=""/>
    <s v=""/>
    <s v="No"/>
    <s v="Wanted to have a Gospel centered young adult experience"/>
    <s v="Wanted to make friends"/>
    <s v="Loved EFY as a youth"/>
    <s v=""/>
    <s v=""/>
    <s v=""/>
    <s v="Yes"/>
    <s v=""/>
    <x v="1"/>
    <x v="0"/>
    <x v="92"/>
    <x v="3"/>
    <x v="109"/>
    <x v="116"/>
    <s v=""/>
    <s v="I think the more open ended style of efysa is nice, but I did sort of miss the structured groups from my time as a youth. I wonder if maybe having groups of around 20-25 that are supposed to say a prayer together before breakfast and again before bed as well as sharing spiritual experiences from the day might be nice. I understand that a change like that would mean some serious changes in terms of schedule, but I think it would be worth it honestly."/>
    <s v="Male"/>
    <n v="19"/>
    <s v="Naperville"/>
    <s v="Illinois"/>
  </r>
  <r>
    <d v="2024-08-21T11:31:58"/>
    <d v="2024-08-21T11:37:18"/>
    <s v="IP Address"/>
    <s v="38.43.30.95"/>
    <n v="100"/>
    <n v="320"/>
    <s v="True"/>
    <d v="2024-08-21T11:37:20"/>
    <s v="R_7wlSbJyLdJC5igh"/>
    <s v=""/>
    <s v=""/>
    <s v="alexacollins16@gmail.com"/>
    <s v=""/>
    <n v="43.555300000000003"/>
    <n v="-111.8922"/>
    <s v="email"/>
    <s v="EN"/>
    <s v=""/>
    <s v=""/>
    <s v=""/>
    <s v="Stake"/>
    <s v=""/>
    <s v=""/>
    <s v=""/>
    <s v="No"/>
    <s v=""/>
    <s v="Wanted to make friends"/>
    <s v=""/>
    <s v=""/>
    <s v=""/>
    <s v=""/>
    <s v="Yes"/>
    <s v=""/>
    <x v="0"/>
    <x v="0"/>
    <x v="93"/>
    <x v="3"/>
    <x v="110"/>
    <x v="117"/>
    <s v=""/>
    <s v="Instead of making the YSA travel to all the different places for the classes. Maybe have the speakers rotate. Or find a location that has rooms big enough and close enough that we don’t have to drive. One of the college campuses in town maybe. "/>
    <s v="Female"/>
    <n v="28"/>
    <s v="Ammon"/>
    <s v="Idaho"/>
  </r>
  <r>
    <d v="2024-08-21T11:35:20"/>
    <d v="2024-08-21T11:38:25"/>
    <s v="IP Address"/>
    <s v="107.122.173.140"/>
    <n v="100"/>
    <n v="184"/>
    <s v="True"/>
    <d v="2024-08-21T11:38:26"/>
    <s v="R_3M5MkQhaFn6fBZq"/>
    <s v=""/>
    <s v=""/>
    <s v="Madisynshay@yahoo.com"/>
    <s v=""/>
    <n v="40.7592"/>
    <n v="-111.8875"/>
    <s v="email"/>
    <s v="EN"/>
    <s v="Family"/>
    <s v=""/>
    <s v=""/>
    <s v=""/>
    <s v=""/>
    <s v=""/>
    <s v=""/>
    <s v="No"/>
    <s v="Wanted to have a Gospel centered young adult experience"/>
    <s v=""/>
    <s v=""/>
    <s v=""/>
    <s v=""/>
    <s v=""/>
    <s v="Yes"/>
    <s v=""/>
    <x v="0"/>
    <x v="1"/>
    <x v="0"/>
    <x v="1"/>
    <x v="111"/>
    <x v="118"/>
    <s v=""/>
    <s v=""/>
    <s v="Female"/>
    <n v="23"/>
    <s v="Herriman"/>
    <s v="Utah"/>
  </r>
  <r>
    <d v="2024-08-21T11:45:22"/>
    <d v="2024-08-21T11:49:17"/>
    <s v="IP Address"/>
    <s v="24.117.62.13"/>
    <n v="100"/>
    <n v="234"/>
    <s v="True"/>
    <d v="2024-08-21T11:49:18"/>
    <s v="R_3xRkamhTwjYqNUJ"/>
    <s v=""/>
    <s v=""/>
    <s v="annaleewilliams7@gmail.com"/>
    <s v=""/>
    <n v="43.477699999999999"/>
    <n v="-111.9726"/>
    <s v="email"/>
    <s v="EN"/>
    <s v=""/>
    <s v=""/>
    <s v=""/>
    <s v="Stake"/>
    <s v=""/>
    <s v=""/>
    <s v=""/>
    <s v="No"/>
    <s v="Wanted to have a Gospel centered young adult experience"/>
    <s v=""/>
    <s v=""/>
    <s v="Never got to attend EFY as a youth."/>
    <s v=""/>
    <s v=""/>
    <s v="Yes"/>
    <s v=""/>
    <x v="0"/>
    <x v="0"/>
    <x v="94"/>
    <x v="3"/>
    <x v="112"/>
    <x v="119"/>
    <s v="Prayers answered, Increased inspirational strength. "/>
    <s v="It would be great to have all the classes on one campus instead of driving around town. "/>
    <s v="Female"/>
    <n v="32"/>
    <s v="Idaho Falls"/>
    <s v="Idaho"/>
  </r>
  <r>
    <d v="2024-08-21T11:45:30"/>
    <d v="2024-08-21T11:50:33"/>
    <s v="IP Address"/>
    <s v="216.82.43.6"/>
    <n v="100"/>
    <n v="302"/>
    <s v="True"/>
    <d v="2024-08-21T11:50:34"/>
    <s v="R_7Qmwj0Vc4GtCCCA"/>
    <s v=""/>
    <s v=""/>
    <s v="ljbrocc@gmail.com"/>
    <s v=""/>
    <n v="42.4709"/>
    <n v="-92.334699999999998"/>
    <s v="email"/>
    <s v="EN"/>
    <s v="Family"/>
    <s v=""/>
    <s v=""/>
    <s v="Stake"/>
    <s v="Ward"/>
    <s v=""/>
    <s v=""/>
    <s v="Yes"/>
    <s v="Wanted to have a Gospel centered young adult experience"/>
    <s v="Wanted to make friends"/>
    <s v=""/>
    <s v=""/>
    <s v=""/>
    <s v=""/>
    <s v="Yes"/>
    <s v=""/>
    <x v="1"/>
    <x v="0"/>
    <x v="95"/>
    <x v="3"/>
    <x v="113"/>
    <x v="120"/>
    <s v=""/>
    <s v="Mingling should be split into smaller groups instead of everyone in one place. This would allow introverts more opportunities to socialize and reduce my own claustrophobia in crowds. I think this could also lead to deeper relationships instead of shallow ones "/>
    <s v="Female"/>
    <n v="22"/>
    <s v="Waterloo"/>
    <s v="Iowa"/>
  </r>
  <r>
    <d v="2024-08-21T11:49:01"/>
    <d v="2024-08-21T11:51:30"/>
    <s v="IP Address"/>
    <s v="172.59.173.133"/>
    <n v="100"/>
    <n v="148"/>
    <s v="True"/>
    <d v="2024-08-21T11:51:31"/>
    <s v="R_3xKQq0ZysbQ3bhd"/>
    <s v=""/>
    <s v=""/>
    <s v="Bedoyfamily@gmail.com"/>
    <s v=""/>
    <n v="38.714199999999998"/>
    <n v="-90.275899999999993"/>
    <s v="email"/>
    <s v="EN"/>
    <s v=""/>
    <s v=""/>
    <s v=""/>
    <s v=""/>
    <s v="Ward"/>
    <s v=""/>
    <s v=""/>
    <s v="No"/>
    <s v="Wanted to have a Gospel centered young adult experience"/>
    <s v="Wanted to make friends"/>
    <s v="Loved EFY as a youth"/>
    <s v=""/>
    <s v=""/>
    <s v=""/>
    <s v="No"/>
    <s v="Because of our rural area and the far distance, we were unable to secure rides to attend."/>
    <x v="1"/>
    <x v="5"/>
    <x v="96"/>
    <x v="5"/>
    <x v="114"/>
    <x v="121"/>
    <s v="N/A"/>
    <s v="N/A"/>
    <s v="Female"/>
    <n v="18"/>
    <s v="FAIRDEALING"/>
    <s v="Missouri"/>
  </r>
  <r>
    <d v="2024-08-21T11:50:07"/>
    <d v="2024-08-21T11:52:51"/>
    <s v="IP Address"/>
    <s v="174.213.214.62"/>
    <n v="100"/>
    <n v="164"/>
    <s v="True"/>
    <d v="2024-08-21T11:52:53"/>
    <s v="R_6EMi9mKf3AWAJfS"/>
    <s v=""/>
    <s v=""/>
    <s v="Diamondfalcon2000@gmail.com"/>
    <s v=""/>
    <n v="38.968699999999998"/>
    <n v="-94.569599999999994"/>
    <s v="email"/>
    <s v="EN"/>
    <s v=""/>
    <s v="Friends"/>
    <s v=""/>
    <s v=""/>
    <s v="Ward"/>
    <s v=""/>
    <s v=""/>
    <s v="No"/>
    <s v=""/>
    <s v="Wanted to make friends"/>
    <s v=""/>
    <s v=""/>
    <s v=""/>
    <s v=""/>
    <s v="Yes"/>
    <s v=""/>
    <x v="1"/>
    <x v="1"/>
    <x v="97"/>
    <x v="3"/>
    <x v="115"/>
    <x v="122"/>
    <s v="Safety"/>
    <s v="More group stuff"/>
    <s v="Female"/>
    <n v="18"/>
    <s v="Fort Leavenworth "/>
    <s v="Kansas"/>
  </r>
  <r>
    <d v="2024-08-21T11:50:07"/>
    <d v="2024-08-21T11:53:28"/>
    <s v="IP Address"/>
    <s v="155.190.9.15"/>
    <n v="100"/>
    <n v="200"/>
    <s v="True"/>
    <d v="2024-08-21T11:53:29"/>
    <s v="R_3eVG1WEOe9Ci9Az"/>
    <s v=""/>
    <s v=""/>
    <s v="noahdstevens@gmail.com"/>
    <s v=""/>
    <n v="45.313400000000001"/>
    <n v="-93.5809"/>
    <s v="email"/>
    <s v="EN"/>
    <s v=""/>
    <s v=""/>
    <s v=""/>
    <s v=""/>
    <s v="Ward"/>
    <s v=""/>
    <s v=""/>
    <s v="No"/>
    <s v="Wanted to have a Gospel centered young adult experience"/>
    <s v=""/>
    <s v=""/>
    <s v="Never got to attend EFY as a youth."/>
    <s v=""/>
    <s v=""/>
    <s v="Yes"/>
    <s v=""/>
    <x v="0"/>
    <x v="0"/>
    <x v="98"/>
    <x v="3"/>
    <x v="116"/>
    <x v="7"/>
    <s v=""/>
    <s v=""/>
    <s v="Male"/>
    <n v="23"/>
    <s v="Rigby "/>
    <s v="Idaho"/>
  </r>
  <r>
    <d v="2024-08-21T10:42:11"/>
    <d v="2024-08-21T11:53:40"/>
    <s v="IP Address"/>
    <s v="38.43.31.212"/>
    <n v="100"/>
    <n v="4288"/>
    <s v="True"/>
    <d v="2024-08-21T11:53:41"/>
    <s v="R_1JyN2N5MWHjnoy4"/>
    <s v=""/>
    <s v=""/>
    <s v="swclark501@gmail.com"/>
    <s v=""/>
    <n v="43.670699999999997"/>
    <n v="-111.89700000000001"/>
    <s v="email"/>
    <s v="EN"/>
    <s v=""/>
    <s v=""/>
    <s v=""/>
    <s v="Stake"/>
    <s v="Ward"/>
    <s v=""/>
    <s v=""/>
    <s v="No"/>
    <s v="Wanted to have a Gospel centered young adult experience"/>
    <s v="Wanted to make friends"/>
    <s v=""/>
    <s v="Never got to attend EFY as a youth."/>
    <s v="Other"/>
    <s v="Learn gospel based principles to help me with dating/marriage prep. Also to maybe find a future wife at the conference itself."/>
    <s v="Yes"/>
    <s v=""/>
    <x v="0"/>
    <x v="1"/>
    <x v="99"/>
    <x v="4"/>
    <x v="117"/>
    <x v="123"/>
    <s v="I was able to meet an autistic young man who was struggling a little bit socially, and I was able to be there and to minister to him at a critical moment when he was feeling overwhelmed. (I also have high functioning autism and I think I was able to relate and empathize with him in a way that I don't think that many other people could have)"/>
    <s v="Have a break out session specifically about applying gospel based principles to dating, preparing for marriage, or preparing for parenthood/being leaders for youth.  Also play more songs I can country swing dance to at the dance, I want more chances to dance with girls ;-)"/>
    <s v="Male"/>
    <n v="21"/>
    <s v="Rexburg"/>
    <s v="Idaho"/>
  </r>
  <r>
    <d v="2024-08-21T11:53:00"/>
    <d v="2024-08-21T11:54:15"/>
    <s v="IP Address"/>
    <s v="174.204.5.71"/>
    <n v="100"/>
    <n v="74"/>
    <s v="True"/>
    <d v="2024-08-21T11:54:16"/>
    <s v="R_57I5m6DZi6YNjmM"/>
    <s v=""/>
    <s v=""/>
    <s v="benjaminweaver2003@gmail.com"/>
    <s v=""/>
    <n v="40.65"/>
    <n v="-112.0061"/>
    <s v="email"/>
    <s v="EN"/>
    <s v=""/>
    <s v=""/>
    <s v=""/>
    <s v=""/>
    <s v="Ward"/>
    <s v=""/>
    <s v=""/>
    <s v="No"/>
    <s v="Wanted to have a Gospel centered young adult experience"/>
    <s v="Wanted to make friends"/>
    <s v=""/>
    <s v=""/>
    <s v="Other"/>
    <s v=""/>
    <s v="No"/>
    <s v=""/>
    <x v="2"/>
    <x v="5"/>
    <x v="0"/>
    <x v="5"/>
    <x v="5"/>
    <x v="7"/>
    <s v=""/>
    <s v=""/>
    <s v=""/>
    <s v=""/>
    <s v=""/>
    <s v=""/>
  </r>
  <r>
    <d v="2024-08-21T11:44:05"/>
    <d v="2024-08-21T11:55:01"/>
    <s v="IP Address"/>
    <s v="97.85.210.12"/>
    <n v="100"/>
    <n v="656"/>
    <s v="True"/>
    <d v="2024-08-21T11:55:03"/>
    <s v="R_7pXEKa9j3jekpgd"/>
    <s v=""/>
    <s v=""/>
    <s v="jaronprampton@gmail.com"/>
    <s v=""/>
    <n v="39.169199999999996"/>
    <n v="-91.889300000000006"/>
    <s v="email"/>
    <s v="EN"/>
    <s v=""/>
    <s v=""/>
    <s v=""/>
    <s v=""/>
    <s v="Ward"/>
    <s v=""/>
    <s v=""/>
    <s v="No"/>
    <s v=""/>
    <s v="Wanted to make friends"/>
    <s v=""/>
    <s v=""/>
    <s v="Other"/>
    <s v="The YSA age limit was expanded, and thus I was included."/>
    <s v="Yes"/>
    <s v=""/>
    <x v="1"/>
    <x v="2"/>
    <x v="100"/>
    <x v="3"/>
    <x v="118"/>
    <x v="124"/>
    <s v="I made it there in one piece."/>
    <s v="In registration, try to find out which people are going to be staying up 'partying' until 1:30 AM. Put those people together. I didn't like being kept up at night by my roommates and the people they'd invited.  Ensure that each person has their own bed where they are being housed. Mine did not (unless you include the couch).   It was clear that where I was housed (the Villas) had a very different experience from being at the Old Inn at Nauvoo. Part of it is the nature of the 'Inn' vs. the Villas, but it's clear I would have enjoyed the Inn more than the Villas.   If the bus route is already a part of Nauvoo, getting the bus schedule and planning the conference around that may help. I could just drive myself (despite not really wanting to), but found that I couldn't reliably time the buses.  There was a lot of 'grouping' that happened at the conference I attended. Many came in various groups, or with their own significant others. This is fine, but if their plan is to hang out with their group and not include many others, perhaps it would have been better to have them in the same living spaces. My roommate had his sister in the Inn, while he and someone he drove to the conference were both at the Villas."/>
    <s v="Male"/>
    <n v="32"/>
    <s v="Moberly"/>
    <s v="Missouri"/>
  </r>
  <r>
    <d v="2024-08-21T11:59:30"/>
    <d v="2024-08-21T12:03:12"/>
    <s v="IP Address"/>
    <s v="23.135.18.121"/>
    <n v="100"/>
    <n v="222"/>
    <s v="True"/>
    <d v="2024-08-21T12:03:14"/>
    <s v="R_7UrnNjEWJ7zYbzX"/>
    <s v=""/>
    <s v=""/>
    <s v="taia@condie.org"/>
    <s v=""/>
    <n v="39.293799999999997"/>
    <n v="-91.491299999999995"/>
    <s v="email"/>
    <s v="EN"/>
    <s v=""/>
    <s v=""/>
    <s v=""/>
    <s v="Stake"/>
    <s v="Ward"/>
    <s v=""/>
    <s v=""/>
    <s v="Yes"/>
    <s v="Wanted to have a Gospel centered young adult experience"/>
    <s v="Wanted to make friends"/>
    <s v=""/>
    <s v=""/>
    <s v=""/>
    <s v=""/>
    <s v="Yes"/>
    <s v=""/>
    <x v="1"/>
    <x v="1"/>
    <x v="101"/>
    <x v="4"/>
    <x v="119"/>
    <x v="125"/>
    <s v=""/>
    <s v="A longer testimony meeting or smaller groups for testimony meeting to make sure that as many people as possible are able to share"/>
    <s v="Female"/>
    <n v="19"/>
    <s v=""/>
    <s v="Missouri"/>
  </r>
  <r>
    <d v="2024-08-21T12:00:40"/>
    <d v="2024-08-21T12:05:02"/>
    <s v="IP Address"/>
    <s v="157.201.96.100"/>
    <n v="100"/>
    <n v="261"/>
    <s v="True"/>
    <d v="2024-08-21T12:05:03"/>
    <s v="R_1qsFaY3DlRNlGut"/>
    <s v=""/>
    <s v=""/>
    <s v="brevin_00@icloud.com"/>
    <s v=""/>
    <n v="43.8125"/>
    <n v="-111.7855"/>
    <s v="email"/>
    <s v="EN"/>
    <s v=""/>
    <s v=""/>
    <s v=""/>
    <s v="Stake"/>
    <s v="Ward"/>
    <s v=""/>
    <s v=""/>
    <s v="No"/>
    <s v="Wanted to have a Gospel centered young adult experience"/>
    <s v=""/>
    <s v=""/>
    <s v=""/>
    <s v=""/>
    <s v=""/>
    <s v="Yes"/>
    <s v=""/>
    <x v="0"/>
    <x v="0"/>
    <x v="102"/>
    <x v="5"/>
    <x v="5"/>
    <x v="126"/>
    <s v=""/>
    <s v="Many BYUI students don’t attend because they have work and many of the conference activities are during the week and during the time that they work. I think you could double your attendance at least if you shifted most of the activities to Friday evening/Saturday so more people’s schedules would be available. For most of my friends they didn’t want to pay 50 bucks to attend like 1-2 events because of conflict with their work schedule. "/>
    <s v="Male"/>
    <n v="23"/>
    <s v="Rexburg "/>
    <s v="Idaho"/>
  </r>
  <r>
    <d v="2024-08-21T12:04:40"/>
    <d v="2024-08-21T12:08:06"/>
    <s v="IP Address"/>
    <s v="12.74.211.124"/>
    <n v="100"/>
    <n v="206"/>
    <s v="True"/>
    <d v="2024-08-21T12:08:08"/>
    <s v="R_5YrBaP3WJJvGwEH"/>
    <s v=""/>
    <s v=""/>
    <s v="crystalkimpeden@gmail.com"/>
    <s v=""/>
    <n v="40.7592"/>
    <n v="-111.8875"/>
    <s v="email"/>
    <s v="EN"/>
    <s v=""/>
    <s v="Friends"/>
    <s v=""/>
    <s v="Stake"/>
    <s v="Ward"/>
    <s v=""/>
    <s v=""/>
    <s v="No"/>
    <s v="Wanted to have a Gospel centered young adult experience"/>
    <s v="Wanted to make friends"/>
    <s v=""/>
    <s v="Never got to attend EFY as a youth."/>
    <s v=""/>
    <s v=""/>
    <s v="Yes"/>
    <s v=""/>
    <x v="0"/>
    <x v="1"/>
    <x v="103"/>
    <x v="3"/>
    <x v="120"/>
    <x v="127"/>
    <s v="I received some very needed answers and realized some very key things to my spiritual growth. I was also finally able to accept and forgive myself."/>
    <s v="I can’t think of anything right at the moment."/>
    <s v="Female"/>
    <n v="26"/>
    <s v="Idaho Falls"/>
    <s v="Idaho"/>
  </r>
  <r>
    <d v="2024-08-21T12:09:26"/>
    <d v="2024-08-21T12:09:59"/>
    <s v="IP Address"/>
    <s v="172.59.172.229"/>
    <n v="100"/>
    <n v="32"/>
    <s v="True"/>
    <d v="2024-08-21T12:10:00"/>
    <s v="R_7IpbihAm3Hd9fuP"/>
    <s v=""/>
    <s v=""/>
    <s v="bdhigg05@gmail.com"/>
    <s v=""/>
    <n v="38.714199999999998"/>
    <n v="-90.275899999999993"/>
    <s v="email"/>
    <s v="EN"/>
    <s v="Family"/>
    <s v=""/>
    <s v=""/>
    <s v=""/>
    <s v=""/>
    <s v=""/>
    <s v=""/>
    <s v="No"/>
    <s v="Wanted to have a Gospel centered young adult experience"/>
    <s v="Wanted to make friends"/>
    <s v="Loved EFY as a youth"/>
    <s v=""/>
    <s v=""/>
    <s v=""/>
    <s v="No"/>
    <s v=""/>
    <x v="2"/>
    <x v="5"/>
    <x v="0"/>
    <x v="5"/>
    <x v="5"/>
    <x v="7"/>
    <s v=""/>
    <s v=""/>
    <s v=""/>
    <s v=""/>
    <s v=""/>
    <s v=""/>
  </r>
  <r>
    <d v="2024-08-21T12:07:07"/>
    <d v="2024-08-21T12:16:04"/>
    <s v="IP Address"/>
    <s v="172.114.191.242"/>
    <n v="100"/>
    <n v="537"/>
    <s v="True"/>
    <d v="2024-08-21T12:16:05"/>
    <s v="R_3uHeFd9L9RpIOLn"/>
    <s v=""/>
    <s v=""/>
    <s v="haydenfranke@gmail.com"/>
    <s v=""/>
    <n v="33.874400000000001"/>
    <n v="-117.8565"/>
    <s v="email"/>
    <s v="EN"/>
    <s v="Family"/>
    <s v=""/>
    <s v=""/>
    <s v=""/>
    <s v=""/>
    <s v=""/>
    <s v=""/>
    <s v="No"/>
    <s v="Wanted to have a Gospel centered young adult experience"/>
    <s v="Wanted to make friends"/>
    <s v=""/>
    <s v=""/>
    <s v="Other"/>
    <s v=""/>
    <s v="Yes"/>
    <s v=""/>
    <x v="0"/>
    <x v="2"/>
    <x v="0"/>
    <x v="2"/>
    <x v="121"/>
    <x v="128"/>
    <s v="None"/>
    <s v="Less driving, more emphasis on mingling with and engagement with people there. I wasn't talked to at all by anyone there. In comparison to the utah ysa conference I went to, I felt a lot more engagement with people i didnt know there. Also, there was a lot of empty time after the testimony meeting, and the testimony meeting was too short imo. Also the testimony meeting came too soon in the conference. We could've definitely had another dance activity afterwards as well. Speaking of which, I and many people at the conference would to have loved country swing dancing at the conference, but there wasnt much oppurtunity to do so, especially at what I would consider a rave centered dance :( It is Idaho and I feel like the lack of focus on swing dancing was a missed oppurtunity considering how popular it is in Idaho in general. Plus it gives people more oppurtunity to meet different people dancing and have a more positive feeling afterwards. I also saw many people just sit, or feel isolated at the dance as well."/>
    <s v="Male"/>
    <n v="24"/>
    <s v="South Jordan"/>
    <s v="Utah"/>
  </r>
  <r>
    <d v="2024-08-21T12:14:49"/>
    <d v="2024-08-21T12:19:30"/>
    <s v="IP Address"/>
    <s v="75.174.205.237"/>
    <n v="100"/>
    <n v="281"/>
    <s v="True"/>
    <d v="2024-08-21T12:19:32"/>
    <s v="R_1Pirw3JYHwOKj4w"/>
    <s v=""/>
    <s v=""/>
    <s v="Teke.coles@gmail.com"/>
    <s v=""/>
    <n v="43.578400000000002"/>
    <n v="-116.2179"/>
    <s v="email"/>
    <s v="EN"/>
    <s v=""/>
    <s v=""/>
    <s v=""/>
    <s v=""/>
    <s v="Ward"/>
    <s v=""/>
    <s v=""/>
    <s v="No"/>
    <s v="Wanted to have a Gospel centered young adult experience"/>
    <s v="Wanted to make friends"/>
    <s v=""/>
    <s v="Never got to attend EFY as a youth."/>
    <s v="Other"/>
    <s v="Loved FSY and wanted to keep going"/>
    <s v="Yes"/>
    <s v=""/>
    <x v="0"/>
    <x v="0"/>
    <x v="104"/>
    <x v="3"/>
    <x v="122"/>
    <x v="129"/>
    <s v="I got to meet new friends and see friends that I haven't seen in months or years. "/>
    <s v="Mass transportation or just getting people together more effectively who were going to the dame classes/activities. That made it hard to get to class on time. "/>
    <s v="Male"/>
    <n v="22"/>
    <s v="Ririe"/>
    <s v="Idaho"/>
  </r>
  <r>
    <d v="2024-08-21T11:46:00"/>
    <d v="2024-08-21T12:30:35"/>
    <s v="IP Address"/>
    <s v="162.210.22.159"/>
    <n v="100"/>
    <n v="2674"/>
    <s v="True"/>
    <d v="2024-08-21T12:30:36"/>
    <s v="R_7QRm9yDzmKcNXEI"/>
    <s v=""/>
    <s v=""/>
    <s v="rufflightning14@gmail.com"/>
    <s v=""/>
    <n v="41.131500000000003"/>
    <n v="-112.04689999999999"/>
    <s v="email"/>
    <s v="EN"/>
    <s v=""/>
    <s v="Friends"/>
    <s v=""/>
    <s v=""/>
    <s v=""/>
    <s v=""/>
    <s v=""/>
    <s v="No"/>
    <s v="Wanted to have a Gospel centered young adult experience"/>
    <s v="Wanted to make friends"/>
    <s v=""/>
    <s v="Never got to attend EFY as a youth."/>
    <s v=""/>
    <s v=""/>
    <s v="Yes"/>
    <s v=""/>
    <x v="1"/>
    <x v="1"/>
    <x v="105"/>
    <x v="3"/>
    <x v="123"/>
    <x v="130"/>
    <s v="Following President Nelson’s counsel to reach out to the one and for me that is making friends with anyone that I can and making them feel loved and welcome "/>
    <s v="Try to have the schedule not conflict with events going on in Nauvoo with the missionaries and other sites"/>
    <s v="Male"/>
    <n v="20"/>
    <s v="Kaysville "/>
    <s v="Utah"/>
  </r>
  <r>
    <d v="2024-08-21T12:29:46"/>
    <d v="2024-08-21T12:33:46"/>
    <s v="IP Address"/>
    <s v="174.247.149.162"/>
    <n v="100"/>
    <n v="240"/>
    <s v="True"/>
    <d v="2024-08-21T12:33:48"/>
    <s v="R_6QSw3brL1e6aBeD"/>
    <s v=""/>
    <s v=""/>
    <s v="Ufo439@yahoo.com"/>
    <s v=""/>
    <n v="40.659599999999998"/>
    <n v="-111.9195"/>
    <s v="email"/>
    <s v="EN"/>
    <s v=""/>
    <s v=""/>
    <s v=""/>
    <s v=""/>
    <s v="Ward"/>
    <s v=""/>
    <s v=""/>
    <s v="No"/>
    <s v=""/>
    <s v=""/>
    <s v=""/>
    <s v="Never got to attend EFY as a youth."/>
    <s v=""/>
    <s v=""/>
    <s v="Yes"/>
    <s v=""/>
    <x v="0"/>
    <x v="1"/>
    <x v="106"/>
    <x v="1"/>
    <x v="124"/>
    <x v="131"/>
    <s v="A sense of peace and well being "/>
    <s v="None it was awesome "/>
    <s v="Male"/>
    <n v="29"/>
    <s v="Swanlake "/>
    <s v="Idaho"/>
  </r>
  <r>
    <d v="2024-08-21T12:32:20"/>
    <d v="2024-08-21T12:36:12"/>
    <s v="IP Address"/>
    <s v="150.195.145.34"/>
    <n v="100"/>
    <n v="231"/>
    <s v="True"/>
    <d v="2024-08-21T12:36:13"/>
    <s v="R_6mNoYD5kx9lVr69"/>
    <s v=""/>
    <s v=""/>
    <s v="Karkar2306@gmail.com"/>
    <s v=""/>
    <n v="38.797199999999997"/>
    <n v="-90.776200000000003"/>
    <s v="email"/>
    <s v="EN"/>
    <s v=""/>
    <s v=""/>
    <s v=""/>
    <s v="Stake"/>
    <s v=""/>
    <s v=""/>
    <s v=""/>
    <s v="No"/>
    <s v="Wanted to have a Gospel centered young adult experience"/>
    <s v="Wanted to make friends"/>
    <s v="Loved EFY as a youth"/>
    <s v=""/>
    <s v=""/>
    <s v=""/>
    <s v="Yes"/>
    <s v=""/>
    <x v="1"/>
    <x v="1"/>
    <x v="107"/>
    <x v="3"/>
    <x v="5"/>
    <x v="132"/>
    <s v="Got to meet some cool new people"/>
    <s v=""/>
    <s v="Female"/>
    <n v="18"/>
    <s v="Lake Saint Louis "/>
    <s v="Missouri"/>
  </r>
  <r>
    <d v="2024-08-21T12:33:21"/>
    <d v="2024-08-21T12:40:12"/>
    <s v="IP Address"/>
    <s v="68.13.2.185"/>
    <n v="100"/>
    <n v="410"/>
    <s v="True"/>
    <d v="2024-08-21T12:40:13"/>
    <s v="R_7I7gxIxlyzo9K01"/>
    <s v=""/>
    <s v=""/>
    <s v="josiahsandoval3@gmail.com"/>
    <s v=""/>
    <n v="41.212000000000003"/>
    <n v="-96.110100000000003"/>
    <s v="email"/>
    <s v="EN"/>
    <s v="Family"/>
    <s v=""/>
    <s v=""/>
    <s v=""/>
    <s v=""/>
    <s v=""/>
    <s v=""/>
    <s v="No"/>
    <s v="Wanted to have a Gospel centered young adult experience"/>
    <s v="Wanted to make friends"/>
    <s v=""/>
    <s v=""/>
    <s v=""/>
    <s v=""/>
    <s v="Yes"/>
    <s v=""/>
    <x v="1"/>
    <x v="0"/>
    <x v="108"/>
    <x v="3"/>
    <x v="125"/>
    <x v="133"/>
    <s v="I feel like it was a miracle that we were able to show up in time and for me to find a couple of friends. "/>
    <s v="I feel like more organized activities so others can get to know people. I felt like the only opportunity to make friends was while you were dancing with them or the speed friending at the beginning. I saw a LOT of people by themselves and I strived to talk to as many people as I could. I only made probably 3 friends that I am still talking to after the conference. I think it would help to have the freedom to choose what to do, but along side of that, have activities where you could make friends with other people. "/>
    <s v="Male"/>
    <n v="21"/>
    <s v="Omaha"/>
    <s v="Nebraska"/>
  </r>
  <r>
    <d v="2024-08-21T12:39:31"/>
    <d v="2024-08-21T12:42:42"/>
    <s v="IP Address"/>
    <s v="172.59.184.157"/>
    <n v="100"/>
    <n v="191"/>
    <s v="True"/>
    <d v="2024-08-21T12:42:43"/>
    <s v="R_1fuGwxoVvD4A37r"/>
    <s v=""/>
    <s v=""/>
    <s v="jasminekohen2456@gmail.com"/>
    <s v=""/>
    <n v="41.945700000000002"/>
    <n v="-87.7393"/>
    <s v="email"/>
    <s v="EN"/>
    <s v=""/>
    <s v="Friends"/>
    <s v=""/>
    <s v="Stake"/>
    <s v=""/>
    <s v=""/>
    <s v=""/>
    <s v="No"/>
    <s v="Wanted to have a Gospel centered young adult experience"/>
    <s v="Wanted to make friends"/>
    <s v=""/>
    <s v=""/>
    <s v=""/>
    <s v=""/>
    <s v="Yes"/>
    <s v=""/>
    <x v="1"/>
    <x v="1"/>
    <x v="109"/>
    <x v="3"/>
    <x v="126"/>
    <x v="134"/>
    <s v="The building of my spiritual connection with Heavenly Father and learning how to be a better version of myself"/>
    <s v="Add a bit more workshops and fun activities and include t-shirts when mention in the online signup sheet and help set up signup genius to those who join at the last minute"/>
    <s v="Female"/>
    <n v="25"/>
    <s v="Michigan City"/>
    <s v="Indiana"/>
  </r>
  <r>
    <d v="2024-08-21T12:34:02"/>
    <d v="2024-08-21T12:43:04"/>
    <s v="IP Address"/>
    <s v="24.1.117.56"/>
    <n v="100"/>
    <n v="541"/>
    <s v="True"/>
    <d v="2024-08-21T12:43:05"/>
    <s v="R_6Wx3s2ZP4xfWn2G"/>
    <s v=""/>
    <s v=""/>
    <s v="ephycarter777@gmail.com"/>
    <s v=""/>
    <n v="41.541200000000003"/>
    <n v="-88.054599999999994"/>
    <s v="email"/>
    <s v="EN"/>
    <s v=""/>
    <s v=""/>
    <s v=""/>
    <s v="Stake"/>
    <s v="Ward"/>
    <s v=""/>
    <s v=""/>
    <s v="No"/>
    <s v="Wanted to have a Gospel centered young adult experience"/>
    <s v=""/>
    <s v="Loved EFY as a youth"/>
    <s v=""/>
    <s v=""/>
    <s v=""/>
    <s v="Yes"/>
    <s v=""/>
    <x v="1"/>
    <x v="0"/>
    <x v="110"/>
    <x v="3"/>
    <x v="127"/>
    <x v="135"/>
    <s v="I was sick right before going, but the illness disappeared as soon as I started driving towards Nauvoo."/>
    <s v="More and better planned group activities. I feel I didn't make any friends outside the friends I came with."/>
    <s v="Male"/>
    <n v="22"/>
    <s v="Bolingbrook"/>
    <s v="Illinois"/>
  </r>
  <r>
    <d v="2024-08-21T12:38:51"/>
    <d v="2024-08-21T12:45:41"/>
    <s v="IP Address"/>
    <s v="67.2.56.122"/>
    <n v="100"/>
    <n v="410"/>
    <s v="True"/>
    <d v="2024-08-21T12:45:43"/>
    <s v="R_12RAOKSbGenu7zX"/>
    <s v=""/>
    <s v=""/>
    <s v="barloreb001@gmail.com"/>
    <s v=""/>
    <n v="40.698099999999997"/>
    <n v="-111.9999"/>
    <s v="email"/>
    <s v="EN"/>
    <s v=""/>
    <s v="Friends"/>
    <s v=""/>
    <s v=""/>
    <s v=""/>
    <s v=""/>
    <s v=""/>
    <s v="No"/>
    <s v="Wanted to have a Gospel centered young adult experience"/>
    <s v="Wanted to make friends"/>
    <s v=""/>
    <s v="Never got to attend EFY as a youth."/>
    <s v=""/>
    <s v=""/>
    <s v="Yes"/>
    <s v=""/>
    <x v="1"/>
    <x v="1"/>
    <x v="111"/>
    <x v="3"/>
    <x v="128"/>
    <x v="136"/>
    <s v="We drove from Utah, and we never got in a scary situation the entire trip there and back. We were completely safe, even though we drove straight through the night."/>
    <s v="Add more nauvoo specific activities"/>
    <s v="Female"/>
    <n v="19"/>
    <s v="American Fork"/>
    <s v="Utah"/>
  </r>
  <r>
    <d v="2024-08-21T12:42:43"/>
    <d v="2024-08-21T12:47:06"/>
    <s v="IP Address"/>
    <s v="157.201.96.100"/>
    <n v="100"/>
    <n v="262"/>
    <s v="True"/>
    <d v="2024-08-21T12:47:07"/>
    <s v="R_3iIlxve6KpxRZRx"/>
    <s v=""/>
    <s v=""/>
    <s v="isaiahmcdonald7@gmail.com"/>
    <s v=""/>
    <n v="43.8125"/>
    <n v="-111.7855"/>
    <s v="email"/>
    <s v="EN"/>
    <s v=""/>
    <s v=""/>
    <s v=""/>
    <s v="Stake"/>
    <s v="Ward"/>
    <s v=""/>
    <s v=""/>
    <s v="No"/>
    <s v="Wanted to have a Gospel centered young adult experience"/>
    <s v=""/>
    <s v="Loved EFY as a youth"/>
    <s v=""/>
    <s v=""/>
    <s v=""/>
    <s v="Yes"/>
    <s v=""/>
    <x v="0"/>
    <x v="1"/>
    <x v="112"/>
    <x v="4"/>
    <x v="129"/>
    <x v="137"/>
    <s v=""/>
    <s v="More food variety and less back-and-forth between places. We were late to every talk because everyone was going from one stake center to another for the talks, so traffic was even worse than normal."/>
    <s v="Male"/>
    <n v="25"/>
    <s v="Rexburg"/>
    <s v="Idaho"/>
  </r>
  <r>
    <d v="2024-08-21T12:43:45"/>
    <d v="2024-08-21T12:49:10"/>
    <s v="IP Address"/>
    <s v="38.43.23.189"/>
    <n v="100"/>
    <n v="324"/>
    <s v="True"/>
    <d v="2024-08-21T12:49:11"/>
    <s v="R_3fCQB0FH11PWOpM"/>
    <s v=""/>
    <s v=""/>
    <s v="hiharmonies@gmail.com"/>
    <s v=""/>
    <n v="43.555300000000003"/>
    <n v="-111.8922"/>
    <s v="email"/>
    <s v="EN"/>
    <s v=""/>
    <s v=""/>
    <s v=""/>
    <s v=""/>
    <s v="Ward"/>
    <s v=""/>
    <s v=""/>
    <s v="No"/>
    <s v="Wanted to have a Gospel centered young adult experience"/>
    <s v=""/>
    <s v=""/>
    <s v="Never got to attend EFY as a youth."/>
    <s v=""/>
    <s v=""/>
    <s v="No"/>
    <s v="I just forgot to request work off, so it was all on me."/>
    <x v="0"/>
    <x v="1"/>
    <x v="113"/>
    <x v="0"/>
    <x v="130"/>
    <x v="138"/>
    <s v="I made it as far as I did. I registered, I made plans to attend, and made it to the opening session. Being an introvert, that felt like a miracle of its own."/>
    <s v="I’m not sure."/>
    <s v="Female"/>
    <n v="23"/>
    <s v="Idaho Falls"/>
    <s v="Idaho"/>
  </r>
  <r>
    <d v="2024-08-21T12:36:53"/>
    <d v="2024-08-21T12:49:47"/>
    <s v="IP Address"/>
    <s v="216.147.126.6"/>
    <n v="100"/>
    <n v="773"/>
    <s v="True"/>
    <d v="2024-08-21T12:49:48"/>
    <s v="R_3oGaeC2tewirBig"/>
    <s v=""/>
    <s v=""/>
    <s v="ellabigbey@gmail.com"/>
    <s v=""/>
    <n v="39.738799999999998"/>
    <n v="-104.9868"/>
    <s v="email"/>
    <s v="EN"/>
    <s v="Family"/>
    <s v="Friends"/>
    <s v="Social media"/>
    <s v=""/>
    <s v=""/>
    <s v=""/>
    <s v=""/>
    <s v="No"/>
    <s v="Wanted to have a Gospel centered young adult experience"/>
    <s v="Wanted to make friends"/>
    <s v=""/>
    <s v=""/>
    <s v="Other"/>
    <s v="My roommates wanted to go and I wanted to go with them."/>
    <s v="Yes"/>
    <s v=""/>
    <x v="1"/>
    <x v="1"/>
    <x v="114"/>
    <x v="3"/>
    <x v="131"/>
    <x v="139"/>
    <s v="Making new friends that I can still have connections with even after the conference."/>
    <s v="For the Nauvoo session specifically, we skipped on a lot of the classes to go and visit old Nauvoo, so I think it would be nice to have specific time to visit old nauvoo, or have multiple sessions of the same classes."/>
    <s v="Female"/>
    <n v="18"/>
    <s v="Elizabeth"/>
    <s v="Colorado"/>
  </r>
  <r>
    <d v="2024-08-21T12:49:23"/>
    <d v="2024-08-21T12:52:46"/>
    <s v="IP Address"/>
    <s v="174.230.198.105"/>
    <n v="100"/>
    <n v="202"/>
    <s v="True"/>
    <d v="2024-08-21T12:52:47"/>
    <s v="R_7CHr3vLFbSMFZBm"/>
    <s v=""/>
    <s v=""/>
    <s v="karlymae2004@gmail.com"/>
    <s v=""/>
    <n v="40.554099999999998"/>
    <n v="-111.94289999999999"/>
    <s v="email"/>
    <s v="EN"/>
    <s v=""/>
    <s v=""/>
    <s v="Social media"/>
    <s v=""/>
    <s v=""/>
    <s v="Other"/>
    <s v=""/>
    <s v="No"/>
    <s v="Wanted to have a Gospel centered young adult experience"/>
    <s v="Wanted to make friends"/>
    <s v="Loved EFY as a youth"/>
    <s v=""/>
    <s v=""/>
    <s v=""/>
    <s v="Yes"/>
    <s v=""/>
    <x v="0"/>
    <x v="1"/>
    <x v="115"/>
    <x v="1"/>
    <x v="132"/>
    <x v="140"/>
    <s v="I got to attend the Idaho Falls temple for my first proxy endowment. I didn’t get in any car accidents or mishaps."/>
    <s v="Having the housing closer to the venue."/>
    <s v="Female"/>
    <n v="19"/>
    <s v="Gooding"/>
    <s v="Idaho"/>
  </r>
  <r>
    <d v="2024-08-21T12:51:25"/>
    <d v="2024-08-21T12:53:49"/>
    <s v="IP Address"/>
    <s v="45.13.235.103"/>
    <n v="100"/>
    <n v="143"/>
    <s v="True"/>
    <d v="2024-08-21T12:53:50"/>
    <s v="R_7OPMswk2wLuBPhr"/>
    <s v=""/>
    <s v=""/>
    <s v="jaysonpwade@gmail.com"/>
    <s v=""/>
    <n v="40.759"/>
    <n v="-111.88760000000001"/>
    <s v="email"/>
    <s v="EN"/>
    <s v=""/>
    <s v=""/>
    <s v=""/>
    <s v=""/>
    <s v="Ward"/>
    <s v=""/>
    <s v=""/>
    <s v="No"/>
    <s v="Wanted to have a Gospel centered young adult experience"/>
    <s v="Wanted to make friends"/>
    <s v=""/>
    <s v="Never got to attend EFY as a youth."/>
    <s v=""/>
    <s v=""/>
    <s v="Yes"/>
    <s v=""/>
    <x v="0"/>
    <x v="1"/>
    <x v="116"/>
    <x v="0"/>
    <x v="133"/>
    <x v="141"/>
    <s v="I found 5 names to take to the temple right after"/>
    <s v=""/>
    <s v="Male"/>
    <n v="24"/>
    <s v="Parker"/>
    <s v="Idaho"/>
  </r>
  <r>
    <d v="2024-08-21T13:01:34"/>
    <d v="2024-08-21T13:05:17"/>
    <s v="IP Address"/>
    <s v="174.247.151.76"/>
    <n v="100"/>
    <n v="223"/>
    <s v="True"/>
    <d v="2024-08-21T13:05:19"/>
    <s v="R_6wRA6qx9yNslorj"/>
    <s v=""/>
    <s v=""/>
    <s v="jennanielsen9@gmail.com"/>
    <s v=""/>
    <n v="40.659599999999998"/>
    <n v="-111.9195"/>
    <s v="email"/>
    <s v="EN"/>
    <s v=""/>
    <s v="Friends"/>
    <s v=""/>
    <s v=""/>
    <s v="Ward"/>
    <s v=""/>
    <s v=""/>
    <s v="No"/>
    <s v="Wanted to have a Gospel centered young adult experience"/>
    <s v="Wanted to make friends"/>
    <s v=""/>
    <s v=""/>
    <s v=""/>
    <s v=""/>
    <s v="Yes"/>
    <s v=""/>
    <x v="0"/>
    <x v="1"/>
    <x v="117"/>
    <x v="4"/>
    <x v="134"/>
    <x v="142"/>
    <s v="I didn’t necessarily have any questions going into the conference but most everything that was talked about in the devotional and workshops related a lot to some things going on in my life. I received a lot of answers to questions I didn’t know I had."/>
    <s v=""/>
    <s v="Female"/>
    <n v="21"/>
    <s v="Rexburg"/>
    <s v="Idaho"/>
  </r>
  <r>
    <d v="2024-08-21T13:04:12"/>
    <d v="2024-08-21T13:07:33"/>
    <s v="IP Address"/>
    <s v="174.202.160.38"/>
    <n v="100"/>
    <n v="201"/>
    <s v="True"/>
    <d v="2024-08-21T13:07:34"/>
    <s v="R_5OHl1WYjCPaaOBm"/>
    <s v=""/>
    <s v=""/>
    <s v="Jilliannelson2000@gmail.com"/>
    <s v=""/>
    <n v="35.621099999999998"/>
    <n v="-97.475700000000003"/>
    <s v="email"/>
    <s v="EN"/>
    <s v=""/>
    <s v="Friends"/>
    <s v=""/>
    <s v=""/>
    <s v=""/>
    <s v=""/>
    <s v=""/>
    <s v="No"/>
    <s v="Wanted to have a Gospel centered young adult experience"/>
    <s v="Wanted to make friends"/>
    <s v=""/>
    <s v="Never got to attend EFY as a youth."/>
    <s v=""/>
    <s v=""/>
    <s v="Yes"/>
    <s v=""/>
    <x v="1"/>
    <x v="2"/>
    <x v="118"/>
    <x v="0"/>
    <x v="135"/>
    <x v="143"/>
    <s v="I got closer with my ysa and got to have my own spiritual experiences"/>
    <s v="Only have classes after 5 when ever the historic sites close for tours"/>
    <s v="Female"/>
    <n v="23"/>
    <s v="Norman "/>
    <s v="Oklahoma"/>
  </r>
  <r>
    <d v="2024-08-21T13:09:25"/>
    <d v="2024-08-21T13:12:21"/>
    <s v="IP Address"/>
    <s v="69.20.159.169"/>
    <n v="100"/>
    <n v="176"/>
    <s v="True"/>
    <d v="2024-08-21T13:12:22"/>
    <s v="R_5o0GJc8VU4zRQhZ"/>
    <s v=""/>
    <s v=""/>
    <s v="Dylanisalwaysfunny@gmail.com"/>
    <s v=""/>
    <n v="43.201099999999997"/>
    <n v="-112.36450000000001"/>
    <s v="email"/>
    <s v="EN"/>
    <s v=""/>
    <s v="Friends"/>
    <s v=""/>
    <s v=""/>
    <s v=""/>
    <s v=""/>
    <s v=""/>
    <s v="No"/>
    <s v="Wanted to have a Gospel centered young adult experience"/>
    <s v="Wanted to make friends"/>
    <s v=""/>
    <s v="Never got to attend EFY as a youth."/>
    <s v=""/>
    <s v=""/>
    <s v="Yes"/>
    <s v=""/>
    <x v="0"/>
    <x v="1"/>
    <x v="119"/>
    <x v="3"/>
    <x v="136"/>
    <x v="144"/>
    <s v="I had a couple revelations and realizations while I was there"/>
    <s v="None"/>
    <s v="Male"/>
    <n v="18"/>
    <s v="Blackfoot "/>
    <s v="Idaho"/>
  </r>
  <r>
    <d v="2024-08-21T10:23:27"/>
    <d v="2024-08-21T13:15:22"/>
    <s v="IP Address"/>
    <s v="38.43.23.43"/>
    <n v="100"/>
    <n v="10315"/>
    <s v="True"/>
    <d v="2024-08-21T13:15:23"/>
    <s v="R_6dE8vWriNL7dwz7"/>
    <s v=""/>
    <s v=""/>
    <s v="Hallsydney06@gmail.com"/>
    <s v=""/>
    <n v="43.555300000000003"/>
    <n v="-111.8922"/>
    <s v="email"/>
    <s v="EN"/>
    <s v=""/>
    <s v=""/>
    <s v="Social media"/>
    <s v="Stake"/>
    <s v="Ward"/>
    <s v=""/>
    <s v=""/>
    <s v="No"/>
    <s v="Wanted to have a Gospel centered young adult experience"/>
    <s v="Wanted to make friends"/>
    <s v="Loved EFY as a youth"/>
    <s v=""/>
    <s v=""/>
    <s v=""/>
    <s v="Yes"/>
    <s v=""/>
    <x v="0"/>
    <x v="1"/>
    <x v="120"/>
    <x v="1"/>
    <x v="137"/>
    <x v="145"/>
    <s v="People being there that I didn't know were members and being able to make them into life long friends. I needed some friends because my old one have turned down some dark paths and are not good to be around. So this wad my light in the dark."/>
    <s v="Make it longer. ;)"/>
    <s v="Female"/>
    <n v="18"/>
    <s v="Ammon idaho "/>
    <s v="Idaho"/>
  </r>
  <r>
    <d v="2024-08-21T13:05:21"/>
    <d v="2024-08-21T13:17:50"/>
    <s v="IP Address"/>
    <s v="72.129.182.18"/>
    <n v="100"/>
    <n v="749"/>
    <s v="True"/>
    <d v="2024-08-21T13:17:51"/>
    <s v="R_1Qo5kqh4NT2zNMW"/>
    <s v=""/>
    <s v=""/>
    <s v="Aiden.haroldsen@gmail.com"/>
    <s v=""/>
    <n v="38.944200000000002"/>
    <n v="-94.289699999999996"/>
    <s v="email"/>
    <s v="EN"/>
    <s v=""/>
    <s v="Friends"/>
    <s v=""/>
    <s v="Stake"/>
    <s v="Ward"/>
    <s v=""/>
    <s v=""/>
    <s v="No"/>
    <s v="Wanted to have a Gospel centered young adult experience"/>
    <s v="Wanted to make friends"/>
    <s v="Loved EFY as a youth"/>
    <s v=""/>
    <s v=""/>
    <s v=""/>
    <s v="Yes"/>
    <s v=""/>
    <x v="1"/>
    <x v="0"/>
    <x v="121"/>
    <x v="1"/>
    <x v="138"/>
    <x v="146"/>
    <s v="I was an FSY counselor this year and one of my youth from this summer was a few doors down from me. The first night when we met it was amazing and we spent hours just hearing his life story and experiences. "/>
    <s v="The conference communication needs a lot of improvement. Announcements like when to be packed came way too late (we weren't at the devotional where it was first announced), or bus schedule changes and issues. Especially clarity on rules and policies. We would hear random grapevine rules about things like opposite gender dorm visits there was never an &quot;orientation&quot; type thing where they went over these. I also wish there was more conference coordination with the Nauvoo performing missionary schedule, at least a set time to attend the Sunset on the Mississippi. We had to frequently skip big conference activities because there were things at the Nauvoo sites that we wanted to see.  I would have also loved to have some things that made it more EFYSA instead of just a big YSA conference. There wasn't much difference between this and a normal YSA conference, just that it's bigger area and more expensive. Even having some things like companies or counselors would make a huge impact.  Overall it was an amazing experience, but I don't think I would come again at the full price. "/>
    <s v="Male"/>
    <n v="21"/>
    <s v="Kansas City"/>
    <s v="Missouri"/>
  </r>
  <r>
    <d v="2024-08-21T13:19:28"/>
    <d v="2024-08-21T13:21:47"/>
    <s v="IP Address"/>
    <s v="174.247.152.44"/>
    <n v="100"/>
    <n v="138"/>
    <s v="True"/>
    <d v="2024-08-21T13:21:48"/>
    <s v="R_5D0XlhHufgR58ly"/>
    <s v=""/>
    <s v=""/>
    <s v="gideonjwilliams3@gmail.com"/>
    <s v=""/>
    <n v="40.659599999999998"/>
    <n v="-111.9195"/>
    <s v="email"/>
    <s v="EN"/>
    <s v="Family"/>
    <s v=""/>
    <s v=""/>
    <s v=""/>
    <s v="Ward"/>
    <s v=""/>
    <s v=""/>
    <s v="No"/>
    <s v="Wanted to have a Gospel centered young adult experience"/>
    <s v="Wanted to make friends"/>
    <s v=""/>
    <s v=""/>
    <s v=""/>
    <s v=""/>
    <s v="Yes"/>
    <s v=""/>
    <x v="0"/>
    <x v="1"/>
    <x v="122"/>
    <x v="3"/>
    <x v="139"/>
    <x v="147"/>
    <s v=""/>
    <s v=""/>
    <s v="Male"/>
    <n v="28"/>
    <s v="Blackfoot"/>
    <s v="Idaho"/>
  </r>
  <r>
    <d v="2024-08-21T13:39:24"/>
    <d v="2024-08-21T13:42:10"/>
    <s v="IP Address"/>
    <s v="172.56.151.152"/>
    <n v="100"/>
    <n v="166"/>
    <s v="True"/>
    <d v="2024-08-21T13:42:12"/>
    <s v="R_6wdSToIl2MHrj5T"/>
    <s v=""/>
    <s v=""/>
    <s v="Kaldon.witt@gmail.com"/>
    <s v=""/>
    <n v="43.578400000000002"/>
    <n v="-116.2179"/>
    <s v="email"/>
    <s v="EN"/>
    <s v="Family"/>
    <s v=""/>
    <s v=""/>
    <s v=""/>
    <s v=""/>
    <s v=""/>
    <s v=""/>
    <s v="No"/>
    <s v=""/>
    <s v="Wanted to make friends"/>
    <s v=""/>
    <s v="Never got to attend EFY as a youth."/>
    <s v=""/>
    <s v=""/>
    <s v="Yes"/>
    <s v=""/>
    <x v="0"/>
    <x v="0"/>
    <x v="123"/>
    <x v="3"/>
    <x v="140"/>
    <x v="7"/>
    <s v=""/>
    <s v=""/>
    <s v="Male"/>
    <n v="22"/>
    <s v="Shelley"/>
    <s v="Idaho"/>
  </r>
  <r>
    <d v="2024-08-21T13:36:14"/>
    <d v="2024-08-21T13:43:00"/>
    <s v="IP Address"/>
    <s v="172.58.9.44"/>
    <n v="100"/>
    <n v="405"/>
    <s v="True"/>
    <d v="2024-08-21T13:43:02"/>
    <s v="R_3NXnXvH5vn1JCxC"/>
    <s v=""/>
    <s v=""/>
    <s v="addykezia31@gmail.com"/>
    <s v=""/>
    <n v="44.983400000000003"/>
    <n v="-93.262200000000007"/>
    <s v="email"/>
    <s v="EN"/>
    <s v=""/>
    <s v="Friends"/>
    <s v=""/>
    <s v=""/>
    <s v=""/>
    <s v=""/>
    <s v=""/>
    <s v="No"/>
    <s v="Wanted to have a Gospel centered young adult experience"/>
    <s v="Wanted to make friends"/>
    <s v=""/>
    <s v="Never got to attend EFY as a youth."/>
    <s v=""/>
    <s v=""/>
    <s v="Yes"/>
    <s v=""/>
    <x v="1"/>
    <x v="1"/>
    <x v="124"/>
    <x v="3"/>
    <x v="5"/>
    <x v="148"/>
    <s v="My friend and l were able to help a wonderful lady feel confident in going to the Temple. She felt like the clothes she was were was not fit for the Temple. She forget to bring a dress. We let her know that the Lord knows her heart. She went to the Temple and later that day she told us she had a great experience in the Temple."/>
    <s v=""/>
    <s v="Female"/>
    <n v="20"/>
    <s v="Davenport "/>
    <s v="Iowa"/>
  </r>
  <r>
    <d v="2024-08-21T13:42:36"/>
    <d v="2024-08-21T13:47:37"/>
    <s v="IP Address"/>
    <s v="69.92.101.36"/>
    <n v="100"/>
    <n v="301"/>
    <s v="True"/>
    <d v="2024-08-21T13:47:38"/>
    <s v="R_6JfnI4wP6Ey61LX"/>
    <s v=""/>
    <s v=""/>
    <s v="mjmiskin@gmail.com"/>
    <s v=""/>
    <n v="43.473599999999998"/>
    <n v="-112.0201"/>
    <s v="email"/>
    <s v="EN"/>
    <s v=""/>
    <s v=""/>
    <s v=""/>
    <s v=""/>
    <s v="Ward"/>
    <s v=""/>
    <s v=""/>
    <s v="No"/>
    <s v=""/>
    <s v="Wanted to make friends"/>
    <s v=""/>
    <s v=""/>
    <s v=""/>
    <s v=""/>
    <s v="Yes"/>
    <s v=""/>
    <x v="0"/>
    <x v="1"/>
    <x v="0"/>
    <x v="3"/>
    <x v="5"/>
    <x v="7"/>
    <s v=""/>
    <s v=""/>
    <s v="Male"/>
    <n v="29"/>
    <s v="IDAHO FALLS"/>
    <s v="Idaho"/>
  </r>
  <r>
    <d v="2024-08-21T13:49:30"/>
    <d v="2024-08-21T13:51:52"/>
    <s v="IP Address"/>
    <s v="217.147.184.10"/>
    <n v="100"/>
    <n v="142"/>
    <s v="True"/>
    <d v="2024-08-21T13:51:53"/>
    <s v="R_5CIsGpyKeSzXh7W"/>
    <s v=""/>
    <s v=""/>
    <s v="breklynbingham@gmail.com"/>
    <s v=""/>
    <n v="43.555300000000003"/>
    <n v="-111.8922"/>
    <s v="email"/>
    <s v="EN"/>
    <s v="Family"/>
    <s v="Friends"/>
    <s v=""/>
    <s v=""/>
    <s v=""/>
    <s v=""/>
    <s v=""/>
    <s v="No"/>
    <s v="Wanted to have a Gospel centered young adult experience"/>
    <s v="Wanted to make friends"/>
    <s v="Loved EFY as a youth"/>
    <s v=""/>
    <s v=""/>
    <s v=""/>
    <s v="Yes"/>
    <s v=""/>
    <x v="0"/>
    <x v="0"/>
    <x v="0"/>
    <x v="1"/>
    <x v="5"/>
    <x v="149"/>
    <s v="I was able to get a lot closer with my friends and bond over spiritual experiences. We also got to share with each other what we were learning and share miracles with our group. "/>
    <s v="Less driving/more time to mingle throughout the weekend. We didn’t get to interact with anybody else at the conference really because we spent the majority of the day in the car with the people we came with. "/>
    <s v="Female"/>
    <n v="21"/>
    <s v="Rexburg"/>
    <s v="Idaho"/>
  </r>
  <r>
    <d v="2024-08-21T12:51:48"/>
    <d v="2024-08-21T14:02:59"/>
    <s v="IP Address"/>
    <s v="205.185.98.60"/>
    <n v="100"/>
    <n v="4270"/>
    <s v="True"/>
    <d v="2024-08-21T14:03:01"/>
    <s v="R_6HFH3UA49p4Ztpc"/>
    <s v=""/>
    <s v=""/>
    <s v="rachruebush@gmail.com"/>
    <s v=""/>
    <n v="43.8125"/>
    <n v="-111.7855"/>
    <s v="email"/>
    <s v="EN"/>
    <s v=""/>
    <s v=""/>
    <s v="Social media"/>
    <s v="Stake"/>
    <s v="Ward"/>
    <s v=""/>
    <s v=""/>
    <s v="No"/>
    <s v="Wanted to have a Gospel centered young adult experience"/>
    <s v="Wanted to make friends"/>
    <s v=""/>
    <s v=""/>
    <s v=""/>
    <s v=""/>
    <s v="Yes"/>
    <s v=""/>
    <x v="0"/>
    <x v="0"/>
    <x v="125"/>
    <x v="3"/>
    <x v="141"/>
    <x v="150"/>
    <s v=""/>
    <s v="1. Structure- I felt like the conference would have been better if it had been flipped. The biggest socializing time was from Friday Afternoon-Saturday with the activities, dance, and service project time, and I would have liked to start with things like that so I could have had more time to get to know people and then spend the rest of the conference with them. As it was, it was really hard to meet people because the large events were at the end, and the break out session were splitting people up so much that I didn't feel I could really get to know people. Also, I wish the get to know you games were actually just unstructured time to mingle. I felt like I briefly met a lot of people but once again didn't have enough time to establish any real knowledge or acquaintance with anyone to take into the rest of the conference or beyond. It overall just felt like we had a lot of structured time, and not a lot of chances to meet with people, unless you somehow lucked out and ended up in a lot of events together.  2. I wouldn't say I would want a conference dividing the ages, but I wish there were times when the ysa were divided into those under and over twenty-five or something similar. It was nice to meet younger ysa, but I felt that I wanted to know more ysa at my age and place in life, and I struggled to find them. I wish there was a least one activity or time were it could have been divided more on age, so I could find them. "/>
    <s v="Female"/>
    <n v="26"/>
    <s v="Rexburg"/>
    <s v="Idaho"/>
  </r>
  <r>
    <d v="2024-08-21T13:53:18"/>
    <d v="2024-08-21T14:03:20"/>
    <s v="IP Address"/>
    <s v="66.9.181.81"/>
    <n v="100"/>
    <n v="601"/>
    <s v="True"/>
    <d v="2024-08-21T14:03:21"/>
    <s v="R_1iNEWGxkcWZ6ubf"/>
    <s v=""/>
    <s v=""/>
    <s v="Kodymllr@gmail.com"/>
    <s v=""/>
    <n v="40.759"/>
    <n v="-111.88760000000001"/>
    <s v="email"/>
    <s v="EN"/>
    <s v=""/>
    <s v="Friends"/>
    <s v=""/>
    <s v="Stake"/>
    <s v="Ward"/>
    <s v=""/>
    <s v=""/>
    <s v="No"/>
    <s v="Wanted to have a Gospel centered young adult experience"/>
    <s v="Wanted to make friends"/>
    <s v=""/>
    <s v=""/>
    <s v=""/>
    <s v=""/>
    <s v="Yes"/>
    <s v=""/>
    <x v="0"/>
    <x v="2"/>
    <x v="126"/>
    <x v="3"/>
    <x v="142"/>
    <x v="151"/>
    <s v="Honestly I didn’t see many miracles besides two of the addresses I felt like were for me. I guess that I got to meet a few more people but honestly my interaction with other people felt very limited for a church conference."/>
    <s v="Split the conference into groups!! It was nice getting to know people but most of them were from home or about 7 years older than me. Nothing wrong with the age gap but I didn’t feel like I really got to know people until Friday night at the dance. So I would break it up and make the divide at like 18-26 then 27-35. I feel like that would be better. And also, have games have activities. Having then free time in the afternoon to do what we wanted was nice, but not much interaction I felt like happened unless you went way out of your way to get to know people. So a games night or another dance I feel like would have been great and even make it a little longer. Stay all day Saturday and have a special sacrament meeting Sunday and send them home after that."/>
    <s v="Male"/>
    <n v="23"/>
    <s v="Star Valley"/>
    <s v="Wyoming"/>
  </r>
  <r>
    <d v="2024-08-21T14:08:35"/>
    <d v="2024-08-21T14:10:31"/>
    <s v="IP Address"/>
    <s v="172.56.149.192"/>
    <n v="100"/>
    <n v="115"/>
    <s v="True"/>
    <d v="2024-08-21T14:10:32"/>
    <s v="R_1n2cmXRQA9dpMkh"/>
    <s v=""/>
    <s v=""/>
    <s v="Sophie.zinnia@gmail.com"/>
    <s v=""/>
    <n v="43.578400000000002"/>
    <n v="-116.2179"/>
    <s v="email"/>
    <s v="EN"/>
    <s v=""/>
    <s v="Friends"/>
    <s v=""/>
    <s v=""/>
    <s v=""/>
    <s v=""/>
    <s v=""/>
    <s v="No"/>
    <s v=""/>
    <s v=""/>
    <s v=""/>
    <s v=""/>
    <s v="Other"/>
    <s v=""/>
    <s v="Yes"/>
    <s v=""/>
    <x v="0"/>
    <x v="0"/>
    <x v="0"/>
    <x v="3"/>
    <x v="5"/>
    <x v="152"/>
    <s v="Felt my testimony growing. "/>
    <s v=""/>
    <s v="Female"/>
    <n v="22"/>
    <s v="Idaho Falls "/>
    <s v="Idaho"/>
  </r>
  <r>
    <d v="2024-08-21T14:16:32"/>
    <d v="2024-08-21T14:18:01"/>
    <s v="IP Address"/>
    <s v="160.3.14.123"/>
    <n v="100"/>
    <n v="89"/>
    <s v="True"/>
    <d v="2024-08-21T14:18:03"/>
    <s v="R_5tk89k064O0rERP"/>
    <s v=""/>
    <s v=""/>
    <s v="willzer.jensen@gmail.com"/>
    <s v=""/>
    <n v="43.613799999999998"/>
    <n v="-116.3972"/>
    <s v="email"/>
    <s v="EN"/>
    <s v=""/>
    <s v=""/>
    <s v=""/>
    <s v="Stake"/>
    <s v=""/>
    <s v=""/>
    <s v=""/>
    <s v="No"/>
    <s v="Wanted to have a Gospel centered young adult experience"/>
    <s v="Wanted to make friends"/>
    <s v=""/>
    <s v=""/>
    <s v=""/>
    <s v=""/>
    <s v="Yes"/>
    <s v=""/>
    <x v="0"/>
    <x v="1"/>
    <x v="0"/>
    <x v="3"/>
    <x v="143"/>
    <x v="153"/>
    <s v=""/>
    <s v=""/>
    <s v="Male"/>
    <n v="20"/>
    <s v="Meridian"/>
    <s v="Idaho"/>
  </r>
  <r>
    <d v="2024-08-21T14:13:55"/>
    <d v="2024-08-21T14:18:27"/>
    <s v="IP Address"/>
    <s v="136.36.160.143"/>
    <n v="100"/>
    <n v="272"/>
    <s v="True"/>
    <d v="2024-08-21T14:18:28"/>
    <s v="R_3BxJc3XNWOQXtli"/>
    <s v=""/>
    <s v=""/>
    <s v="lihimsimaccerhua2026@gmail.com"/>
    <s v=""/>
    <n v="40.258400000000002"/>
    <n v="-111.6591"/>
    <s v="email"/>
    <s v="EN"/>
    <s v=""/>
    <s v=""/>
    <s v="Social media"/>
    <s v="Stake"/>
    <s v="Ward"/>
    <s v=""/>
    <s v=""/>
    <s v="No"/>
    <s v="Wanted to have a Gospel centered young adult experience"/>
    <s v="Wanted to make friends"/>
    <s v=""/>
    <s v=""/>
    <s v=""/>
    <s v=""/>
    <s v="Yes"/>
    <s v=""/>
    <x v="0"/>
    <x v="1"/>
    <x v="127"/>
    <x v="3"/>
    <x v="144"/>
    <x v="154"/>
    <s v="La amistad en los RIDES✨"/>
    <s v="Que se hagan grupos como Compañías para tener más contacto y no solo quedarte con las personas que conoces y movilidad a la actividad "/>
    <s v="Female"/>
    <n v="19"/>
    <s v="Provo"/>
    <s v="Utah"/>
  </r>
  <r>
    <d v="2024-08-21T14:20:57"/>
    <d v="2024-08-21T14:24:52"/>
    <s v="IP Address"/>
    <s v="205.185.105.34"/>
    <n v="100"/>
    <n v="235"/>
    <s v="True"/>
    <d v="2024-08-21T14:24:53"/>
    <s v="R_35Bsnz2JRxVFolP"/>
    <s v=""/>
    <s v=""/>
    <s v="miriamallen87@gmail.com"/>
    <s v=""/>
    <n v="43.8125"/>
    <n v="-111.7855"/>
    <s v="email"/>
    <s v="EN"/>
    <s v=""/>
    <s v=""/>
    <s v=""/>
    <s v="Stake"/>
    <s v=""/>
    <s v=""/>
    <s v=""/>
    <s v="No"/>
    <s v="Wanted to have a Gospel centered young adult experience"/>
    <s v=""/>
    <s v=""/>
    <s v="Never got to attend EFY as a youth."/>
    <s v=""/>
    <s v=""/>
    <s v="Yes"/>
    <s v=""/>
    <x v="0"/>
    <x v="0"/>
    <x v="0"/>
    <x v="4"/>
    <x v="145"/>
    <x v="155"/>
    <s v=""/>
    <s v=""/>
    <s v="Female"/>
    <n v="24"/>
    <s v="Rexburg "/>
    <s v="Idaho"/>
  </r>
  <r>
    <d v="2024-08-21T14:39:26"/>
    <d v="2024-08-21T14:42:39"/>
    <s v="IP Address"/>
    <s v="73.242.120.198"/>
    <n v="100"/>
    <n v="192"/>
    <s v="True"/>
    <d v="2024-08-21T14:42:40"/>
    <s v="R_7CWbBBPBrOr5WD3"/>
    <s v=""/>
    <s v=""/>
    <s v="Ms.dejah13@gmail.com"/>
    <s v=""/>
    <n v="45.171300000000002"/>
    <n v="-93.387200000000007"/>
    <s v="email"/>
    <s v="EN"/>
    <s v=""/>
    <s v=""/>
    <s v=""/>
    <s v=""/>
    <s v="Ward"/>
    <s v=""/>
    <s v=""/>
    <s v="No"/>
    <s v="Wanted to have a Gospel centered young adult experience"/>
    <s v="Wanted to make friends"/>
    <s v=""/>
    <s v=""/>
    <s v=""/>
    <s v=""/>
    <s v="Yes"/>
    <s v=""/>
    <x v="1"/>
    <x v="0"/>
    <x v="0"/>
    <x v="4"/>
    <x v="146"/>
    <x v="156"/>
    <s v=""/>
    <s v="Better food options, a way to get to from our hotel to the stake center without having to walk 30 minutes"/>
    <s v="Female"/>
    <n v="19"/>
    <s v="Champlin "/>
    <s v="Minnesota"/>
  </r>
  <r>
    <d v="2024-08-21T14:39:35"/>
    <d v="2024-08-21T14:43:19"/>
    <s v="IP Address"/>
    <s v="104.28.116.141"/>
    <n v="100"/>
    <n v="223"/>
    <s v="True"/>
    <d v="2024-08-21T14:43:20"/>
    <s v="R_5U9gT6UhD1sBWDt"/>
    <s v=""/>
    <s v=""/>
    <s v="blueroses917@gmail.com"/>
    <s v=""/>
    <n v="40.759"/>
    <n v="-111.88760000000001"/>
    <s v="email"/>
    <s v="EN"/>
    <s v=""/>
    <s v=""/>
    <s v=""/>
    <s v=""/>
    <s v="Ward"/>
    <s v=""/>
    <s v=""/>
    <s v="No"/>
    <s v="Wanted to have a Gospel centered young adult experience"/>
    <s v="Wanted to make friends"/>
    <s v="Loved EFY as a youth"/>
    <s v=""/>
    <s v=""/>
    <s v=""/>
    <s v="Yes"/>
    <s v=""/>
    <x v="0"/>
    <x v="1"/>
    <x v="0"/>
    <x v="3"/>
    <x v="147"/>
    <x v="157"/>
    <s v=""/>
    <s v="More veggies/ fruit with the food "/>
    <s v="Female"/>
    <n v="18"/>
    <s v="Rexburg"/>
    <s v="Idaho"/>
  </r>
  <r>
    <d v="2024-08-21T14:48:11"/>
    <d v="2024-08-21T14:54:21"/>
    <s v="IP Address"/>
    <s v="174.225.66.148"/>
    <n v="100"/>
    <n v="370"/>
    <s v="True"/>
    <d v="2024-08-21T14:54:23"/>
    <s v="R_696DpgqvENwtGil"/>
    <s v=""/>
    <s v=""/>
    <s v="moulamy@gmail.com"/>
    <s v=""/>
    <n v="28.53"/>
    <n v="-81.480699999999999"/>
    <s v="email"/>
    <s v="EN"/>
    <s v="Family"/>
    <s v=""/>
    <s v="Social media"/>
    <s v=""/>
    <s v="Ward"/>
    <s v=""/>
    <s v=""/>
    <s v="No"/>
    <s v="Wanted to have a Gospel centered young adult experience"/>
    <s v="Wanted to make friends"/>
    <s v=""/>
    <s v=""/>
    <s v=""/>
    <s v=""/>
    <s v="Yes"/>
    <s v=""/>
    <x v="0"/>
    <x v="1"/>
    <x v="128"/>
    <x v="0"/>
    <x v="148"/>
    <x v="158"/>
    <s v="I met my 3rd cousin at the service project! We were working along side each other and I heard her introduce herself. Recognizing her name from the first devotional I introduced myself. Her family recently moved to Pocatello, where my family lives!"/>
    <s v="On days where all participants are split between 2 speakers (morning and afternoon) maybe have the speakers switch buildings instead of all the participants. It made the roads congested and even when we left asap with minimal traffic issues we were always late. "/>
    <s v="Female"/>
    <n v="22"/>
    <s v="Pocatello / Rexburg (during the semester)"/>
    <s v="Idaho"/>
  </r>
  <r>
    <d v="2024-08-21T14:57:58"/>
    <d v="2024-08-21T15:00:07"/>
    <s v="IP Address"/>
    <s v="38.18.138.51"/>
    <n v="100"/>
    <n v="129"/>
    <s v="True"/>
    <d v="2024-08-21T15:00:08"/>
    <s v="R_7OdbyCPkV8YNrCw"/>
    <s v=""/>
    <s v=""/>
    <s v="meagansmith130@gmail.com"/>
    <s v=""/>
    <n v="43.473599999999998"/>
    <n v="-112.0201"/>
    <s v="email"/>
    <s v="EN"/>
    <s v=""/>
    <s v=""/>
    <s v=""/>
    <s v="Stake"/>
    <s v=""/>
    <s v=""/>
    <s v=""/>
    <s v="No"/>
    <s v=""/>
    <s v="Wanted to make friends"/>
    <s v=""/>
    <s v=""/>
    <s v=""/>
    <s v=""/>
    <s v="Yes"/>
    <s v=""/>
    <x v="0"/>
    <x v="1"/>
    <x v="0"/>
    <x v="5"/>
    <x v="149"/>
    <x v="159"/>
    <s v=""/>
    <s v=""/>
    <s v="Female"/>
    <n v="33"/>
    <s v="Idaho Falls"/>
    <s v="Idaho"/>
  </r>
  <r>
    <d v="2024-08-21T15:11:54"/>
    <d v="2024-08-21T15:17:01"/>
    <s v="IP Address"/>
    <s v="75.163.35.51"/>
    <n v="100"/>
    <n v="307"/>
    <s v="True"/>
    <d v="2024-08-21T15:17:03"/>
    <s v="R_7VDeTL6fLptqKAj"/>
    <s v=""/>
    <s v=""/>
    <s v="ryleeroohead@gmail.com"/>
    <s v=""/>
    <n v="37.167999999999999"/>
    <n v="-93.303899999999999"/>
    <s v="email"/>
    <s v="EN"/>
    <s v=""/>
    <s v=""/>
    <s v="Social media"/>
    <s v=""/>
    <s v=""/>
    <s v="Other"/>
    <s v=""/>
    <s v="No"/>
    <s v="Wanted to have a Gospel centered young adult experience"/>
    <s v="Wanted to make friends"/>
    <s v="Loved EFY as a youth"/>
    <s v=""/>
    <s v=""/>
    <s v=""/>
    <s v="Yes"/>
    <s v=""/>
    <x v="0"/>
    <x v="1"/>
    <x v="129"/>
    <x v="1"/>
    <x v="150"/>
    <x v="160"/>
    <s v=""/>
    <s v="Honestly was a little bummed we didn't have companies or smaller groups. Made it hard to get to know people. "/>
    <s v="Female"/>
    <n v="18"/>
    <s v="Springfield"/>
    <s v="Missouri"/>
  </r>
  <r>
    <d v="2024-08-21T15:17:14"/>
    <d v="2024-08-21T15:19:04"/>
    <s v="IP Address"/>
    <s v="66.232.89.42"/>
    <n v="100"/>
    <n v="109"/>
    <s v="True"/>
    <d v="2024-08-21T15:19:06"/>
    <s v="R_3CToLm9PF2VdZKt"/>
    <s v=""/>
    <s v=""/>
    <s v="Emilycristeenwright@gmail.com"/>
    <s v=""/>
    <n v="42.885100000000001"/>
    <n v="-112.44410000000001"/>
    <s v="email"/>
    <s v="EN"/>
    <s v=""/>
    <s v=""/>
    <s v=""/>
    <s v=""/>
    <s v="Ward"/>
    <s v=""/>
    <s v=""/>
    <s v="No"/>
    <s v="Wanted to have a Gospel centered young adult experience"/>
    <s v="Wanted to make friends"/>
    <s v=""/>
    <s v="Never got to attend EFY as a youth."/>
    <s v=""/>
    <s v=""/>
    <s v="Yes"/>
    <s v=""/>
    <x v="0"/>
    <x v="0"/>
    <x v="0"/>
    <x v="0"/>
    <x v="5"/>
    <x v="7"/>
    <s v=""/>
    <s v="I came to the conference by myself, and I think it would have be fun to have some of the afternoon options be more structured group settings that I could just join in on. "/>
    <s v="Female"/>
    <n v="26"/>
    <s v="Pocatello"/>
    <s v="Idaho"/>
  </r>
  <r>
    <d v="2024-08-21T15:26:40"/>
    <d v="2024-08-21T15:32:18"/>
    <s v="IP Address"/>
    <s v="107.77.206.200"/>
    <n v="100"/>
    <n v="337"/>
    <s v="True"/>
    <d v="2024-08-21T15:32:19"/>
    <s v="R_3YRjYzCJsXeLjFa"/>
    <s v=""/>
    <s v=""/>
    <s v="astradling1@icloud.com"/>
    <s v=""/>
    <n v="41.876399999999997"/>
    <n v="-87.613299999999995"/>
    <s v="email"/>
    <s v="EN"/>
    <s v=""/>
    <s v=""/>
    <s v=""/>
    <s v=""/>
    <s v="Ward"/>
    <s v=""/>
    <s v=""/>
    <s v="No"/>
    <s v="Wanted to have a Gospel centered young adult experience"/>
    <s v="Wanted to make friends"/>
    <s v="Loved EFY as a youth"/>
    <s v=""/>
    <s v=""/>
    <s v=""/>
    <s v="Yes"/>
    <s v=""/>
    <x v="1"/>
    <x v="1"/>
    <x v="130"/>
    <x v="1"/>
    <x v="151"/>
    <x v="161"/>
    <s v="That I didn’t fall to sleep while I was driving home. It was a HUGE miracle for me that I got to Walk-In Register for a session. I had wanted to go so bad!"/>
    <s v="More room keys."/>
    <s v="Female"/>
    <n v="18"/>
    <s v="Jameson"/>
    <s v="Missouri"/>
  </r>
  <r>
    <d v="2024-08-21T15:35:01"/>
    <d v="2024-08-21T15:36:51"/>
    <s v="IP Address"/>
    <s v="174.230.192.166"/>
    <n v="100"/>
    <n v="109"/>
    <s v="True"/>
    <d v="2024-08-21T15:36:52"/>
    <s v="R_1pYTep5SrxGXtED"/>
    <s v=""/>
    <s v=""/>
    <s v="BenCook210@gmail.com"/>
    <s v=""/>
    <n v="40.659599999999998"/>
    <n v="-111.9195"/>
    <s v="email"/>
    <s v="EN"/>
    <s v=""/>
    <s v="Friends"/>
    <s v="Social media"/>
    <s v=""/>
    <s v=""/>
    <s v=""/>
    <s v=""/>
    <s v="No"/>
    <s v="Wanted to have a Gospel centered young adult experience"/>
    <s v=""/>
    <s v=""/>
    <s v="Never got to attend EFY as a youth."/>
    <s v=""/>
    <s v=""/>
    <s v="Yes"/>
    <s v=""/>
    <x v="0"/>
    <x v="1"/>
    <x v="131"/>
    <x v="1"/>
    <x v="152"/>
    <x v="162"/>
    <s v="I really found the classes I took to help me in my personal life"/>
    <s v="I don't have much, maybe more room for seating (I'm somewhat large in stature and the seats were really close)"/>
    <s v="Male"/>
    <n v="21"/>
    <s v="Pocatello"/>
    <s v="Idaho"/>
  </r>
  <r>
    <d v="2024-08-21T15:42:33"/>
    <d v="2024-08-21T15:56:44"/>
    <s v="IP Address"/>
    <s v="172.56.151.177"/>
    <n v="100"/>
    <n v="850"/>
    <s v="True"/>
    <d v="2024-08-21T15:56:45"/>
    <s v="R_1RkCW6J3h4Xrciw"/>
    <s v=""/>
    <s v=""/>
    <s v="iridecgs@gmail.com"/>
    <s v=""/>
    <n v="43.578400000000002"/>
    <n v="-116.2179"/>
    <s v="email"/>
    <s v="EN"/>
    <s v=""/>
    <s v="Friends"/>
    <s v=""/>
    <s v=""/>
    <s v="Ward"/>
    <s v=""/>
    <s v=""/>
    <s v="No"/>
    <s v="Wanted to have a Gospel centered young adult experience"/>
    <s v="Wanted to make friends"/>
    <s v=""/>
    <s v=""/>
    <s v=""/>
    <s v=""/>
    <s v="Yes"/>
    <s v=""/>
    <x v="0"/>
    <x v="0"/>
    <x v="132"/>
    <x v="4"/>
    <x v="153"/>
    <x v="163"/>
    <s v="I received answers to some important prayers related to my professional future"/>
    <s v="- Please consider being more inclusive of a wider and more modern variety of music for the closing party. I'm latina and from another country too; there were lots of Latinos; we waited forever for at least one song closer to our culture that we could enjoy dancing to with the rest of our american white friends. - Please consider better food options, including healthier menus, and not leaving aside people with food restrictions who had to sit empty handed and watch everyone else eat. - Please consider adding more commuting time in between activities - Please consider adding more activities that could more easily facilitate people getting to know each other, instead of staying only with friends and creating clicky groups  I might say, your speakers were absolutely amazing. I am so grateful for the efforts you made to bring those speakers to us. Also, I'm very grateful for all the unseen preparation that went on everything else. "/>
    <s v="Female"/>
    <n v="30"/>
    <s v="Rexburg"/>
    <s v="Idaho"/>
  </r>
  <r>
    <d v="2024-08-21T15:38:28"/>
    <d v="2024-08-21T16:00:00"/>
    <s v="IP Address"/>
    <s v="67.60.11.138"/>
    <n v="100"/>
    <n v="1292"/>
    <s v="True"/>
    <d v="2024-08-21T16:00:02"/>
    <s v="R_6By5fXuNGGt76W6"/>
    <s v=""/>
    <s v=""/>
    <s v="Josephkelley318@gmail.com"/>
    <s v=""/>
    <n v="43.8125"/>
    <n v="-111.7855"/>
    <s v="email"/>
    <s v="EN"/>
    <s v=""/>
    <s v=""/>
    <s v=""/>
    <s v=""/>
    <s v="Ward"/>
    <s v=""/>
    <s v=""/>
    <s v="Yes"/>
    <s v="Wanted to have a Gospel centered young adult experience"/>
    <s v=""/>
    <s v=""/>
    <s v="Never got to attend EFY as a youth."/>
    <s v=""/>
    <s v=""/>
    <s v="Yes"/>
    <s v=""/>
    <x v="0"/>
    <x v="0"/>
    <x v="133"/>
    <x v="5"/>
    <x v="114"/>
    <x v="164"/>
    <s v=""/>
    <s v="Overall, it was good however there could have been more classes and activities instead of just Heise.   One they could have gotten a park and done a frisbee golf or ask members of the stake if anyone has spike ball or yard games and just be outside a little more.   Two, A Speed date and actually talk about dating ( I understand it is a hard topic however in the Idaho Falls Area it isn't pushed that much it should be more its a commandment to try in this life to date and be married)   Three, Get to know you games before the Keynote Speaker there was a good amount of time after checking in that could have been used for more things. One I would say a lot of Elders from my quorum would have attended if there were a little bit of video games involved if that Mario Kart, Smash Bros, Jack box games. This would have been great to get to know people a little more.   Four. They should have Done a 5k or 3k we have an amazing greenbelt, that follows the Snake River and goes to the Temple and the weather was perfect in the morning we could have started at the Event Center go to the Temple or church by the temple and then back. Then have a nice savory hearty breakfast made by staff, volunteers (Stake Presidents, other available members of the stake) this would be great to get to know more YSA members overall.   5th.Testimony meeting was great, but I think it should have been saved for the last day or night and switched with the concert and dance to help keep that spirit into the next day to prepare our hearts and mind to service.   6. A little more activity then Heise a lot of people weren't able to do zip lining because a lot of people signed put for zip lining and swimming both days, so some didn't get to enjoy Heise. Got some bowling or Fat Cats Miniature Golf. Rope Course. Just extra things to be doing.   I know there is a lot but being a local here there were so many missed opportunities for things that could have happened with part of this Conference. I did truly enjoy it and needed that with working so much I need to have an added moment of more social interaction. Really that highlight was the dance and I think dances in the YSA should be multi stake or entire area dances to have a good variety of YSA members to meet.  Thank you for your work in putting this all together, May the Grace of God Bless you, -Joseph Kelley   "/>
    <s v="Male"/>
    <n v="21"/>
    <s v="Idaho Falls"/>
    <s v="Idaho"/>
  </r>
  <r>
    <d v="2024-08-21T16:00:27"/>
    <d v="2024-08-21T16:05:11"/>
    <s v="IP Address"/>
    <s v="174.201.43.128"/>
    <n v="100"/>
    <n v="284"/>
    <s v="True"/>
    <d v="2024-08-21T16:05:13"/>
    <s v="R_7wz9o18ZVisPlf5"/>
    <s v=""/>
    <s v=""/>
    <s v="emilymyoung2002@gmail.com"/>
    <s v=""/>
    <n v="40.4953"/>
    <n v="-111.9439"/>
    <s v="email"/>
    <s v="EN"/>
    <s v=""/>
    <s v="Friends"/>
    <s v=""/>
    <s v="Stake"/>
    <s v="Ward"/>
    <s v=""/>
    <s v=""/>
    <s v="No"/>
    <s v="Wanted to have a Gospel centered young adult experience"/>
    <s v="Wanted to make friends"/>
    <s v="Loved EFY as a youth"/>
    <s v=""/>
    <s v=""/>
    <s v=""/>
    <s v="Yes"/>
    <s v=""/>
    <x v="0"/>
    <x v="0"/>
    <x v="134"/>
    <x v="0"/>
    <x v="154"/>
    <x v="165"/>
    <s v="I met some new friends!"/>
    <s v="Healthier options for meals, and the housing not as far away. "/>
    <s v="Female"/>
    <n v="21"/>
    <s v="Meridian"/>
    <s v="Idaho"/>
  </r>
  <r>
    <d v="2024-08-21T15:53:10"/>
    <d v="2024-08-21T16:06:44"/>
    <s v="IP Address"/>
    <s v="174.204.3.41"/>
    <n v="100"/>
    <n v="814"/>
    <s v="True"/>
    <d v="2024-08-21T16:06:46"/>
    <s v="R_8wF6YNaTrQybkik"/>
    <s v=""/>
    <s v=""/>
    <s v="mybarguen@icloud.com"/>
    <s v=""/>
    <n v="40.7592"/>
    <n v="-111.8875"/>
    <s v="email"/>
    <s v="EN"/>
    <s v=""/>
    <s v=""/>
    <s v=""/>
    <s v="Stake"/>
    <s v="Ward"/>
    <s v="Other"/>
    <s v=""/>
    <s v="Yes"/>
    <s v="Wanted to have a Gospel centered young adult experience"/>
    <s v="Wanted to make friends"/>
    <s v="Loved EFY as a youth"/>
    <s v=""/>
    <s v=""/>
    <s v=""/>
    <s v="Yes"/>
    <s v=""/>
    <x v="0"/>
    <x v="1"/>
    <x v="135"/>
    <x v="3"/>
    <x v="5"/>
    <x v="166"/>
    <s v="Every single day and class"/>
    <s v="Nothing "/>
    <s v="Female"/>
    <n v="21"/>
    <s v="Idaho falls "/>
    <s v="Idaho"/>
  </r>
  <r>
    <d v="2024-08-21T16:03:52"/>
    <d v="2024-08-21T16:08:06"/>
    <s v="IP Address"/>
    <s v="24.116.111.73"/>
    <n v="100"/>
    <n v="254"/>
    <s v="True"/>
    <d v="2024-08-21T16:08:07"/>
    <s v="R_62yxJXTKYwphPrP"/>
    <s v=""/>
    <s v=""/>
    <s v="ryanaudrey@icloud.com"/>
    <s v=""/>
    <n v="43.473599999999998"/>
    <n v="-112.0201"/>
    <s v="email"/>
    <s v="EN"/>
    <s v="Family"/>
    <s v=""/>
    <s v=""/>
    <s v=""/>
    <s v=""/>
    <s v=""/>
    <s v=""/>
    <s v="No"/>
    <s v=""/>
    <s v="Wanted to make friends"/>
    <s v=""/>
    <s v=""/>
    <s v=""/>
    <s v=""/>
    <s v="Yes"/>
    <s v=""/>
    <x v="0"/>
    <x v="2"/>
    <x v="136"/>
    <x v="0"/>
    <x v="155"/>
    <x v="73"/>
    <s v=""/>
    <s v=""/>
    <s v="Female"/>
    <n v="20"/>
    <s v="Blackfoot "/>
    <s v="Idaho"/>
  </r>
  <r>
    <d v="2024-08-21T16:10:18"/>
    <d v="2024-08-21T16:14:35"/>
    <s v="IP Address"/>
    <s v="174.126.114.118"/>
    <n v="100"/>
    <n v="257"/>
    <s v="True"/>
    <d v="2024-08-21T16:14:36"/>
    <s v="R_3RU5Y73Xn6ICVCE"/>
    <s v=""/>
    <s v=""/>
    <s v="Claire7302001@gmail.com"/>
    <s v=""/>
    <n v="43.555300000000003"/>
    <n v="-111.8922"/>
    <s v="email"/>
    <s v="EN"/>
    <s v=""/>
    <s v=""/>
    <s v="Social media"/>
    <s v=""/>
    <s v="Ward"/>
    <s v=""/>
    <s v=""/>
    <s v="No"/>
    <s v="Wanted to have a Gospel centered young adult experience"/>
    <s v="Wanted to make friends"/>
    <s v="Loved EFY as a youth"/>
    <s v=""/>
    <s v=""/>
    <s v=""/>
    <s v="Yes"/>
    <s v=""/>
    <x v="0"/>
    <x v="0"/>
    <x v="137"/>
    <x v="3"/>
    <x v="156"/>
    <x v="167"/>
    <s v="How the gospel how changed me as a person and ways I come closer to Christ "/>
    <s v="Desserts would be fun to have after dinner. Maybe not lunch but dinner for sure!"/>
    <s v="Female"/>
    <n v="23"/>
    <s v="Idaho Falls"/>
    <s v="Idaho"/>
  </r>
  <r>
    <d v="2024-08-21T16:31:56"/>
    <d v="2024-08-21T16:35:26"/>
    <s v="IP Address"/>
    <s v="162.221.117.11"/>
    <n v="100"/>
    <n v="210"/>
    <s v="True"/>
    <d v="2024-08-21T16:35:27"/>
    <s v="R_73aprAfaaz53syQ"/>
    <s v=""/>
    <s v=""/>
    <s v="eedannek.kennadee@gmail.com"/>
    <s v=""/>
    <n v="43.473599999999998"/>
    <n v="-112.0201"/>
    <s v="email"/>
    <s v="EN"/>
    <s v=""/>
    <s v=""/>
    <s v=""/>
    <s v="Stake"/>
    <s v=""/>
    <s v=""/>
    <s v=""/>
    <s v="No"/>
    <s v=""/>
    <s v=""/>
    <s v=""/>
    <s v=""/>
    <s v="Other"/>
    <s v="My stake was helping with putting it on. "/>
    <s v="Yes"/>
    <s v=""/>
    <x v="0"/>
    <x v="0"/>
    <x v="0"/>
    <x v="1"/>
    <x v="157"/>
    <x v="168"/>
    <s v=""/>
    <s v="My advice is it’s important to remember we are not youth. We are young adults. At the very beginning of the conference it felt like we were being told the orientation sections as a teenagers. "/>
    <s v="Female"/>
    <n v="27"/>
    <s v="Idaho falls"/>
    <s v="Idaho"/>
  </r>
  <r>
    <d v="2024-08-21T17:04:57"/>
    <d v="2024-08-21T17:13:47"/>
    <s v="IP Address"/>
    <s v="71.194.21.167"/>
    <n v="100"/>
    <n v="529"/>
    <s v="True"/>
    <d v="2024-08-21T17:13:48"/>
    <s v="R_5g8MtYK4QQOfxg5"/>
    <s v=""/>
    <s v=""/>
    <s v="Jutawowoe97@gmail.com"/>
    <s v=""/>
    <n v="39.7697"/>
    <n v="-89.688599999999994"/>
    <s v="email"/>
    <s v="EN"/>
    <s v=""/>
    <s v=""/>
    <s v=""/>
    <s v="Stake"/>
    <s v=""/>
    <s v=""/>
    <s v=""/>
    <s v="Yes"/>
    <s v="Wanted to have a Gospel centered young adult experience"/>
    <s v="Wanted to make friends"/>
    <s v=""/>
    <s v="Never got to attend EFY as a youth."/>
    <s v=""/>
    <s v=""/>
    <s v="Yes"/>
    <s v=""/>
    <x v="1"/>
    <x v="0"/>
    <x v="138"/>
    <x v="3"/>
    <x v="158"/>
    <x v="169"/>
    <s v="I am not an individual that would get extremely close with people that I have just met in a couple days. This conference gave a that miracle. I am grateful to be blessed with such connections. "/>
    <s v="The staff did an exceptional job! I would recommend that there be a little more organization for better coordination."/>
    <s v="Male"/>
    <n v="26"/>
    <s v="Springfield "/>
    <s v="Illinois"/>
  </r>
  <r>
    <d v="2024-08-21T17:07:48"/>
    <d v="2024-08-21T17:14:57"/>
    <s v="IP Address"/>
    <s v="64.191.7.133"/>
    <n v="100"/>
    <n v="428"/>
    <s v="True"/>
    <d v="2024-08-21T17:14:58"/>
    <s v="R_3m9rQ6npplYHM6F"/>
    <s v=""/>
    <s v=""/>
    <s v="larsonkristianm@gmail.com"/>
    <s v=""/>
    <n v="42.776699999999998"/>
    <n v="-92.408199999999994"/>
    <s v="email"/>
    <s v="EN"/>
    <s v=""/>
    <s v=""/>
    <s v=""/>
    <s v="Stake"/>
    <s v=""/>
    <s v=""/>
    <s v=""/>
    <s v="Yes"/>
    <s v="Wanted to have a Gospel centered young adult experience"/>
    <s v="Wanted to make friends"/>
    <s v=""/>
    <s v=""/>
    <s v=""/>
    <s v=""/>
    <s v="Yes"/>
    <s v=""/>
    <x v="1"/>
    <x v="0"/>
    <x v="0"/>
    <x v="3"/>
    <x v="159"/>
    <x v="170"/>
    <s v="arriving unscathed despite issues on the highway"/>
    <s v="The logistics of a few things this year were a bit messy, especially with transportation. I liked the use of &quot;companies&quot; last year; it was good that not everything was set around doing everything together, but it made it easier for me to get to know at least that group of both men and women."/>
    <s v="Male"/>
    <n v="21"/>
    <s v=""/>
    <s v="Iowa"/>
  </r>
  <r>
    <d v="2024-08-21T17:22:41"/>
    <d v="2024-08-21T17:28:47"/>
    <s v="IP Address"/>
    <s v="205.185.98.73"/>
    <n v="100"/>
    <n v="366"/>
    <s v="True"/>
    <d v="2024-08-21T17:28:48"/>
    <s v="R_3en8cAkvDNb7KnQ"/>
    <s v=""/>
    <s v=""/>
    <s v="david@peckfam.com"/>
    <s v=""/>
    <n v="43.8125"/>
    <n v="-111.7855"/>
    <s v="email"/>
    <s v="EN"/>
    <s v=""/>
    <s v=""/>
    <s v=""/>
    <s v=""/>
    <s v="Ward"/>
    <s v=""/>
    <s v=""/>
    <s v="No"/>
    <s v="Wanted to have a Gospel centered young adult experience"/>
    <s v="Wanted to make friends"/>
    <s v=""/>
    <s v=""/>
    <s v="Other"/>
    <s v="Wanted to support it as a church activity and the poeple that put so much effort into making the activity available for us."/>
    <s v="Yes"/>
    <s v=""/>
    <x v="0"/>
    <x v="0"/>
    <x v="139"/>
    <x v="5"/>
    <x v="160"/>
    <x v="171"/>
    <s v="Always finding good people to spend time with (not feeling alone even when I didn't know people around me)"/>
    <s v=""/>
    <s v="Male"/>
    <n v="24"/>
    <s v="Rexburg "/>
    <s v="Idaho"/>
  </r>
  <r>
    <d v="2024-08-21T17:39:01"/>
    <d v="2024-08-21T17:44:56"/>
    <s v="IP Address"/>
    <s v="107.122.173.70"/>
    <n v="100"/>
    <n v="355"/>
    <s v="True"/>
    <d v="2024-08-21T17:44:58"/>
    <s v="R_1X5MPCJ3cOwqw7O"/>
    <s v=""/>
    <s v=""/>
    <s v="johann_madrid@yahoo.com"/>
    <s v=""/>
    <n v="40.7592"/>
    <n v="-111.8875"/>
    <s v="email"/>
    <s v="EN"/>
    <s v=""/>
    <s v="Friends"/>
    <s v=""/>
    <s v=""/>
    <s v=""/>
    <s v=""/>
    <s v=""/>
    <s v="No"/>
    <s v="Wanted to have a Gospel centered young adult experience"/>
    <s v=""/>
    <s v=""/>
    <s v="Never got to attend EFY as a youth."/>
    <s v=""/>
    <s v=""/>
    <s v="Yes"/>
    <s v=""/>
    <x v="0"/>
    <x v="1"/>
    <x v="140"/>
    <x v="3"/>
    <x v="161"/>
    <x v="172"/>
    <s v="I witnessed that even the speakers that spoke showed that they’re not perfect and they also struggled. It humbled me and God made sure that wasn’t alone in my journey"/>
    <s v="Some technical difficulties happened and I wish the sound system was better especially during the concert when the front row can barely hear their voice"/>
    <s v="Male"/>
    <n v="24"/>
    <s v="Rexburg"/>
    <s v="Idaho"/>
  </r>
  <r>
    <d v="2024-08-21T17:38:35"/>
    <d v="2024-08-21T17:46:55"/>
    <s v="IP Address"/>
    <s v="108.147.197.14"/>
    <n v="100"/>
    <n v="500"/>
    <s v="True"/>
    <d v="2024-08-21T17:46:57"/>
    <s v="R_15FOzHU9ERHtQ7u"/>
    <s v=""/>
    <s v=""/>
    <s v="autumnlangley100@gmail.com"/>
    <s v=""/>
    <n v="32.800800000000002"/>
    <n v="-96.788399999999996"/>
    <s v="email"/>
    <s v="EN"/>
    <s v=""/>
    <s v="Friends"/>
    <s v=""/>
    <s v=""/>
    <s v=""/>
    <s v=""/>
    <s v=""/>
    <s v="No"/>
    <s v="Wanted to have a Gospel centered young adult experience"/>
    <s v=""/>
    <s v=""/>
    <s v=""/>
    <s v=""/>
    <s v=""/>
    <s v="Yes"/>
    <s v=""/>
    <x v="1"/>
    <x v="0"/>
    <x v="141"/>
    <x v="3"/>
    <x v="162"/>
    <x v="173"/>
    <s v="See above."/>
    <s v="Nothing. Ultimately, I realize that all who set up the conference did their absolute best. If I wanted to have a good time, and I did, then the rest was up to me. "/>
    <s v="Female"/>
    <n v="19"/>
    <s v="Mountain View "/>
    <s v="Missouri"/>
  </r>
  <r>
    <d v="2024-08-21T17:45:02"/>
    <d v="2024-08-21T17:54:41"/>
    <s v="IP Address"/>
    <s v="69.55.121.131"/>
    <n v="100"/>
    <n v="578"/>
    <s v="True"/>
    <d v="2024-08-21T17:54:42"/>
    <s v="R_3SBvlxMCKNtTPa3"/>
    <s v=""/>
    <s v=""/>
    <s v="jadoncon04@gmail.com"/>
    <s v=""/>
    <n v="36.215499999999999"/>
    <n v="-85.542599999999993"/>
    <s v="email"/>
    <s v="EN"/>
    <s v=""/>
    <s v="Friends"/>
    <s v=""/>
    <s v=""/>
    <s v=""/>
    <s v=""/>
    <s v=""/>
    <s v="No"/>
    <s v="Wanted to have a Gospel centered young adult experience"/>
    <s v=""/>
    <s v=""/>
    <s v=""/>
    <s v=""/>
    <s v=""/>
    <s v="Yes"/>
    <s v=""/>
    <x v="1"/>
    <x v="1"/>
    <x v="0"/>
    <x v="0"/>
    <x v="163"/>
    <x v="174"/>
    <s v="Prayers seeking companionship were answered."/>
    <s v="More professional classes or lectures. Deeper gospel discussions."/>
    <s v="Male"/>
    <n v="19"/>
    <s v="Cookeville"/>
    <s v="Tennessee"/>
  </r>
  <r>
    <d v="2024-08-21T18:07:50"/>
    <d v="2024-08-21T18:16:38"/>
    <s v="IP Address"/>
    <s v="173.20.173.3"/>
    <n v="100"/>
    <n v="528"/>
    <s v="True"/>
    <d v="2024-08-21T18:16:39"/>
    <s v="R_6GuViWikJS7WZKN"/>
    <s v=""/>
    <s v=""/>
    <s v="ashlieparks55@gmail.com"/>
    <s v=""/>
    <n v="41.59"/>
    <n v="-93.860399999999998"/>
    <s v="email"/>
    <s v="EN"/>
    <s v=""/>
    <s v=""/>
    <s v=""/>
    <s v=""/>
    <s v="Ward"/>
    <s v=""/>
    <s v=""/>
    <s v="No"/>
    <s v=""/>
    <s v="Wanted to make friends"/>
    <s v=""/>
    <s v=""/>
    <s v=""/>
    <s v=""/>
    <s v="Yes"/>
    <s v=""/>
    <x v="1"/>
    <x v="0"/>
    <x v="0"/>
    <x v="4"/>
    <x v="164"/>
    <x v="175"/>
    <s v=""/>
    <s v="More food that has good flavor. "/>
    <s v="Prefer not to say"/>
    <n v="23"/>
    <s v="Des Moines "/>
    <s v="Iowa"/>
  </r>
  <r>
    <d v="2024-08-21T18:17:39"/>
    <d v="2024-08-21T18:20:27"/>
    <s v="IP Address"/>
    <s v="172.59.230.213"/>
    <n v="100"/>
    <n v="168"/>
    <s v="True"/>
    <d v="2024-08-21T18:20:29"/>
    <s v="R_5JaNEL31gMF19TJ"/>
    <s v=""/>
    <s v=""/>
    <s v="anyamscott@gmail.com"/>
    <s v=""/>
    <n v="39.7301"/>
    <n v="-104.90779999999999"/>
    <s v="email"/>
    <s v="EN"/>
    <s v="Family"/>
    <s v="Friends"/>
    <s v=""/>
    <s v=""/>
    <s v="Ward"/>
    <s v=""/>
    <s v=""/>
    <s v="No"/>
    <s v="Wanted to have a Gospel centered young adult experience"/>
    <s v="Wanted to make friends"/>
    <s v="Loved EFY as a youth"/>
    <s v=""/>
    <s v=""/>
    <s v=""/>
    <s v="Yes"/>
    <s v=""/>
    <x v="1"/>
    <x v="0"/>
    <x v="0"/>
    <x v="0"/>
    <x v="5"/>
    <x v="7"/>
    <s v=""/>
    <s v="It would’ve been nice to have more information and communication before and during the conference "/>
    <s v="Female"/>
    <n v="18"/>
    <s v="Lexington"/>
    <s v="Missouri"/>
  </r>
  <r>
    <d v="2024-08-21T19:13:11"/>
    <d v="2024-08-21T19:16:17"/>
    <s v="IP Address"/>
    <s v="174.230.194.204"/>
    <n v="100"/>
    <n v="186"/>
    <s v="True"/>
    <d v="2024-08-21T19:16:18"/>
    <s v="R_6nICN0ZENDUSRFA"/>
    <s v=""/>
    <s v=""/>
    <s v="oliviamaeorme@gmail.com"/>
    <s v=""/>
    <n v="40.659599999999998"/>
    <n v="-111.9195"/>
    <s v="email"/>
    <s v="EN"/>
    <s v=""/>
    <s v="Friends"/>
    <s v="Social media"/>
    <s v=""/>
    <s v="Ward"/>
    <s v=""/>
    <s v=""/>
    <s v="No"/>
    <s v="Wanted to have a Gospel centered young adult experience"/>
    <s v="Wanted to make friends"/>
    <s v=""/>
    <s v=""/>
    <s v=""/>
    <s v=""/>
    <s v="Yes"/>
    <s v=""/>
    <x v="0"/>
    <x v="1"/>
    <x v="142"/>
    <x v="3"/>
    <x v="5"/>
    <x v="176"/>
    <s v=""/>
    <s v=""/>
    <s v="Female"/>
    <n v="24"/>
    <s v=""/>
    <s v=""/>
  </r>
  <r>
    <d v="2024-08-21T19:15:26"/>
    <d v="2024-08-21T19:19:59"/>
    <s v="IP Address"/>
    <s v="174.247.150.97"/>
    <n v="100"/>
    <n v="272"/>
    <s v="True"/>
    <d v="2024-08-21T19:20:01"/>
    <s v="R_5E4ghSl9QIztMJV"/>
    <s v=""/>
    <s v=""/>
    <s v="m.d.willimd@gmail.com"/>
    <s v=""/>
    <n v="40.659599999999998"/>
    <n v="-111.9195"/>
    <s v="email"/>
    <s v="EN"/>
    <s v=""/>
    <s v=""/>
    <s v=""/>
    <s v="Stake"/>
    <s v="Ward"/>
    <s v=""/>
    <s v=""/>
    <s v="No"/>
    <s v="Wanted to have a Gospel centered young adult experience"/>
    <s v="Wanted to make friends"/>
    <s v=""/>
    <s v="Never got to attend EFY as a youth."/>
    <s v=""/>
    <s v=""/>
    <s v="Yes"/>
    <s v=""/>
    <x v="0"/>
    <x v="0"/>
    <x v="143"/>
    <x v="1"/>
    <x v="5"/>
    <x v="177"/>
    <s v=""/>
    <s v="I would like activities for 25-35 year Olds. There were a lot of 18-22 year Olds and it was difficult to find friends who are 30 like me. I would like more opportunities to get to know people. Maybe having pre-aasigned groups might have helped. "/>
    <s v="Female"/>
    <n v="30"/>
    <s v="Ucon"/>
    <s v="Idaho"/>
  </r>
  <r>
    <d v="2024-08-21T19:19:19"/>
    <d v="2024-08-21T19:22:51"/>
    <s v="IP Address"/>
    <s v="40.136.203.188"/>
    <n v="100"/>
    <n v="211"/>
    <s v="True"/>
    <d v="2024-08-21T19:22:52"/>
    <s v="R_7yr4ZckrX2ObqXn"/>
    <s v=""/>
    <s v=""/>
    <s v="earynp@gmail.com"/>
    <s v=""/>
    <n v="41.738700000000001"/>
    <n v="-92.733199999999997"/>
    <s v="email"/>
    <s v="EN"/>
    <s v=""/>
    <s v=""/>
    <s v=""/>
    <s v=""/>
    <s v="Ward"/>
    <s v=""/>
    <s v=""/>
    <s v="No"/>
    <s v="Wanted to have a Gospel centered young adult experience"/>
    <s v="Wanted to make friends"/>
    <s v=""/>
    <s v="Never got to attend EFY as a youth."/>
    <s v=""/>
    <s v=""/>
    <s v="Yes"/>
    <s v=""/>
    <x v="1"/>
    <x v="1"/>
    <x v="144"/>
    <x v="1"/>
    <x v="165"/>
    <x v="178"/>
    <s v=""/>
    <s v=""/>
    <s v="Female"/>
    <n v="29"/>
    <s v="Gallatin"/>
    <s v="Missouri"/>
  </r>
  <r>
    <d v="2024-08-21T19:19:25"/>
    <d v="2024-08-21T19:24:37"/>
    <s v="IP Address"/>
    <s v="173.18.163.84"/>
    <n v="100"/>
    <n v="312"/>
    <s v="True"/>
    <d v="2024-08-21T19:24:38"/>
    <s v="R_6cASMhZ3SSNsIZM"/>
    <s v=""/>
    <s v=""/>
    <s v="Brancolvin@gmail.com"/>
    <s v=""/>
    <n v="40.654899999999998"/>
    <n v="-90.446100000000001"/>
    <s v="email"/>
    <s v="EN"/>
    <s v="Family"/>
    <s v="Friends"/>
    <s v=""/>
    <s v="Stake"/>
    <s v="Ward"/>
    <s v=""/>
    <s v=""/>
    <s v="Yes"/>
    <s v="Wanted to have a Gospel centered young adult experience"/>
    <s v="Wanted to make friends"/>
    <s v="Loved EFY as a youth"/>
    <s v=""/>
    <s v=""/>
    <s v=""/>
    <s v="Yes"/>
    <s v=""/>
    <x v="1"/>
    <x v="1"/>
    <x v="145"/>
    <x v="1"/>
    <x v="166"/>
    <x v="179"/>
    <s v="Met some neat people"/>
    <s v="Kansas city EFYSA put everyone in a group, and then the groups rotated.  Nauvoo was like a giant free for all.  Not bad, but if i had to change something, thats it."/>
    <s v="Male"/>
    <n v="27"/>
    <s v="Nauvoo"/>
    <s v="Illinois"/>
  </r>
  <r>
    <d v="2024-08-21T19:32:20"/>
    <d v="2024-08-21T19:36:02"/>
    <s v="IP Address"/>
    <s v="66.9.181.68"/>
    <n v="100"/>
    <n v="222"/>
    <s v="True"/>
    <d v="2024-08-21T19:36:04"/>
    <s v="R_1KC4IIxu3Zn66l3"/>
    <s v=""/>
    <s v=""/>
    <s v="tolmanjonah1@gmail.com"/>
    <s v=""/>
    <n v="40.759"/>
    <n v="-111.88760000000001"/>
    <s v="email"/>
    <s v="EN"/>
    <s v=""/>
    <s v="Friends"/>
    <s v=""/>
    <s v=""/>
    <s v=""/>
    <s v=""/>
    <s v=""/>
    <s v="No"/>
    <s v="Wanted to have a Gospel centered young adult experience"/>
    <s v="Wanted to make friends"/>
    <s v="Loved EFY as a youth"/>
    <s v=""/>
    <s v=""/>
    <s v=""/>
    <s v="Yes"/>
    <s v=""/>
    <x v="0"/>
    <x v="0"/>
    <x v="146"/>
    <x v="1"/>
    <x v="167"/>
    <x v="180"/>
    <s v="I was able to run into past missionaries from my mission!"/>
    <s v="It was great! "/>
    <s v="Male"/>
    <n v="20"/>
    <s v="Salmon"/>
    <s v="Idaho"/>
  </r>
  <r>
    <d v="2024-08-21T19:53:43"/>
    <d v="2024-08-21T20:10:31"/>
    <s v="IP Address"/>
    <s v="157.201.98.1"/>
    <n v="100"/>
    <n v="1008"/>
    <s v="True"/>
    <d v="2024-08-21T20:10:32"/>
    <s v="R_1EgDcdNoyJE8MEI"/>
    <s v=""/>
    <s v=""/>
    <s v="Joh22107@byui.edu"/>
    <s v=""/>
    <n v="43.8125"/>
    <n v="-111.7855"/>
    <s v="email"/>
    <s v="EN"/>
    <s v=""/>
    <s v="Friends"/>
    <s v=""/>
    <s v=""/>
    <s v=""/>
    <s v=""/>
    <s v=""/>
    <s v="No"/>
    <s v="Wanted to have a Gospel centered young adult experience"/>
    <s v="Wanted to make friends"/>
    <s v=""/>
    <s v="Never got to attend EFY as a youth."/>
    <s v=""/>
    <s v=""/>
    <s v="Yes"/>
    <s v=""/>
    <x v="0"/>
    <x v="2"/>
    <x v="147"/>
    <x v="1"/>
    <x v="168"/>
    <x v="181"/>
    <s v="I would say the miracle I did have was I was able to see a person who forgave me and I wished I talked to her but I didn't."/>
    <s v="The travel from place to place was terrible. I didn't know anybody until I got there. I had to make plans to use a car to get from Rexburg to Idaho Falls(IF) Every day. when I did make it to IF I traveled a lot from place to place. there was not enough time to get to know people because of the travel time. I REALLY WATED TO ENJOY IT BUT THE ONE THOUGHGT WAS WHY IF? Rexburg would of been better. there is a college and you could of use the school. Also there church you can walk to. Even if you didnt use the school the travel from class to class would of been better where you can walk everywhere. there is more classes, buildings, and places to go. IF was the worst place to have the conference. It come me gas, time and more money to get to the conference then what I thought it was worth. even if it was in Pocatello i would of still came but the travel from place to place would of been better do the the closeness of the places the churches and the rooms "/>
    <s v="Male"/>
    <n v="28"/>
    <s v="Rexburg"/>
    <s v="Idaho"/>
  </r>
  <r>
    <d v="2024-08-21T11:19:23"/>
    <d v="2024-08-21T20:11:54"/>
    <s v="IP Address"/>
    <s v="174.27.145.6"/>
    <n v="100"/>
    <n v="31950"/>
    <s v="True"/>
    <d v="2024-08-21T20:11:55"/>
    <s v="R_6hRvdBTU1JqULFm"/>
    <s v=""/>
    <s v=""/>
    <s v="sargjess12@gmail.com"/>
    <s v=""/>
    <n v="43.704599999999999"/>
    <n v="-116.3583"/>
    <s v="email"/>
    <s v="EN"/>
    <s v=""/>
    <s v="Friends"/>
    <s v=""/>
    <s v="Stake"/>
    <s v="Ward"/>
    <s v=""/>
    <s v=""/>
    <s v="No"/>
    <s v="Wanted to have a Gospel centered young adult experience"/>
    <s v=""/>
    <s v=""/>
    <s v=""/>
    <s v="Other"/>
    <s v="Wanted to meet other eligible singles."/>
    <s v="Yes"/>
    <s v=""/>
    <x v="0"/>
    <x v="2"/>
    <x v="148"/>
    <x v="0"/>
    <x v="169"/>
    <x v="182"/>
    <s v="I did not experience any miracles related to this conference."/>
    <s v="I have many. First: TREAT US LIKE ADULTS. I am 30 years old and I don't need to be treated like a 15 minute EFY participant. It was unbelievably frustrating to be belittled the entire time as if I am not a full grown adult and a full member of the Church just because I am single. I don't need to sing and dance to lame EFY songs. I don't need to be forced to slow dance with a boy. I don't need to be monitored by &quot;adult&quot; leadership. Second: I AM AN ADULT WITH A JOB. It is insane to expect working professionals to be available all day on weekdays. Move this to a Friday night through Sunday event. Third: PUT ACTUAL YSA IN CHARGE. We had 7 people on the Idaho Falls committee, and most were from the exact same ward. There should be a representative from every single ward that will be involved that serves on the committee. The committee should be headed by a male and female YSA, not by an out of touch married couple that overrides everything. Fourth: SEPARATE OUT AGES. Again, I am 30 years old. I have no interest in hanging out with 18 year olds. Separate these conferences into 18-25 and 26-35 sections so we actually have a chance of making friends and finding people to date. Fifth: GET SPEAKERS WHO ACTUALLY UNDERSTAND US. It is unbelievably ridiculous to be told that we &quot;just need to go to institute to get married.&quot; These speakers should be people who can actually relate to our life situations and not just talk down to us or talk about things completely unhelpful to the reality of our lives. In short, these speakers should be relatable and talk about JESUS. I don't need a how to on dating, I need my Savior. SIXTH: The scheduling in Idaho Falls was crazy. They didn't give us addresses, they were unclear on timing, and they made us drive around the entire city (and into other cities) for the various events. This should be centralized far better. I came into this conference so hopeful, and I left extremely disappointed and feeling like I am old, don't belong anywhere in the Church, and have no hope of progressing in life."/>
    <s v="Female"/>
    <n v="30"/>
    <s v="Idaho Falls"/>
    <s v="Idaho"/>
  </r>
  <r>
    <d v="2024-08-21T20:46:51"/>
    <d v="2024-08-21T20:48:30"/>
    <s v="IP Address"/>
    <s v="24.117.120.48"/>
    <n v="100"/>
    <n v="98"/>
    <s v="True"/>
    <d v="2024-08-21T20:48:31"/>
    <s v="R_6YLRVruNQQrNqVP"/>
    <s v=""/>
    <s v=""/>
    <s v="titusdy@hotmail.com"/>
    <s v=""/>
    <n v="43.578400000000002"/>
    <n v="-116.2179"/>
    <s v="email"/>
    <s v="EN"/>
    <s v="Family"/>
    <s v=""/>
    <s v=""/>
    <s v=""/>
    <s v="Ward"/>
    <s v=""/>
    <s v=""/>
    <s v="No"/>
    <s v="Wanted to have a Gospel centered young adult experience"/>
    <s v="Wanted to make friends"/>
    <s v=""/>
    <s v=""/>
    <s v=""/>
    <s v=""/>
    <s v="Yes"/>
    <s v=""/>
    <x v="0"/>
    <x v="1"/>
    <x v="0"/>
    <x v="0"/>
    <x v="5"/>
    <x v="7"/>
    <s v=""/>
    <s v=""/>
    <s v="Male"/>
    <n v="22"/>
    <s v="Meridian"/>
    <s v="Idaho"/>
  </r>
  <r>
    <d v="2024-08-21T20:42:12"/>
    <d v="2024-08-21T20:48:37"/>
    <s v="IP Address"/>
    <s v="173.19.110.15"/>
    <n v="100"/>
    <n v="384"/>
    <s v="True"/>
    <d v="2024-08-21T20:48:38"/>
    <s v="R_5N9uHTFnEkGrdzr"/>
    <s v=""/>
    <s v=""/>
    <s v="sethbgarrison@gmail.com"/>
    <s v=""/>
    <n v="40.811300000000003"/>
    <n v="-91.115600000000001"/>
    <s v="email"/>
    <s v="EN"/>
    <s v=""/>
    <s v=""/>
    <s v=""/>
    <s v="Stake"/>
    <s v="Ward"/>
    <s v="Other"/>
    <s v="YSA committee "/>
    <s v="No"/>
    <s v="Wanted to have a Gospel centered young adult experience"/>
    <s v=""/>
    <s v=""/>
    <s v=""/>
    <s v="Other"/>
    <s v="Because I helped plan it."/>
    <s v="Yes"/>
    <s v=""/>
    <x v="1"/>
    <x v="1"/>
    <x v="0"/>
    <x v="3"/>
    <x v="5"/>
    <x v="183"/>
    <s v="Being able to study for the MCAT and have fun at the conference. "/>
    <s v="Fireworks"/>
    <s v="Male"/>
    <n v="29"/>
    <s v="Burlington"/>
    <s v="Iowa"/>
  </r>
  <r>
    <d v="2024-08-21T20:33:46"/>
    <d v="2024-08-21T20:48:47"/>
    <s v="IP Address"/>
    <s v="107.77.227.185"/>
    <n v="100"/>
    <n v="900"/>
    <s v="True"/>
    <d v="2024-08-21T20:48:48"/>
    <s v="R_3O466C6GqPYWvsZ"/>
    <s v=""/>
    <s v=""/>
    <s v="VivianCardenas@rocketmail.com"/>
    <s v=""/>
    <n v="34.054400000000001"/>
    <n v="-118.244"/>
    <s v="email"/>
    <s v="EN"/>
    <s v=""/>
    <s v=""/>
    <s v=""/>
    <s v="Stake"/>
    <s v=""/>
    <s v=""/>
    <s v=""/>
    <s v="No"/>
    <s v=""/>
    <s v=""/>
    <s v=""/>
    <s v="Never got to attend EFY as a youth."/>
    <s v=""/>
    <s v=""/>
    <s v="Yes"/>
    <s v=""/>
    <x v="0"/>
    <x v="4"/>
    <x v="149"/>
    <x v="1"/>
    <x v="170"/>
    <x v="184"/>
    <s v="My crown fell out and I had to go to the dentist one of the mornings. I paused in the mud room before going in. I smelled my grandma. When I was young I just thought that's how her house smelled but when she passed her house stopped smelling like it used to. Even though the dentist was terrible it was worth it to eat the food."/>
    <s v="Get better music for the dance. It was so bad that most of the people I knew left early. I stayed almost till the end and it only got worse. I'm sick of the excuses and the lack of planning. If I didn't know there was a dance scheduled I would have thought it was a spur of the moment idea to keep the crowd occupied for a while. The music was so bad 2/3 of the people left before the end including myself. GET A BETTER PLAY LIST. IT'S NOT DIFFICULT. Don't call people racist for requesting better music. "/>
    <s v="Female"/>
    <n v="34"/>
    <s v="Idaho Falls"/>
    <s v="Idaho"/>
  </r>
  <r>
    <d v="2024-08-21T20:34:41"/>
    <d v="2024-08-21T20:52:55"/>
    <s v="IP Address"/>
    <s v="216.82.47.197"/>
    <n v="100"/>
    <n v="1093"/>
    <s v="True"/>
    <d v="2024-08-21T20:52:56"/>
    <s v="R_5ztCb6oAQEx1Iyi"/>
    <s v=""/>
    <s v=""/>
    <s v="shinygirl4ever@gmail.com"/>
    <s v=""/>
    <n v="43.1496"/>
    <n v="-93.194699999999997"/>
    <s v="email"/>
    <s v="EN"/>
    <s v=""/>
    <s v=""/>
    <s v=""/>
    <s v=""/>
    <s v="Ward"/>
    <s v="Other"/>
    <s v="Email"/>
    <s v="Yes"/>
    <s v="Wanted to have a Gospel centered young adult experience"/>
    <s v=""/>
    <s v=""/>
    <s v=""/>
    <s v="Other"/>
    <s v="Wanted to share a gospel centered experience with friends from my ward. "/>
    <s v="Yes"/>
    <s v=""/>
    <x v="1"/>
    <x v="0"/>
    <x v="150"/>
    <x v="3"/>
    <x v="171"/>
    <x v="185"/>
    <s v="We weren’t able to make it to everything we signed up for, but it worked out well. There were some technical difficulties, but we were still able to receive the messages we needed to hear. We were blessed with safety while traveling and while we were in attendance. I was able to go to the temple with a friend. It was my friend’s first time attending in a long time.  "/>
    <s v="Not sure"/>
    <s v="Female"/>
    <n v="22"/>
    <s v="Mason City"/>
    <s v="Iowa"/>
  </r>
  <r>
    <d v="2024-08-21T20:49:07"/>
    <d v="2024-08-21T20:55:01"/>
    <s v="IP Address"/>
    <s v="138.84.6.249"/>
    <n v="100"/>
    <n v="353"/>
    <s v="True"/>
    <d v="2024-08-21T20:55:03"/>
    <s v="R_3f3nZ7ir7SyrZo5"/>
    <s v=""/>
    <s v=""/>
    <s v="bricoppieters@gmail.com"/>
    <s v=""/>
    <n v="37.386600000000001"/>
    <n v="-89.653000000000006"/>
    <s v="email"/>
    <s v="EN"/>
    <s v="Family"/>
    <s v=""/>
    <s v=""/>
    <s v=""/>
    <s v=""/>
    <s v=""/>
    <s v=""/>
    <s v="No"/>
    <s v="Wanted to have a Gospel centered young adult experience"/>
    <s v=""/>
    <s v=""/>
    <s v=""/>
    <s v=""/>
    <s v=""/>
    <s v="Yes"/>
    <s v=""/>
    <x v="1"/>
    <x v="0"/>
    <x v="151"/>
    <x v="3"/>
    <x v="172"/>
    <x v="186"/>
    <s v="Being able to reunite with a friend that I haven't seen in such a long time. "/>
    <s v=""/>
    <s v="Female"/>
    <n v="25"/>
    <s v="Cape Girardeau "/>
    <s v="Missouri"/>
  </r>
  <r>
    <d v="2024-08-21T21:03:09"/>
    <d v="2024-08-21T21:06:36"/>
    <s v="IP Address"/>
    <s v="75.174.232.52"/>
    <n v="100"/>
    <n v="206"/>
    <s v="True"/>
    <d v="2024-08-21T21:06:38"/>
    <s v="R_7gNQIrBwRBks1k9"/>
    <s v=""/>
    <s v=""/>
    <s v="Jacob.thompson111sf@gmail.com"/>
    <s v=""/>
    <n v="43.634900000000002"/>
    <n v="-116.20229999999999"/>
    <s v="email"/>
    <s v="EN"/>
    <s v="Family"/>
    <s v="Friends"/>
    <s v=""/>
    <s v=""/>
    <s v=""/>
    <s v=""/>
    <s v=""/>
    <s v="No"/>
    <s v="Wanted to have a Gospel centered young adult experience"/>
    <s v=""/>
    <s v=""/>
    <s v=""/>
    <s v="Other"/>
    <s v="It was close by to where I live"/>
    <s v="Yes"/>
    <s v=""/>
    <x v="0"/>
    <x v="1"/>
    <x v="0"/>
    <x v="1"/>
    <x v="5"/>
    <x v="187"/>
    <s v=""/>
    <s v="Better transportation between events"/>
    <s v="Male"/>
    <n v="23"/>
    <s v="Idaho Falls"/>
    <s v="Idaho"/>
  </r>
  <r>
    <d v="2024-08-21T20:58:45"/>
    <d v="2024-08-21T21:09:10"/>
    <s v="IP Address"/>
    <s v="174.196.59.49"/>
    <n v="100"/>
    <n v="625"/>
    <s v="True"/>
    <d v="2024-08-21T21:09:11"/>
    <s v="R_7ukUAGOqKTqqPdL"/>
    <s v=""/>
    <s v=""/>
    <s v="Sarahbug.Schiess@gmail.com"/>
    <s v=""/>
    <n v="38.615400000000001"/>
    <n v="-90.215900000000005"/>
    <s v="email"/>
    <s v="EN"/>
    <s v=""/>
    <s v="Friends"/>
    <s v=""/>
    <s v=""/>
    <s v=""/>
    <s v=""/>
    <s v=""/>
    <s v="No"/>
    <s v="Wanted to have a Gospel centered young adult experience"/>
    <s v="Wanted to make friends"/>
    <s v=""/>
    <s v=""/>
    <s v=""/>
    <s v=""/>
    <s v="Yes"/>
    <s v=""/>
    <x v="1"/>
    <x v="0"/>
    <x v="152"/>
    <x v="3"/>
    <x v="173"/>
    <x v="188"/>
    <s v="I found a new friend that I clicked with and I got to learn her story and I also found many answers to prayers and questions I didn't even know I had."/>
    <s v="Though the classes were great I wish they gave more open time for the ysa to visit and explore what Nauvoo is famous for. With a filled schedule of amazing classes I felt like I was picking a choosing like it was a big decision, will I go to this class/service/Carthage trip or visit the sights Nauvoo has to offer? Though it was open to come or go I feel like I missed out on things I wanted to do due to the choice. "/>
    <s v="Female"/>
    <n v="21"/>
    <s v="Cabool"/>
    <s v="Missouri"/>
  </r>
  <r>
    <d v="2024-08-21T21:07:32"/>
    <d v="2024-08-21T21:12:43"/>
    <s v="IP Address"/>
    <s v="68.46.100.4"/>
    <n v="100"/>
    <n v="311"/>
    <s v="True"/>
    <d v="2024-08-21T21:12:44"/>
    <s v="R_6B9DuC6Aykmlt1D"/>
    <s v=""/>
    <s v=""/>
    <s v="ovcinicov1996@gmail.com"/>
    <s v=""/>
    <n v="45.281500000000001"/>
    <n v="-93.419499999999999"/>
    <s v="email"/>
    <s v="EN"/>
    <s v=""/>
    <s v=""/>
    <s v=""/>
    <s v="Stake"/>
    <s v="Ward"/>
    <s v=""/>
    <s v=""/>
    <s v="No"/>
    <s v="Wanted to have a Gospel centered young adult experience"/>
    <s v="Wanted to make friends"/>
    <s v=""/>
    <s v="Never got to attend EFY as a youth."/>
    <s v=""/>
    <s v=""/>
    <s v="Yes"/>
    <s v=""/>
    <x v="1"/>
    <x v="0"/>
    <x v="0"/>
    <x v="4"/>
    <x v="174"/>
    <x v="189"/>
    <s v="no miracles"/>
    <s v="better communication in real time. display real time activities. speed friendship "/>
    <s v="Male"/>
    <n v="28"/>
    <s v="Minneapolis"/>
    <s v="Minnesota"/>
  </r>
  <r>
    <d v="2024-08-21T20:59:35"/>
    <d v="2024-08-21T21:18:12"/>
    <s v="IP Address"/>
    <s v="107.182.213.236"/>
    <n v="100"/>
    <n v="1117"/>
    <s v="True"/>
    <d v="2024-08-21T21:18:14"/>
    <s v="R_5KXii5AI6JDvErf"/>
    <s v=""/>
    <s v=""/>
    <s v="Bearskinlax@gmail.com"/>
    <s v=""/>
    <n v="42.111199999999997"/>
    <n v="-111.8532"/>
    <s v="email"/>
    <s v="EN"/>
    <s v=""/>
    <s v="Friends"/>
    <s v=""/>
    <s v=""/>
    <s v=""/>
    <s v=""/>
    <s v=""/>
    <s v="No"/>
    <s v="Wanted to have a Gospel centered young adult experience"/>
    <s v="Wanted to make friends"/>
    <s v=""/>
    <s v="Never got to attend EFY as a youth."/>
    <s v="Other"/>
    <s v="Of course I'd love to see Nauvoo and why not experience it while being with other ysa?  In other words: Nauvoo is a place that I really wanted to visit at some point in my life because I am an active member of the church and desire to learn more always. I am also a ysa right now, and it was a perfect opportunity to combine the two visiting Nauvoo and getting to participate in ysa activities with people my age."/>
    <s v="Yes"/>
    <s v=""/>
    <x v="1"/>
    <x v="4"/>
    <x v="153"/>
    <x v="3"/>
    <x v="175"/>
    <x v="190"/>
    <s v="I felt like I was in paradise. This is hard to explain and maybe hard to gleam when imagining a simple couple-day church function. How does paradise come from that? But I felt so care-free while at the same time extremely connected to the early saints who sacrificed everything which begs the question always in the mind &quot;for what?&quot;. I felt a constant awe at the beauty of the place and the power that teems throughout the performance missionaries, and tour-giving missionaries. My problems truly dissipated and I was always left to reflect on the questions of who I want to be? Who am I striving to be? How can I be a better disciple? It was quite miraculous indeed. "/>
    <s v="Inform us about Nauvoo and the things to do there. Never having experienced Nauvoo I didn't even realize that there were things one could do other than that which was scheduled with the ysa. For example: sunset at the Mississippi. "/>
    <s v="Male"/>
    <n v="22"/>
    <s v="Brigham City"/>
    <s v="Utah"/>
  </r>
  <r>
    <d v="2024-08-21T11:44:32"/>
    <d v="2024-08-21T21:25:12"/>
    <s v="IP Address"/>
    <s v="76.17.137.19"/>
    <n v="100"/>
    <n v="34840"/>
    <s v="True"/>
    <d v="2024-08-21T21:25:13"/>
    <s v="R_3roa3byO4eyKFR7"/>
    <s v=""/>
    <s v=""/>
    <s v="karinalorton@gmail.com"/>
    <s v=""/>
    <n v="45.078200000000002"/>
    <n v="-93.189400000000006"/>
    <s v="email"/>
    <s v="EN"/>
    <s v=""/>
    <s v="Friends"/>
    <s v=""/>
    <s v=""/>
    <s v="Ward"/>
    <s v=""/>
    <s v=""/>
    <s v="No"/>
    <s v="Wanted to have a Gospel centered young adult experience"/>
    <s v="Wanted to make friends"/>
    <s v=""/>
    <s v=""/>
    <s v="Other"/>
    <s v="C'mon man, dating opportunities!"/>
    <s v="Yes"/>
    <s v=""/>
    <x v="1"/>
    <x v="4"/>
    <x v="154"/>
    <x v="4"/>
    <x v="176"/>
    <x v="191"/>
    <s v="Peaceful moments alone :) "/>
    <s v="A more unified theme! It would be cool if the devotionals tied into a theme more obviously. And more structured opportunities for spiritual reflection, like hey we're all going to journal/ponder for 30 min about x topic or something.  A shorter variety show.... it was too long (and I say that as someone who was in it!!)  Speed friending was awesome but 30 seconds was too short and it was so loud you had to yell to hear. 3 min would be better. I didn't actually continue talking to almost anyone I met a speed friending.  Not a recommendation but I feel like there was a sense of trying to meet as many new people up to the very end. But by 36 hours in, I was more wanting to make deeper connections with people I already met. But not everyone felt the same way.  Get Connor Price and 100Graham for a concert!  If we're going to be in Nauvoo, I wish the conference had a more obvious tie-in to Nauvoo, that it was mentioned more in the devotionals and such.  Put more things in writing! Make a schedule that's easier to read! I have lots of ideas on logistics. Tell us what the service project is in advance, and also how long the run/walk will be. None of that was publicly announced.  More info about the speakers and activities/opportunities in the opening session. The info was sort of scattered and some quick intros, sort of like an orientation, would be helpful when deciding how to spend time the next few days.  Fewer line dances.  Something to cater to or account for the 25+ split? Happy to meet everyone, but I'm not trying to date someone who just graduated high school. So whether that's a different session, or a different workshop, or something. Idk.   A photo op would be fun too. I really liked the Liahona magazine one at the UTSYA conference.  Clearly I have many thoughts, happy to discuss these topics at length!"/>
    <s v="Female"/>
    <n v="27"/>
    <s v="Minneapolis"/>
    <s v="Minnesota"/>
  </r>
  <r>
    <d v="2024-08-21T12:19:00"/>
    <d v="2024-08-21T21:43:43"/>
    <s v="IP Address"/>
    <s v="68.102.157.248"/>
    <n v="100"/>
    <n v="33883"/>
    <s v="True"/>
    <d v="2024-08-21T21:43:45"/>
    <s v="R_7nf691o8mWoRg7B"/>
    <s v=""/>
    <s v=""/>
    <s v="carter.stradling@gmail.com"/>
    <s v=""/>
    <n v="37.627499999999998"/>
    <n v="-97.355900000000005"/>
    <s v="email"/>
    <s v="EN"/>
    <s v=""/>
    <s v="Friends"/>
    <s v=""/>
    <s v=""/>
    <s v="Ward"/>
    <s v=""/>
    <s v=""/>
    <s v="No"/>
    <s v="Wanted to have a Gospel centered young adult experience"/>
    <s v=""/>
    <s v="Loved EFY as a youth"/>
    <s v=""/>
    <s v=""/>
    <s v=""/>
    <s v="Yes"/>
    <s v=""/>
    <x v="1"/>
    <x v="0"/>
    <x v="0"/>
    <x v="0"/>
    <x v="5"/>
    <x v="7"/>
    <s v=""/>
    <s v=""/>
    <s v="Male"/>
    <n v="24"/>
    <s v="Wichita"/>
    <s v="Kansas"/>
  </r>
  <r>
    <d v="2024-08-21T21:37:24"/>
    <d v="2024-08-21T21:44:55"/>
    <s v="IP Address"/>
    <s v="107.122.177.78"/>
    <n v="100"/>
    <n v="451"/>
    <s v="True"/>
    <d v="2024-08-21T21:44:56"/>
    <s v="R_6IWA9Qi9dXia200"/>
    <s v=""/>
    <s v=""/>
    <s v="kevinarthurd@gmail.com"/>
    <s v=""/>
    <n v="40.7592"/>
    <n v="-111.8875"/>
    <s v="email"/>
    <s v="EN"/>
    <s v="Family"/>
    <s v="Friends"/>
    <s v=""/>
    <s v=""/>
    <s v=""/>
    <s v=""/>
    <s v=""/>
    <s v="No"/>
    <s v=""/>
    <s v="Wanted to make friends"/>
    <s v=""/>
    <s v=""/>
    <s v=""/>
    <s v=""/>
    <s v="Yes"/>
    <s v=""/>
    <x v="0"/>
    <x v="1"/>
    <x v="0"/>
    <x v="1"/>
    <x v="5"/>
    <x v="7"/>
    <s v=""/>
    <s v="Try to not to have the activities so far distance from where you have the break out session and dinner because we spent  more time driving to  the destinations than we had  to do the actual activities"/>
    <s v="Male"/>
    <n v="25"/>
    <s v="Burley"/>
    <s v="Idaho"/>
  </r>
  <r>
    <d v="2024-08-21T21:56:26"/>
    <d v="2024-08-21T22:00:18"/>
    <s v="IP Address"/>
    <s v="98.33.136.117"/>
    <n v="100"/>
    <n v="231"/>
    <s v="True"/>
    <d v="2024-08-21T22:00:19"/>
    <s v="R_63edjud0jC0pDEn"/>
    <s v=""/>
    <s v=""/>
    <s v="christianmprater@gmail.com"/>
    <s v=""/>
    <n v="40.508400000000002"/>
    <n v="-111.88379999999999"/>
    <s v="email"/>
    <s v="EN"/>
    <s v=""/>
    <s v=""/>
    <s v=""/>
    <s v=""/>
    <s v=""/>
    <s v="Other"/>
    <s v="I looked at it on the website"/>
    <s v="No"/>
    <s v="Wanted to have a Gospel centered young adult experience"/>
    <s v="Wanted to make friends"/>
    <s v="Loved EFY as a youth"/>
    <s v=""/>
    <s v=""/>
    <s v=""/>
    <s v="Yes"/>
    <s v=""/>
    <x v="1"/>
    <x v="1"/>
    <x v="155"/>
    <x v="0"/>
    <x v="177"/>
    <x v="192"/>
    <s v="Seeing people I knew! I went by myself and didn’t think I would see them."/>
    <s v="I would like to have companies so that we’re kind of forced to be friends."/>
    <s v="Male"/>
    <n v="26"/>
    <s v="Draper"/>
    <s v="Utah"/>
  </r>
  <r>
    <d v="2024-08-21T22:19:38"/>
    <d v="2024-08-21T22:25:18"/>
    <s v="IP Address"/>
    <s v="174.201.42.91"/>
    <n v="100"/>
    <n v="339"/>
    <s v="True"/>
    <d v="2024-08-21T22:25:19"/>
    <s v="R_7Hjm7W4FKQC7DgI"/>
    <s v=""/>
    <s v=""/>
    <s v="grantbess@gmail.com"/>
    <s v=""/>
    <n v="40.656599999999997"/>
    <n v="-111.8907"/>
    <s v="email"/>
    <s v="EN"/>
    <s v=""/>
    <s v=""/>
    <s v=""/>
    <s v=""/>
    <s v="Ward"/>
    <s v=""/>
    <s v=""/>
    <s v="Do not remember"/>
    <s v=""/>
    <s v=""/>
    <s v=""/>
    <s v=""/>
    <s v="Other"/>
    <s v=""/>
    <s v="Yes"/>
    <s v=""/>
    <x v="0"/>
    <x v="0"/>
    <x v="156"/>
    <x v="1"/>
    <x v="178"/>
    <x v="193"/>
    <s v="Temple experience"/>
    <s v="Can’t say"/>
    <s v="Male"/>
    <n v="29"/>
    <s v="Hamilton"/>
    <s v="Montana"/>
  </r>
  <r>
    <d v="2024-08-21T22:09:56"/>
    <d v="2024-08-21T22:46:19"/>
    <s v="IP Address"/>
    <s v="174.204.4.165"/>
    <n v="100"/>
    <n v="2183"/>
    <s v="True"/>
    <d v="2024-08-21T22:46:20"/>
    <s v="R_62M5coA1nfmXudb"/>
    <s v=""/>
    <s v=""/>
    <s v="thatcherbrent@gmail.com"/>
    <s v=""/>
    <n v="40.65"/>
    <n v="-112.0061"/>
    <s v="email"/>
    <s v="EN"/>
    <s v=""/>
    <s v=""/>
    <s v="Social media"/>
    <s v="Stake"/>
    <s v="Ward"/>
    <s v=""/>
    <s v=""/>
    <s v="No"/>
    <s v="Wanted to have a Gospel centered young adult experience"/>
    <s v="Wanted to make friends"/>
    <s v=""/>
    <s v="Never got to attend EFY as a youth."/>
    <s v=""/>
    <s v=""/>
    <s v="Yes"/>
    <s v=""/>
    <x v="0"/>
    <x v="1"/>
    <x v="157"/>
    <x v="3"/>
    <x v="179"/>
    <x v="194"/>
    <s v="I don't know that I experienced anything drastic, but I was able to find several people that really seemed like they needed a friend and I stayed with them. I feel like that was a big reason for why I was there."/>
    <s v="I have a few.  1. We were encouraged to carpool, but I, as well as many others, signed up for the conference alone. I was the only one from my ward that went. This made it difficult to find rides, especially for the first day. I have two possible solutions for this. One would be to have participants sign up to be a carpool driver during the registration process, these volunteers could be identified via a different colored lanyard so that participants without rides can locate/approach them easily. I have no problem asking for rides, but it was difficult finding someone who actually had space, I usually ended up asking at least five people before I found a ride. A second possibility would be to have participants join specific group me chats for the destinations/events that they plan attend at the beginning of the conference so that they can plan out their rides for the week in advance with people going to the same place as them.   2. The conference was great, but something that I noticed was that our schedules were packed from 9:00AM to at least 9:00PM each day. By day two, people were tired, especially because almost everyone had a 30 min+ drive to and from the Mountain America Center. My suggestion is that the activities end earlier so that people can leave without feeling like they're missing out and the YSA that still have energy can have opportunities to do unplanned activities with those they have met at the conference.  3. There were a lot of people, myself included, that were not as outgoing. I would love to see more activities that allow the participants to meet new friends. Possible ideas are get to know you games(which were played for 30 minutes of the first night), speed dating, team games/competitions, or anything where we need to work together. The service project was a great example of being in a group working together and getting to know each other."/>
    <s v="Male"/>
    <n v="24"/>
    <s v="Rexburg"/>
    <s v="Idaho"/>
  </r>
  <r>
    <d v="2024-08-21T22:45:47"/>
    <d v="2024-08-21T22:54:45"/>
    <s v="IP Address"/>
    <s v="63.152.87.156"/>
    <n v="100"/>
    <n v="538"/>
    <s v="True"/>
    <d v="2024-08-21T22:54:47"/>
    <s v="R_3dA2SDQZ9VvCd0n"/>
    <s v=""/>
    <s v=""/>
    <s v="camrasmuss1998@gmail.com"/>
    <s v=""/>
    <n v="41.950400000000002"/>
    <n v="-91.689700000000002"/>
    <s v="email"/>
    <s v="EN"/>
    <s v=""/>
    <s v="Friends"/>
    <s v="Social media"/>
    <s v=""/>
    <s v=""/>
    <s v="Other"/>
    <s v="Ysa host ward / ysa Rep"/>
    <s v="Yes"/>
    <s v="Wanted to have a Gospel centered young adult experience"/>
    <s v="Wanted to make friends"/>
    <s v="Loved EFY as a youth"/>
    <s v=""/>
    <s v="Other"/>
    <s v="Meet potential spouse? "/>
    <s v="Yes"/>
    <s v=""/>
    <x v="1"/>
    <x v="0"/>
    <x v="158"/>
    <x v="4"/>
    <x v="180"/>
    <x v="195"/>
    <s v="Those are personal but helped me better understand my testimony as I overcome my addiction. "/>
    <s v="Incorporating some sort of contests or competitive aspect to the event would be really fun (with a prize as some sort or incentive). -Definitely more focus on future spouse / marriage overall!!!"/>
    <s v="Male"/>
    <n v="26"/>
    <s v="Center Point"/>
    <s v="Iowa"/>
  </r>
  <r>
    <d v="2024-08-21T10:29:52"/>
    <d v="2024-08-21T22:56:00"/>
    <s v="IP Address"/>
    <s v="192.187.62.82"/>
    <n v="100"/>
    <n v="44768"/>
    <s v="True"/>
    <d v="2024-08-21T22:56:01"/>
    <s v="R_6xLbJyDp1BozJln"/>
    <s v=""/>
    <s v=""/>
    <s v="reederjennacho@gmail.com"/>
    <s v=""/>
    <n v="43.491999999999997"/>
    <n v="-112.0592"/>
    <s v="email"/>
    <s v="EN"/>
    <s v=""/>
    <s v=""/>
    <s v=""/>
    <s v=""/>
    <s v="Ward"/>
    <s v=""/>
    <s v=""/>
    <s v="No"/>
    <s v="Wanted to have a Gospel centered young adult experience"/>
    <s v="Wanted to make friends"/>
    <s v=""/>
    <s v=""/>
    <s v=""/>
    <s v=""/>
    <s v="Yes"/>
    <s v=""/>
    <x v="0"/>
    <x v="2"/>
    <x v="0"/>
    <x v="0"/>
    <x v="181"/>
    <x v="196"/>
    <s v="I was able to take time off work to go to the conference."/>
    <s v="Having a set schedule would have been great. There wasnt a set schedule and kept changing the times and locations. Also, some of the activities were pressing time and didn't leave enough time to get to places. I wish that we did an activity here in town instead of going to heise. "/>
    <s v="Female"/>
    <n v="25"/>
    <s v="Idaho Falls"/>
    <s v="Idaho"/>
  </r>
  <r>
    <d v="2024-08-22T00:16:07"/>
    <d v="2024-08-22T00:18:18"/>
    <s v="IP Address"/>
    <s v="192.243.36.50"/>
    <n v="100"/>
    <n v="130"/>
    <s v="True"/>
    <d v="2024-08-22T00:18:19"/>
    <s v="R_3R7Cmb1cYQd3Jog"/>
    <s v=""/>
    <s v=""/>
    <s v="Josephcope830@gmail.com"/>
    <s v=""/>
    <n v="42.715400000000002"/>
    <n v="-110.94580000000001"/>
    <s v="email"/>
    <s v="EN"/>
    <s v="Family"/>
    <s v="Friends"/>
    <s v=""/>
    <s v=""/>
    <s v="Ward"/>
    <s v=""/>
    <s v=""/>
    <s v="No"/>
    <s v="Wanted to have a Gospel centered young adult experience"/>
    <s v="Wanted to make friends"/>
    <s v=""/>
    <s v=""/>
    <s v=""/>
    <s v=""/>
    <s v="Yes"/>
    <s v=""/>
    <x v="0"/>
    <x v="1"/>
    <x v="0"/>
    <x v="1"/>
    <x v="5"/>
    <x v="7"/>
    <s v=""/>
    <s v=""/>
    <s v="Male"/>
    <n v="20"/>
    <s v="Afton"/>
    <s v="Wyoming"/>
  </r>
  <r>
    <d v="2024-08-22T02:06:27"/>
    <d v="2024-08-22T02:11:34"/>
    <s v="IP Address"/>
    <s v="192.225.189.130"/>
    <n v="100"/>
    <n v="307"/>
    <s v="True"/>
    <d v="2024-08-22T02:11:36"/>
    <s v="R_72DqevNtZ0iNK7r"/>
    <s v=""/>
    <s v=""/>
    <s v="allen17n@aol.com"/>
    <s v=""/>
    <n v="43.8125"/>
    <n v="-111.7855"/>
    <s v="email"/>
    <s v="EN"/>
    <s v=""/>
    <s v=""/>
    <s v=""/>
    <s v=""/>
    <s v="Ward"/>
    <s v=""/>
    <s v=""/>
    <s v="No"/>
    <s v="Wanted to have a Gospel centered young adult experience"/>
    <s v=""/>
    <s v=""/>
    <s v="Never got to attend EFY as a youth."/>
    <s v=""/>
    <s v=""/>
    <s v="Yes"/>
    <s v=""/>
    <x v="0"/>
    <x v="1"/>
    <x v="159"/>
    <x v="3"/>
    <x v="182"/>
    <x v="197"/>
    <s v="My boyfriend and I didn't have a car, and we were given rides from 10 people throughout the trip."/>
    <s v="Keep things closer together or organize a ride-share system early on. Many people were staying in Rexburg which meant we got up at 7am to eat breakfast and arrive on time."/>
    <s v="Female"/>
    <n v="25"/>
    <s v="rexburg"/>
    <s v="Idaho"/>
  </r>
  <r>
    <d v="2024-08-22T02:09:54"/>
    <d v="2024-08-22T02:12:51"/>
    <s v="IP Address"/>
    <s v="107.190.187.104"/>
    <n v="100"/>
    <n v="177"/>
    <s v="True"/>
    <d v="2024-08-22T02:12:52"/>
    <s v="R_32fl948bKSe07KG"/>
    <s v=""/>
    <s v=""/>
    <s v="AshlynNicole7707@gmail.com"/>
    <s v=""/>
    <n v="43.459099999999999"/>
    <n v="-112.0317"/>
    <s v="email"/>
    <s v="EN"/>
    <s v=""/>
    <s v=""/>
    <s v=""/>
    <s v="Stake"/>
    <s v=""/>
    <s v=""/>
    <s v=""/>
    <s v="No"/>
    <s v="Wanted to have a Gospel centered young adult experience"/>
    <s v="Wanted to make friends"/>
    <s v=""/>
    <s v="Never got to attend EFY as a youth."/>
    <s v=""/>
    <s v=""/>
    <s v="Yes"/>
    <s v=""/>
    <x v="0"/>
    <x v="0"/>
    <x v="0"/>
    <x v="0"/>
    <x v="183"/>
    <x v="198"/>
    <s v=""/>
    <s v="Host it somewhere we don’t have to drive as much, such as at the BYU-I campus, closer to the housing."/>
    <s v="Female"/>
    <n v="20"/>
    <s v="Rexburg"/>
    <s v="Idaho"/>
  </r>
  <r>
    <d v="2024-08-22T02:20:29"/>
    <d v="2024-08-22T02:25:45"/>
    <s v="IP Address"/>
    <s v="38.70.240.50"/>
    <n v="100"/>
    <n v="316"/>
    <s v="True"/>
    <d v="2024-08-22T02:25:47"/>
    <s v="R_3zqkyjjZJqsahka"/>
    <s v=""/>
    <s v=""/>
    <s v="faith.neibert@gmail.com"/>
    <s v=""/>
    <n v="43.473599999999998"/>
    <n v="-112.0201"/>
    <s v="email"/>
    <s v="EN"/>
    <s v="Family"/>
    <s v="Friends"/>
    <s v="Social media"/>
    <s v=""/>
    <s v="Ward"/>
    <s v=""/>
    <s v=""/>
    <s v="No"/>
    <s v="Wanted to have a Gospel centered young adult experience"/>
    <s v=""/>
    <s v=""/>
    <s v="Never got to attend EFY as a youth."/>
    <s v=""/>
    <s v=""/>
    <s v="Yes"/>
    <s v=""/>
    <x v="0"/>
    <x v="0"/>
    <x v="160"/>
    <x v="0"/>
    <x v="5"/>
    <x v="199"/>
    <s v=""/>
    <s v=""/>
    <s v="Female"/>
    <n v="25"/>
    <s v="Idaho Falls"/>
    <s v="Idaho"/>
  </r>
  <r>
    <d v="2024-08-22T08:04:32"/>
    <d v="2024-08-22T08:08:14"/>
    <s v="IP Address"/>
    <s v="149.234.194.152"/>
    <n v="100"/>
    <n v="221"/>
    <s v="True"/>
    <d v="2024-08-22T08:08:15"/>
    <s v="R_1WDIGCFWoqvcEzD"/>
    <s v=""/>
    <s v=""/>
    <s v="ben.beut14@gmail.com"/>
    <s v=""/>
    <n v="38.577399999999997"/>
    <n v="-90.670900000000003"/>
    <s v="email"/>
    <s v="EN"/>
    <s v=""/>
    <s v=""/>
    <s v=""/>
    <s v=""/>
    <s v=""/>
    <s v="Other"/>
    <s v="LDS Institute"/>
    <s v="No"/>
    <s v="Wanted to have a Gospel centered young adult experience"/>
    <s v="Wanted to make friends"/>
    <s v=""/>
    <s v=""/>
    <s v="Other"/>
    <s v="Wanted to have fun"/>
    <s v="Yes"/>
    <s v=""/>
    <x v="0"/>
    <x v="0"/>
    <x v="161"/>
    <x v="0"/>
    <x v="184"/>
    <x v="200"/>
    <s v="Made a cool friend who changed my perspective on a gospel topic. "/>
    <s v="Clearer schedule, less locations to travel to, provide transportation"/>
    <s v="Male"/>
    <n v="19"/>
    <s v="Soda Springs"/>
    <s v="Idaho"/>
  </r>
  <r>
    <d v="2024-08-22T08:36:24"/>
    <d v="2024-08-22T08:38:26"/>
    <s v="IP Address"/>
    <s v="47.223.55.72"/>
    <n v="100"/>
    <n v="121"/>
    <s v="True"/>
    <d v="2024-08-22T08:38:27"/>
    <s v="R_7IsfKXymAfLnvb4"/>
    <s v=""/>
    <s v=""/>
    <s v="talmagecw13@gmail.com"/>
    <s v=""/>
    <n v="32.205599999999997"/>
    <n v="-95.394400000000005"/>
    <s v="email"/>
    <s v="EN"/>
    <s v="Family"/>
    <s v=""/>
    <s v=""/>
    <s v=""/>
    <s v=""/>
    <s v=""/>
    <s v=""/>
    <s v="No"/>
    <s v="Wanted to have a Gospel centered young adult experience"/>
    <s v=""/>
    <s v=""/>
    <s v=""/>
    <s v=""/>
    <s v=""/>
    <s v="Yes"/>
    <s v=""/>
    <x v="1"/>
    <x v="0"/>
    <x v="162"/>
    <x v="1"/>
    <x v="5"/>
    <x v="201"/>
    <s v=""/>
    <s v=""/>
    <s v="Male"/>
    <n v="21"/>
    <s v="Tyler"/>
    <s v="Texas"/>
  </r>
  <r>
    <d v="2024-08-22T10:10:06"/>
    <d v="2024-08-22T10:32:44"/>
    <s v="IP Address"/>
    <s v="192.225.176.102"/>
    <n v="100"/>
    <n v="1357"/>
    <s v="True"/>
    <d v="2024-08-22T10:32:45"/>
    <s v="R_67UvhhsficQFuBM"/>
    <s v=""/>
    <s v=""/>
    <s v="ric21028@byui.edu"/>
    <s v=""/>
    <n v="43.8125"/>
    <n v="-111.7855"/>
    <s v="email"/>
    <s v="EN"/>
    <s v=""/>
    <s v=""/>
    <s v=""/>
    <s v=""/>
    <s v=""/>
    <s v="Other"/>
    <s v="Byui had an announcement in their newsletter "/>
    <s v="No"/>
    <s v="Wanted to have a Gospel centered young adult experience"/>
    <s v=""/>
    <s v="Loved EFY as a youth"/>
    <s v=""/>
    <s v=""/>
    <s v=""/>
    <s v="Yes"/>
    <s v=""/>
    <x v="0"/>
    <x v="1"/>
    <x v="163"/>
    <x v="0"/>
    <x v="185"/>
    <x v="202"/>
    <s v="We were safe through all the driving. That was kind of surprising and so it was a real miracle that we didn't have more problems occur."/>
    <s v="I have a few ideas to make the conference better!  1. Don't bring Brandon Sanderson back or Heather Farrell. Brandon Sanderson is someone I really dislike because of many reasons, but his books are very dark and focus too much on evil/antichrists/false prophets, hi talk turned to just be about himself and how he was so awesome for being rich, and several other topics that I didn't feel comfortable. He wasn't the worst, but I would have just checked into the conference, and then left next time. Heather Farrell made her talk really uncomfortable for talking and dwelling on sexual topics and stories from the Bible that took away from the spirit. I also think that since she had just had a baby 3 weeks ago, that she should have been able to be tending to herself and her newborn child. 2. The only talks I heard speak on thinking celestial was brother Chang, sister eubank, and the d'evegnées. Maybe if the other talks were screened more thoroughly, the topic would have been more heavily focused on and the spirit could have been just that much more powerful. 3. I would have loved to have heard from the couple that were the head of the conference. 4. Less driving would have been very nice. If we had had 3 stake centers close by to each other, I would have felt much more safe, or even if I had parked at the MAC and then been shuttled, there would have been less confusion, less danger for the crazy numbers on the road, and our car wouldn't have been backed into so severely (everything was taken care of peacefully and with the spirit present, but it didn't have to happen) 5. It's a small thing, but not having ribs would just be a better thought for our bodies and also financially.  But honestly, all in all, it was a good conference and I really enjoyed the time I spent!"/>
    <s v="Female"/>
    <n v="21"/>
    <s v="Island Park"/>
    <s v="Idaho"/>
  </r>
  <r>
    <d v="2024-08-22T10:45:41"/>
    <d v="2024-08-22T10:51:23"/>
    <s v="IP Address"/>
    <s v="74.213.243.6"/>
    <n v="100"/>
    <n v="341"/>
    <s v="True"/>
    <d v="2024-08-22T10:51:25"/>
    <s v="R_6PuErknSSENagFR"/>
    <s v=""/>
    <s v=""/>
    <s v="laineebug022@gmail.com"/>
    <s v=""/>
    <n v="42.885100000000001"/>
    <n v="-112.44410000000001"/>
    <s v="email"/>
    <s v="EN"/>
    <s v=""/>
    <s v="Friends"/>
    <s v=""/>
    <s v=""/>
    <s v=""/>
    <s v=""/>
    <s v=""/>
    <s v="No"/>
    <s v="Wanted to have a Gospel centered young adult experience"/>
    <s v="Wanted to make friends"/>
    <s v=""/>
    <s v=""/>
    <s v=""/>
    <s v=""/>
    <s v="Yes"/>
    <s v=""/>
    <x v="0"/>
    <x v="1"/>
    <x v="164"/>
    <x v="0"/>
    <x v="5"/>
    <x v="203"/>
    <s v=""/>
    <s v="One thing that I would recommend is maybe splitting the age groups up just a little bit so that you can know who is actually your age! One way this could be accomplished is during testimony meeting you could spilt it up like okay 18-20 year olds whose last name starts with A-H go to this room and so on and so forth.  I honestly think that just splitting up age groups for all of is would be awesome because guys would come up and talk to me and ask me for my number and I'd ask for their age and they'd be in their 30's where I am only 18."/>
    <s v="Female"/>
    <n v="18"/>
    <s v="Idaho Falls "/>
    <s v="Idaho"/>
  </r>
  <r>
    <d v="2024-08-22T10:42:59"/>
    <d v="2024-08-22T10:52:39"/>
    <s v="IP Address"/>
    <s v="174.218.189.108"/>
    <n v="100"/>
    <n v="580"/>
    <s v="True"/>
    <d v="2024-08-22T10:52:41"/>
    <s v="R_5rcbSXIGu58pZsZ"/>
    <s v=""/>
    <s v=""/>
    <s v="avajaynesmith@gmail.com"/>
    <s v=""/>
    <n v="40.659599999999998"/>
    <n v="-111.9195"/>
    <s v="email"/>
    <s v="EN"/>
    <s v=""/>
    <s v=""/>
    <s v=""/>
    <s v=""/>
    <s v="Ward"/>
    <s v=""/>
    <s v=""/>
    <s v="No"/>
    <s v="Wanted to have a Gospel centered young adult experience"/>
    <s v="Wanted to make friends"/>
    <s v=""/>
    <s v="Never got to attend EFY as a youth."/>
    <s v=""/>
    <s v=""/>
    <s v="Yes"/>
    <s v=""/>
    <x v="0"/>
    <x v="1"/>
    <x v="165"/>
    <x v="0"/>
    <x v="186"/>
    <x v="204"/>
    <s v="For me personally, my friends signed me up for all of the activities so we could do them together. That was a blessing to me because the day that they were signing up for things I did not have access to a computer and was dealing with not having water at my family’s home. So that was a miracle because my friends signed me up for all of the activities that I felt had a message for me. "/>
    <s v="I think having more of a variety of foods would have made a big difference. I think that is the main and only thing I can think of to make the conference better because it was a lot of fun. "/>
    <s v="Female"/>
    <n v="19"/>
    <s v="Idaho Falls"/>
    <s v="Idaho"/>
  </r>
  <r>
    <d v="2024-08-22T10:37:32"/>
    <d v="2024-08-22T10:55:00"/>
    <s v="IP Address"/>
    <s v="192.225.176.102"/>
    <n v="100"/>
    <n v="1047"/>
    <s v="True"/>
    <d v="2024-08-22T10:55:01"/>
    <s v="R_7chJpMkhv0GohPL"/>
    <s v=""/>
    <s v=""/>
    <s v="richmondfamily.maggie@gmail.com"/>
    <s v=""/>
    <n v="43.8125"/>
    <n v="-111.7855"/>
    <s v="email"/>
    <s v="EN"/>
    <s v="Family"/>
    <s v=""/>
    <s v=""/>
    <s v=""/>
    <s v=""/>
    <s v=""/>
    <s v=""/>
    <s v="No"/>
    <s v="Wanted to have a Gospel centered young adult experience"/>
    <s v=""/>
    <s v=""/>
    <s v=""/>
    <s v=""/>
    <s v=""/>
    <s v="Yes"/>
    <s v=""/>
    <x v="0"/>
    <x v="0"/>
    <x v="166"/>
    <x v="3"/>
    <x v="187"/>
    <x v="205"/>
    <s v="Some miracles I experienced were answers to prayers, saftey while traveling, and even though someone hit our car, it wasn't totally destroyed and no one was hurt."/>
    <s v="It was a super great experience, but to make it better I would recommend not having so much traveling to different locations. I think most of the classes could have taken place in the Mountain America Center. The traffic was super stressful and kind of dangerous. It was hard to get to places on time. I also recommend vetting your speakers more. Some classes were wonderful and really enlightening, while others were hard to feel the Spirit in. Overall, though, this conference was a wonderful experience and I am super grateful to those who put it together for us!"/>
    <s v="Female"/>
    <n v="18"/>
    <s v="Island Park"/>
    <s v="Idaho"/>
  </r>
  <r>
    <d v="2024-08-22T11:06:12"/>
    <d v="2024-08-22T11:15:47"/>
    <s v="IP Address"/>
    <s v="174.204.7.214"/>
    <n v="100"/>
    <n v="574"/>
    <s v="True"/>
    <d v="2024-08-22T11:15:48"/>
    <s v="R_1gAVMot1png5KXP"/>
    <s v=""/>
    <s v=""/>
    <s v="spencer95hanson@gmail.com"/>
    <s v=""/>
    <n v="40.65"/>
    <n v="-112.0061"/>
    <s v="email"/>
    <s v="EN"/>
    <s v=""/>
    <s v=""/>
    <s v=""/>
    <s v=""/>
    <s v="Ward"/>
    <s v=""/>
    <s v=""/>
    <s v="No"/>
    <s v="Wanted to have a Gospel centered young adult experience"/>
    <s v=""/>
    <s v=""/>
    <s v="Never got to attend EFY as a youth."/>
    <s v=""/>
    <s v=""/>
    <s v="Yes"/>
    <s v=""/>
    <x v="0"/>
    <x v="0"/>
    <x v="167"/>
    <x v="1"/>
    <x v="188"/>
    <x v="206"/>
    <s v=""/>
    <s v="Everything seemed spread apart a little too much. Less travel for classes.  More activities close by. (Disc golf at the local parks, field games at a stake center pavilion). "/>
    <s v="Male"/>
    <n v="29"/>
    <s v="Chester"/>
    <s v="Idaho"/>
  </r>
  <r>
    <d v="2024-08-22T11:16:01"/>
    <d v="2024-08-22T11:19:35"/>
    <s v="IP Address"/>
    <s v="173.47.90.139"/>
    <n v="100"/>
    <n v="213"/>
    <s v="True"/>
    <d v="2024-08-22T11:19:36"/>
    <s v="R_3UWnC8t5YEdzJzH"/>
    <s v=""/>
    <s v=""/>
    <s v="madelineyearsley@gmail.com"/>
    <s v=""/>
    <n v="42.885100000000001"/>
    <n v="-112.44410000000001"/>
    <s v="email"/>
    <s v="EN"/>
    <s v="Family"/>
    <s v=""/>
    <s v=""/>
    <s v=""/>
    <s v=""/>
    <s v=""/>
    <s v=""/>
    <s v="No"/>
    <s v=""/>
    <s v=""/>
    <s v=""/>
    <s v=""/>
    <s v="Other"/>
    <s v="I liked having the opportunity to visit Nauvoo with food and housing already taken care of. It made the trip a lot simpler! "/>
    <s v="Yes"/>
    <s v=""/>
    <x v="1"/>
    <x v="0"/>
    <x v="0"/>
    <x v="0"/>
    <x v="189"/>
    <x v="207"/>
    <s v="Getting there &amp; back safely, receiving answers to prayers, receiving personal revelation both in the temple and during devotionals/ classes. "/>
    <s v="Since I was in Nauvoo, I preferred to spend more time out seeing things than in classes; perhaps adding more activities to get people out into the historic sites would be helpful! "/>
    <s v="Female"/>
    <n v="21"/>
    <s v="Pocatello"/>
    <s v="Idaho"/>
  </r>
  <r>
    <d v="2024-08-22T11:31:11"/>
    <d v="2024-08-22T11:34:05"/>
    <s v="IP Address"/>
    <s v="98.97.7.28"/>
    <n v="100"/>
    <n v="173"/>
    <s v="True"/>
    <d v="2024-08-22T11:34:06"/>
    <s v="R_6HWxK1gB9tuhZK1"/>
    <s v=""/>
    <s v=""/>
    <s v="shelbyo444@gmail.com"/>
    <s v=""/>
    <n v="41.8874"/>
    <n v="-87.631799999999998"/>
    <s v="email"/>
    <s v="EN"/>
    <s v=""/>
    <s v=""/>
    <s v="Social media"/>
    <s v=""/>
    <s v=""/>
    <s v=""/>
    <s v=""/>
    <s v="Yes"/>
    <s v="Wanted to have a Gospel centered young adult experience"/>
    <s v="Wanted to make friends"/>
    <s v=""/>
    <s v="Never got to attend EFY as a youth."/>
    <s v=""/>
    <s v=""/>
    <s v="Yes"/>
    <s v=""/>
    <x v="1"/>
    <x v="0"/>
    <x v="168"/>
    <x v="3"/>
    <x v="190"/>
    <x v="208"/>
    <s v="N/A"/>
    <s v="N/A"/>
    <s v="Female"/>
    <n v="22"/>
    <s v="Jefferson City"/>
    <s v="Missouri"/>
  </r>
  <r>
    <d v="2024-08-22T12:28:50"/>
    <d v="2024-08-22T12:31:03"/>
    <s v="IP Address"/>
    <s v="104.28.79.39"/>
    <n v="100"/>
    <n v="133"/>
    <s v="True"/>
    <d v="2024-08-22T12:31:05"/>
    <s v="R_3KOZKnmx2z3qr9h"/>
    <s v=""/>
    <s v=""/>
    <s v="paytontyrese11@gmail.com"/>
    <s v=""/>
    <n v="35.843699999999998"/>
    <n v="-86.388099999999994"/>
    <s v="email"/>
    <s v="EN"/>
    <s v="Family"/>
    <s v="Friends"/>
    <s v=""/>
    <s v=""/>
    <s v=""/>
    <s v=""/>
    <s v=""/>
    <s v="No"/>
    <s v="Wanted to have a Gospel centered young adult experience"/>
    <s v=""/>
    <s v=""/>
    <s v=""/>
    <s v=""/>
    <s v=""/>
    <s v="Yes"/>
    <s v=""/>
    <x v="1"/>
    <x v="2"/>
    <x v="169"/>
    <x v="3"/>
    <x v="191"/>
    <x v="209"/>
    <s v="None"/>
    <s v="More activities "/>
    <s v="Male"/>
    <n v="25"/>
    <s v="Kaukauna "/>
    <s v="Wisconsin"/>
  </r>
  <r>
    <d v="2024-08-22T12:24:04"/>
    <d v="2024-08-22T12:36:17"/>
    <s v="IP Address"/>
    <s v="166.198.34.56"/>
    <n v="100"/>
    <n v="733"/>
    <s v="True"/>
    <d v="2024-08-22T12:36:19"/>
    <s v="R_1tz2cGaHGvxSKwe"/>
    <s v=""/>
    <s v=""/>
    <s v="brighamwebb@gmail.com"/>
    <s v=""/>
    <n v="38.481900000000003"/>
    <n v="-121.4024"/>
    <s v="email"/>
    <s v="EN"/>
    <s v=""/>
    <s v=""/>
    <s v=""/>
    <s v="Stake"/>
    <s v=""/>
    <s v=""/>
    <s v=""/>
    <s v="No"/>
    <s v="Wanted to have a Gospel centered young adult experience"/>
    <s v="Wanted to make friends"/>
    <s v=""/>
    <s v="Never got to attend EFY as a youth."/>
    <s v=""/>
    <s v=""/>
    <s v="Yes"/>
    <s v=""/>
    <x v="0"/>
    <x v="0"/>
    <x v="170"/>
    <x v="0"/>
    <x v="192"/>
    <x v="210"/>
    <s v="I got to make new friends which is nearly impossible coming from a small town, and I was given some time to ponder and reflect on who I want to become."/>
    <s v="Have the meeting places closer together and have housing closer to all the meeting places. Driving 3-5 hours each day ate through 3 tanks of gas."/>
    <s v="Male"/>
    <n v="24"/>
    <s v="Moore, Idaho"/>
    <s v="Idaho"/>
  </r>
  <r>
    <d v="2024-08-22T13:18:24"/>
    <d v="2024-08-22T13:19:33"/>
    <s v="IP Address"/>
    <s v="174.204.2.85"/>
    <n v="100"/>
    <n v="68"/>
    <s v="True"/>
    <d v="2024-08-22T13:19:34"/>
    <s v="R_5LOtkM7jlli6YQQ"/>
    <s v=""/>
    <s v=""/>
    <s v="Ohanatribe.sharlie@gmail.com"/>
    <s v=""/>
    <n v="40.7592"/>
    <n v="-111.8875"/>
    <s v="email"/>
    <s v="EN"/>
    <s v="Family"/>
    <s v=""/>
    <s v=""/>
    <s v=""/>
    <s v=""/>
    <s v=""/>
    <s v=""/>
    <s v="No"/>
    <s v="Wanted to have a Gospel centered young adult experience"/>
    <s v=""/>
    <s v=""/>
    <s v=""/>
    <s v=""/>
    <s v=""/>
    <s v="Yes"/>
    <s v=""/>
    <x v="0"/>
    <x v="1"/>
    <x v="0"/>
    <x v="3"/>
    <x v="5"/>
    <x v="7"/>
    <s v=""/>
    <s v=""/>
    <s v="Female"/>
    <s v=""/>
    <s v=""/>
    <s v="Idaho"/>
  </r>
  <r>
    <d v="2024-08-22T13:47:29"/>
    <d v="2024-08-22T13:53:02"/>
    <s v="IP Address"/>
    <s v="174.196.36.67"/>
    <n v="100"/>
    <n v="333"/>
    <s v="True"/>
    <d v="2024-08-22T13:53:03"/>
    <s v="R_3rUyf6LUy1zE7dp"/>
    <s v=""/>
    <s v=""/>
    <s v="avari.johnson18@gmail.com"/>
    <s v=""/>
    <n v="39.035200000000003"/>
    <n v="-94.545599999999993"/>
    <s v="email"/>
    <s v="EN"/>
    <s v="Family"/>
    <s v=""/>
    <s v=""/>
    <s v=""/>
    <s v="Ward"/>
    <s v=""/>
    <s v=""/>
    <s v="No"/>
    <s v="Wanted to have a Gospel centered young adult experience"/>
    <s v="Wanted to make friends"/>
    <s v=""/>
    <s v="Never got to attend EFY as a youth."/>
    <s v=""/>
    <s v=""/>
    <s v="Yes"/>
    <s v=""/>
    <x v="1"/>
    <x v="1"/>
    <x v="171"/>
    <x v="0"/>
    <x v="193"/>
    <x v="211"/>
    <s v="God placed exactly the right people for me in my path. Everything aligned perfectly. I heard what I needed to hear, met who I needed to meet. It reminded me of how much Heavenly Father loves me."/>
    <s v="The dance was kinda lame. Too many slow dance songs, and not enough guys asking girls to dance. Perhaps doing a theme dance that stimulates asking people to dance? Ex: have a colors dance and have everyone in blue ask someone in red, etc"/>
    <s v="Female"/>
    <n v="18"/>
    <s v="Leavenworth"/>
    <s v="Kansas"/>
  </r>
  <r>
    <d v="2024-08-22T13:44:24"/>
    <d v="2024-08-22T13:55:13"/>
    <s v="IP Address"/>
    <s v="50.34.36.89"/>
    <n v="100"/>
    <n v="649"/>
    <s v="True"/>
    <d v="2024-08-22T13:55:15"/>
    <s v="R_7hnZqHvHdeD5FJY"/>
    <s v=""/>
    <s v=""/>
    <s v="fiddlergal13@gmail.com"/>
    <s v=""/>
    <n v="47.942500000000003"/>
    <n v="-122.2139"/>
    <s v="email"/>
    <s v="EN"/>
    <s v=""/>
    <s v=""/>
    <s v=""/>
    <s v=""/>
    <s v=""/>
    <s v="Other"/>
    <s v="My brother and  I did it last year. "/>
    <s v="Yes"/>
    <s v="Wanted to have a Gospel centered young adult experience"/>
    <s v=""/>
    <s v="Loved EFY as a youth"/>
    <s v=""/>
    <s v=""/>
    <s v=""/>
    <s v="Yes"/>
    <s v=""/>
    <x v="1"/>
    <x v="1"/>
    <x v="172"/>
    <x v="0"/>
    <x v="194"/>
    <x v="212"/>
    <s v="I'd felt pretty anxious about making new friends the day of check-in because I had recently broken up with a fellow. Later that day, I ran into one of my old friends from BYU-I who I hadn't seen in 2 years. As it turns out, he was also going through a break up and was having a hard time with wanting to make new friends. We were able to help each other in that way and seeing him make the effort to make new friends helped inspire me to do the same.  Then, when I had lost my journal, he found it and because we had made that connection he sent it to me and it got to me by the time I got back home. This was important to me because it had all my thoughts and impressions from my summer as an fsy counselor"/>
    <s v="I would have loved to have known the schedule of activities on a clear platform. I know that we had the sign-up genius thing and the Google sheets thing, but I had no idea that there would still be activities on Saturday like the variety show. "/>
    <s v="Female"/>
    <n v="26"/>
    <s v="Lynnwood"/>
    <s v="Washington"/>
  </r>
  <r>
    <d v="2024-08-22T13:58:33"/>
    <d v="2024-08-22T14:05:29"/>
    <s v="IP Address"/>
    <s v="65.129.31.12"/>
    <n v="100"/>
    <n v="416"/>
    <s v="True"/>
    <d v="2024-08-22T14:05:31"/>
    <s v="R_51Eq2GbrrsWhNP8"/>
    <s v=""/>
    <s v=""/>
    <s v="suntreegirl26@gmail.com"/>
    <s v=""/>
    <n v="43.578400000000002"/>
    <n v="-116.2179"/>
    <s v="email"/>
    <s v="EN"/>
    <s v="Family"/>
    <s v=""/>
    <s v=""/>
    <s v=""/>
    <s v="Ward"/>
    <s v=""/>
    <s v=""/>
    <s v="No"/>
    <s v="Wanted to have a Gospel centered young adult experience"/>
    <s v="Wanted to make friends"/>
    <s v=""/>
    <s v=""/>
    <s v="Other"/>
    <s v="I was an FSY counselor and wanted to have a similar experience for myself!"/>
    <s v="Yes"/>
    <s v=""/>
    <x v="0"/>
    <x v="1"/>
    <x v="173"/>
    <x v="0"/>
    <x v="195"/>
    <x v="213"/>
    <s v="I ended up reuniting with old friends and making new ones, and that was awesome, because I wasn't going with the intention of making a bunch of friends, but there were so many opportunities to that I did anyway. I also had a bunch of prayers answered, which I wasn't expecting either. "/>
    <s v="Better food. I think the free time is perfect, don't change that, haha, it gave us all time to get to know eachother better. I can't think of anything else, except maybe dance instruction."/>
    <s v="Female"/>
    <n v="21"/>
    <s v="Ammon"/>
    <s v="Idaho"/>
  </r>
  <r>
    <d v="2024-08-22T14:55:12"/>
    <d v="2024-08-22T14:58:09"/>
    <s v="IP Address"/>
    <s v="160.3.14.186"/>
    <n v="100"/>
    <n v="176"/>
    <s v="True"/>
    <d v="2024-08-22T14:58:11"/>
    <s v="R_1akjtP6zmA044pk"/>
    <s v=""/>
    <s v=""/>
    <s v="aggthelegoman@gmail.com"/>
    <s v=""/>
    <n v="43.613799999999998"/>
    <n v="-116.3972"/>
    <s v="email"/>
    <s v="EN"/>
    <s v=""/>
    <s v="Friends"/>
    <s v=""/>
    <s v="Stake"/>
    <s v=""/>
    <s v=""/>
    <s v=""/>
    <s v="No"/>
    <s v="Wanted to have a Gospel centered young adult experience"/>
    <s v=""/>
    <s v="Loved EFY as a youth"/>
    <s v=""/>
    <s v=""/>
    <s v=""/>
    <s v="Yes"/>
    <s v=""/>
    <x v="0"/>
    <x v="0"/>
    <x v="174"/>
    <x v="0"/>
    <x v="196"/>
    <x v="214"/>
    <s v=""/>
    <s v="provide more information about the conference to help us plan for it a little better"/>
    <s v="Male"/>
    <n v="20"/>
    <s v="Boise"/>
    <s v="Idaho"/>
  </r>
  <r>
    <d v="2024-08-22T14:54:46"/>
    <d v="2024-08-22T14:59:05"/>
    <s v="IP Address"/>
    <s v="70.185.26.106"/>
    <n v="100"/>
    <n v="258"/>
    <s v="True"/>
    <d v="2024-08-22T14:59:06"/>
    <s v="R_3EYkH3HSUNgMV9N"/>
    <s v=""/>
    <s v=""/>
    <s v="jennakaechap@gmail.com"/>
    <s v=""/>
    <n v="30.371400000000001"/>
    <n v="-87.311300000000003"/>
    <s v="email"/>
    <s v="EN"/>
    <s v="Family"/>
    <s v=""/>
    <s v=""/>
    <s v=""/>
    <s v=""/>
    <s v=""/>
    <s v=""/>
    <s v="No"/>
    <s v="Wanted to have a Gospel centered young adult experience"/>
    <s v=""/>
    <s v="Loved EFY as a youth"/>
    <s v=""/>
    <s v=""/>
    <s v=""/>
    <s v="Yes"/>
    <s v=""/>
    <x v="1"/>
    <x v="1"/>
    <x v="175"/>
    <x v="3"/>
    <x v="197"/>
    <x v="215"/>
    <s v="I definitely felt the spirit and learned so much from the pioneers"/>
    <s v=""/>
    <s v="Female"/>
    <n v="18"/>
    <s v="Glenwood"/>
    <s v="Iowa"/>
  </r>
  <r>
    <d v="2024-08-22T15:01:16"/>
    <d v="2024-08-22T15:06:41"/>
    <s v="IP Address"/>
    <s v="65.129.158.140"/>
    <n v="100"/>
    <n v="324"/>
    <s v="True"/>
    <d v="2024-08-22T15:06:42"/>
    <s v="R_1qeJ9MYXRnz9PoK"/>
    <s v=""/>
    <s v=""/>
    <s v="Makenzie17092@gmail.com"/>
    <s v=""/>
    <n v="43.5441"/>
    <n v="-116.56619999999999"/>
    <s v="email"/>
    <s v="EN"/>
    <s v=""/>
    <s v=""/>
    <s v=""/>
    <s v=""/>
    <s v=""/>
    <s v="Other"/>
    <s v="BYUi email"/>
    <s v="No"/>
    <s v=""/>
    <s v="Wanted to make friends"/>
    <s v=""/>
    <s v=""/>
    <s v=""/>
    <s v=""/>
    <s v="Yes"/>
    <s v=""/>
    <x v="0"/>
    <x v="2"/>
    <x v="0"/>
    <x v="0"/>
    <x v="198"/>
    <x v="216"/>
    <s v="I made a friend"/>
    <s v="Factor in increased traffic in the travel time between classes "/>
    <s v=""/>
    <n v="19"/>
    <s v="Idaho Falls "/>
    <s v="Idaho"/>
  </r>
  <r>
    <d v="2024-08-22T15:05:27"/>
    <d v="2024-08-22T15:16:06"/>
    <s v="IP Address"/>
    <s v="50.96.211.19"/>
    <n v="100"/>
    <n v="639"/>
    <s v="True"/>
    <d v="2024-08-22T15:16:08"/>
    <s v="R_2BYmAa2MRBdmi2v"/>
    <s v=""/>
    <s v=""/>
    <s v="chiyo.sumizome@gmail.com"/>
    <s v=""/>
    <n v="43.367400000000004"/>
    <n v="-92.116600000000005"/>
    <s v="email"/>
    <s v="EN"/>
    <s v=""/>
    <s v=""/>
    <s v=""/>
    <s v=""/>
    <s v=""/>
    <s v="Other"/>
    <s v="Was emailed by the YSA"/>
    <s v="No"/>
    <s v="Wanted to have a Gospel centered young adult experience"/>
    <s v="Wanted to make friends"/>
    <s v=""/>
    <s v="Never got to attend EFY as a youth."/>
    <s v=""/>
    <s v=""/>
    <s v="Yes"/>
    <s v=""/>
    <x v="1"/>
    <x v="0"/>
    <x v="176"/>
    <x v="3"/>
    <x v="199"/>
    <x v="217"/>
    <s v="I felt a prompting to use my musical skills, and that was from going to a good workshop. I also ended up getting a single roommate because I use a C-pap and it was a miracle that I met her. We got along really well and I was glad to have met her."/>
    <s v="I didn't like the dances or the huge concert, maybe giving us other options that aren't strictly those? Like group gatherings that aren't loud and annoying. I met a group the night of the concert that was playing board games, that was way more my pace but since everyone was at the concert, the stake center was shut down early and I was enjoying my time there. Things we can do that is more quiet for the introverts like me. The food was alright, but maybe food that is more filling. I liked the veggie and fruit choices, but the food could have been better. "/>
    <s v="Female"/>
    <n v="30"/>
    <s v="Cresco"/>
    <s v="Iowa"/>
  </r>
  <r>
    <d v="2024-08-22T16:09:02"/>
    <d v="2024-08-22T16:28:54"/>
    <s v="IP Address"/>
    <s v="108.147.173.110"/>
    <n v="100"/>
    <n v="1192"/>
    <s v="True"/>
    <d v="2024-08-22T16:28:56"/>
    <s v="R_1noBn7lmUlxvVWX"/>
    <s v=""/>
    <s v=""/>
    <s v="simplysewfashion@gmail.com"/>
    <s v=""/>
    <n v="33.561300000000003"/>
    <n v="-112.1442"/>
    <s v="email"/>
    <s v="EN"/>
    <s v=""/>
    <s v="Friends"/>
    <s v=""/>
    <s v=""/>
    <s v="Ward"/>
    <s v="Other"/>
    <s v="Church News"/>
    <s v="No"/>
    <s v="Wanted to have a Gospel centered young adult experience"/>
    <s v="Wanted to make friends"/>
    <s v=""/>
    <s v="Never got to attend EFY as a youth."/>
    <s v="Other"/>
    <s v="I have friends in Nauvoo &amp; I love this place."/>
    <s v="Yes"/>
    <s v=""/>
    <x v="1"/>
    <x v="1"/>
    <x v="177"/>
    <x v="3"/>
    <x v="200"/>
    <x v="218"/>
    <s v="It is a blesssing I could even come to the conference."/>
    <s v="Having a little more time between classes could help with switching locations.  Increasing the time of testimony meeting could be really good."/>
    <s v="Female"/>
    <n v="20"/>
    <s v="Gilbert"/>
    <s v="Arizona"/>
  </r>
  <r>
    <d v="2024-08-22T16:58:11"/>
    <d v="2024-08-22T17:07:00"/>
    <s v="IP Address"/>
    <s v="172.59.155.139"/>
    <n v="100"/>
    <n v="529"/>
    <s v="True"/>
    <d v="2024-08-22T17:07:02"/>
    <s v="R_63ll9pEbocYF7QZ"/>
    <s v=""/>
    <s v=""/>
    <s v="ggmsorens@gmail.com"/>
    <s v=""/>
    <n v="40.65"/>
    <n v="-112.0061"/>
    <s v="email"/>
    <s v="EN"/>
    <s v=""/>
    <s v="Friends"/>
    <s v=""/>
    <s v=""/>
    <s v=""/>
    <s v=""/>
    <s v=""/>
    <s v="Yes"/>
    <s v="Wanted to have a Gospel centered young adult experience"/>
    <s v="Wanted to make friends"/>
    <s v=""/>
    <s v="Never got to attend EFY as a youth."/>
    <s v=""/>
    <s v=""/>
    <s v="Yes"/>
    <s v=""/>
    <x v="1"/>
    <x v="2"/>
    <x v="178"/>
    <x v="3"/>
    <x v="201"/>
    <x v="219"/>
    <s v="meeting exactly the people that i needed to meet and that they needed to know me too. "/>
    <s v="This was significantly different than last year. last year being more efy and this year.. saying it was the same efysa experience but in reality it just wasn’t that good. I would have still put people in companies so that way it’s a little more structured but also you can meet people and get to know them closer in that way and have more meaningful activities and conversation. The second dance the started earlier was unnecessary, the sunset on the mississippi show should have been scheduled for everyone instead, most people skipped the dance and went to the show anyways. "/>
    <s v="Female"/>
    <n v="23"/>
    <s v="Providence "/>
    <s v="Utah"/>
  </r>
  <r>
    <d v="2024-08-22T17:11:30"/>
    <d v="2024-08-22T17:23:08"/>
    <s v="IP Address"/>
    <s v="184.155.37.200"/>
    <n v="100"/>
    <n v="697"/>
    <s v="True"/>
    <d v="2024-08-22T17:23:09"/>
    <s v="R_1RdRFWTdA0TFHFU"/>
    <s v=""/>
    <s v=""/>
    <s v="rennuchimada@gmail.com"/>
    <s v=""/>
    <n v="42.885100000000001"/>
    <n v="-112.44410000000001"/>
    <s v="email"/>
    <s v="EN"/>
    <s v="Family"/>
    <s v=""/>
    <s v=""/>
    <s v=""/>
    <s v="Ward"/>
    <s v=""/>
    <s v=""/>
    <s v="No"/>
    <s v="Wanted to have a Gospel centered young adult experience"/>
    <s v=""/>
    <s v=""/>
    <s v="Never got to attend EFY as a youth."/>
    <s v=""/>
    <s v=""/>
    <s v="Yes"/>
    <s v=""/>
    <x v="0"/>
    <x v="1"/>
    <x v="179"/>
    <x v="3"/>
    <x v="202"/>
    <x v="220"/>
    <s v="I don’t have a car, but every day I found someone willing to give me a ride where I needed to go. On Friday, I couldn’t find anyone to give me a ride to my next class, but just as it looked like I might not find someone, someone came out of the restroom who was going to the same place with a car. If they had left sooner, I may not have found a ride. At the service projects on Saturday, I was shoveling dirt and at one point twisted my ankle. It should have been injures, but within a minute I could walk fine like nothing happened."/>
    <s v="I can’t really think of anything."/>
    <s v="Male"/>
    <n v="23"/>
    <s v="Chubbuck"/>
    <s v="Idaho"/>
  </r>
  <r>
    <d v="2024-08-22T17:47:32"/>
    <d v="2024-08-22T18:05:11"/>
    <s v="IP Address"/>
    <s v="174.229.116.219"/>
    <n v="100"/>
    <n v="1059"/>
    <s v="True"/>
    <d v="2024-08-22T18:05:12"/>
    <s v="R_5ZfO0cL4rvBfej7"/>
    <s v=""/>
    <s v=""/>
    <s v="mysticalpianofingers@gmail.com"/>
    <s v=""/>
    <n v="43.080399999999997"/>
    <n v="-88.022400000000005"/>
    <s v="email"/>
    <s v="EN"/>
    <s v="Family"/>
    <s v="Friends"/>
    <s v=""/>
    <s v="Stake"/>
    <s v="Ward"/>
    <s v=""/>
    <s v=""/>
    <s v="Yes"/>
    <s v="Wanted to have a Gospel centered young adult experience"/>
    <s v="Wanted to make friends"/>
    <s v=""/>
    <s v=""/>
    <s v=""/>
    <s v=""/>
    <s v="Yes"/>
    <s v=""/>
    <x v="1"/>
    <x v="0"/>
    <x v="180"/>
    <x v="3"/>
    <x v="5"/>
    <x v="221"/>
    <s v="I ended up being in charge of a lot of stuff, and everything went smoothly! Definitely a miracle! Also, we were able to have 22-26 people (depending on how you count) from our YSA branch go! It was amazing to see them all there."/>
    <s v=""/>
    <s v="Female"/>
    <n v="25"/>
    <s v="Des Moines"/>
    <s v="Iowa"/>
  </r>
  <r>
    <d v="2024-08-22T18:14:13"/>
    <d v="2024-08-22T18:16:28"/>
    <s v="IP Address"/>
    <s v="172.56.201.90"/>
    <n v="100"/>
    <n v="134"/>
    <s v="True"/>
    <d v="2024-08-22T18:16:29"/>
    <s v="R_1lYAZ0XsB4rG67Z"/>
    <s v=""/>
    <s v=""/>
    <s v="antor2100@hotmail.com"/>
    <s v=""/>
    <n v="47.603400000000001"/>
    <n v="-122.34139999999999"/>
    <s v="email"/>
    <s v="EN"/>
    <s v=""/>
    <s v="Friends"/>
    <s v=""/>
    <s v=""/>
    <s v="Ward"/>
    <s v=""/>
    <s v=""/>
    <s v="No"/>
    <s v=""/>
    <s v=""/>
    <s v="Loved EFY as a youth"/>
    <s v="Never got to attend EFY as a youth."/>
    <s v="Other"/>
    <s v=""/>
    <s v="Yes"/>
    <s v=""/>
    <x v="0"/>
    <x v="1"/>
    <x v="0"/>
    <x v="0"/>
    <x v="203"/>
    <x v="222"/>
    <s v=""/>
    <s v=""/>
    <s v="Male"/>
    <n v="29"/>
    <s v="Kalispell"/>
    <s v="Montana"/>
  </r>
  <r>
    <d v="2024-08-22T18:20:42"/>
    <d v="2024-08-22T18:21:43"/>
    <s v="IP Address"/>
    <s v="136.34.189.47"/>
    <n v="100"/>
    <n v="61"/>
    <s v="True"/>
    <d v="2024-08-22T18:21:44"/>
    <s v="R_6EexFyYtnewVlDj"/>
    <s v=""/>
    <s v=""/>
    <s v="thejamespoor@gmail.com"/>
    <s v=""/>
    <n v="38.968699999999998"/>
    <n v="-94.569599999999994"/>
    <s v="email"/>
    <s v="EN"/>
    <s v=""/>
    <s v=""/>
    <s v=""/>
    <s v=""/>
    <s v="Ward"/>
    <s v=""/>
    <s v=""/>
    <s v="No"/>
    <s v="Wanted to have a Gospel centered young adult experience"/>
    <s v=""/>
    <s v="Loved EFY as a youth"/>
    <s v=""/>
    <s v=""/>
    <s v=""/>
    <s v="Yes"/>
    <s v=""/>
    <x v="1"/>
    <x v="2"/>
    <x v="0"/>
    <x v="2"/>
    <x v="5"/>
    <x v="7"/>
    <s v=""/>
    <s v=""/>
    <s v="Male"/>
    <n v="22"/>
    <s v=""/>
    <s v=""/>
  </r>
  <r>
    <d v="2024-08-22T19:02:45"/>
    <d v="2024-08-22T19:14:29"/>
    <s v="IP Address"/>
    <s v="192.187.62.82"/>
    <n v="100"/>
    <n v="704"/>
    <s v="True"/>
    <d v="2024-08-22T19:14:31"/>
    <s v="R_6L73ouUrgSbe5P3"/>
    <s v=""/>
    <s v=""/>
    <s v="choconillakrispies@gmail.com"/>
    <s v=""/>
    <n v="43.491999999999997"/>
    <n v="-112.0592"/>
    <s v="email"/>
    <s v="EN"/>
    <s v=""/>
    <s v=""/>
    <s v=""/>
    <s v=""/>
    <s v="Ward"/>
    <s v=""/>
    <s v=""/>
    <s v="No"/>
    <s v="Wanted to have a Gospel centered young adult experience"/>
    <s v=""/>
    <s v=""/>
    <s v=""/>
    <s v=""/>
    <s v=""/>
    <s v="Yes"/>
    <s v=""/>
    <x v="0"/>
    <x v="4"/>
    <x v="181"/>
    <x v="4"/>
    <x v="204"/>
    <x v="223"/>
    <s v="It was nice to take time off work. Thr spirit was felt during the talks and made rest of week better."/>
    <s v="Have byui cater the food or a resteraunt cater the food. Have the food location in one place like moutsin America. Have time to eat between the events. Have a fun activity in idaho falls area. "/>
    <s v="Female"/>
    <n v="29"/>
    <s v="Idaho Falls"/>
    <s v="Idaho"/>
  </r>
  <r>
    <d v="2024-08-22T20:51:30"/>
    <d v="2024-08-22T20:53:08"/>
    <s v="IP Address"/>
    <s v="174.224.212.101"/>
    <n v="100"/>
    <n v="98"/>
    <s v="True"/>
    <d v="2024-08-22T20:53:10"/>
    <s v="R_5NVJdEVeGjgeJ4R"/>
    <s v=""/>
    <s v=""/>
    <s v="redins202@gmail.com"/>
    <s v=""/>
    <n v="41.945999999999998"/>
    <n v="-87.703299999999999"/>
    <s v="email"/>
    <s v="EN"/>
    <s v="Family"/>
    <s v=""/>
    <s v=""/>
    <s v=""/>
    <s v=""/>
    <s v=""/>
    <s v=""/>
    <s v="No"/>
    <s v="Wanted to have a Gospel centered young adult experience"/>
    <s v="Wanted to make friends"/>
    <s v=""/>
    <s v=""/>
    <s v=""/>
    <s v=""/>
    <s v="Yes"/>
    <s v=""/>
    <x v="1"/>
    <x v="1"/>
    <x v="182"/>
    <x v="3"/>
    <x v="205"/>
    <x v="224"/>
    <s v="Made new friends "/>
    <s v=""/>
    <s v="Male"/>
    <n v="20"/>
    <s v="Havana IL"/>
    <s v="Illinois"/>
  </r>
  <r>
    <d v="2024-08-22T21:29:46"/>
    <d v="2024-08-22T21:36:04"/>
    <s v="IP Address"/>
    <s v="104.28.116.142"/>
    <n v="100"/>
    <n v="378"/>
    <s v="True"/>
    <d v="2024-08-22T21:36:06"/>
    <s v="R_134fDz2Rzg9de4A"/>
    <s v=""/>
    <s v=""/>
    <s v="livibrynley@gmail.com"/>
    <s v=""/>
    <n v="40.7592"/>
    <n v="-111.8875"/>
    <s v="email"/>
    <s v="EN"/>
    <s v="Family"/>
    <s v=""/>
    <s v=""/>
    <s v=""/>
    <s v=""/>
    <s v=""/>
    <s v=""/>
    <s v="No"/>
    <s v="Wanted to have a Gospel centered young adult experience"/>
    <s v=""/>
    <s v=""/>
    <s v=""/>
    <s v=""/>
    <s v=""/>
    <s v="Yes"/>
    <s v=""/>
    <x v="0"/>
    <x v="0"/>
    <x v="183"/>
    <x v="4"/>
    <x v="206"/>
    <x v="225"/>
    <s v="Hearing messages from church leaders have helped me hear the spirit more "/>
    <s v="Driving every where was very very exhausting. I think it would be better if you had most of the activities, meals, work shops at the same location. I did not like driving everywhere. I think it took away from the social experience "/>
    <s v="Female"/>
    <n v="18"/>
    <s v="Rigby "/>
    <s v="Idaho"/>
  </r>
  <r>
    <d v="2024-08-22T21:46:59"/>
    <d v="2024-08-22T21:52:06"/>
    <s v="IP Address"/>
    <s v="205.185.109.14"/>
    <n v="100"/>
    <n v="307"/>
    <s v="True"/>
    <d v="2024-08-22T21:52:08"/>
    <s v="R_3d3xancT9D9O0zT"/>
    <s v=""/>
    <s v=""/>
    <s v="schlegelmilch.jeri@gmail.com"/>
    <s v=""/>
    <n v="43.8125"/>
    <n v="-111.7855"/>
    <s v="email"/>
    <s v="EN"/>
    <s v=""/>
    <s v="Friends"/>
    <s v=""/>
    <s v=""/>
    <s v=""/>
    <s v=""/>
    <s v=""/>
    <s v="No"/>
    <s v=""/>
    <s v=""/>
    <s v=""/>
    <s v="Never got to attend EFY as a youth."/>
    <s v="Other"/>
    <s v="I wanted to go to Nauvoo."/>
    <s v="Yes"/>
    <s v=""/>
    <x v="1"/>
    <x v="0"/>
    <x v="184"/>
    <x v="4"/>
    <x v="207"/>
    <x v="226"/>
    <s v="Running into an old FSY friend."/>
    <s v="It wasn’t super fun for my two 28-year old friends. We just feel like we’re too old for the activities. We spent most of our time sightseeing, which was amazing!"/>
    <s v="Female"/>
    <n v="28"/>
    <s v="Rexburg"/>
    <s v="Idaho"/>
  </r>
  <r>
    <d v="2024-08-23T00:33:35"/>
    <d v="2024-08-23T01:20:57"/>
    <s v="IP Address"/>
    <s v="173.47.24.51"/>
    <n v="100"/>
    <n v="2842"/>
    <s v="True"/>
    <d v="2024-08-23T01:20:59"/>
    <s v="R_1pnByXEgXL5QJm3"/>
    <s v=""/>
    <s v=""/>
    <s v="laurajhousley@gmail.com"/>
    <s v=""/>
    <n v="42.885100000000001"/>
    <n v="-112.44410000000001"/>
    <s v="email"/>
    <s v="EN"/>
    <s v="Family"/>
    <s v="Friends"/>
    <s v=""/>
    <s v=""/>
    <s v=""/>
    <s v=""/>
    <s v=""/>
    <s v="No"/>
    <s v=""/>
    <s v=""/>
    <s v=""/>
    <s v=""/>
    <s v="Other"/>
    <s v="My friend invited me to go with her."/>
    <s v="Yes"/>
    <s v=""/>
    <x v="0"/>
    <x v="5"/>
    <x v="185"/>
    <x v="1"/>
    <x v="208"/>
    <x v="227"/>
    <s v="My friend Emilee is awesome! She helped me so much when I needed. She is a blessing from God to me."/>
    <s v="The schedule was very hectic and involved a lot of driving. After spending the entire day rushing from one thing to another on Thursday, I had zero energy left to socialize. Socializing was one of the main things I went to the conference for, but the schedule left no time for that. I had five roommates, and I never even got a chance to meet two of them. Because of things being so hectic, my friend and I decided to skip everything on Friday except swimming, the concert, and the dance.  I think I would have enjoyed the concert if it hadn't been so loud, but I know that's how concerts normally are. I hung out with some other YSAs outside during the concert, and that was a good time. The dance was also very loud, so I took frequent breaks to hopefully minimize any damage to my hearing. If it had been less loud the dance would have been perfect.  In short, the conference would have been a lot better if the schedule were more relaxed and the music less loud."/>
    <s v="Female"/>
    <n v="25"/>
    <s v="Pocatello"/>
    <s v="Idaho"/>
  </r>
  <r>
    <d v="2024-08-23T09:35:52"/>
    <d v="2024-08-23T09:48:35"/>
    <s v="IP Address"/>
    <s v="198.207.210.137"/>
    <n v="100"/>
    <n v="763"/>
    <s v="True"/>
    <d v="2024-08-23T09:48:37"/>
    <s v="R_6uvrrDq9oCqhkg6"/>
    <s v=""/>
    <s v=""/>
    <s v="brandonaredford@gmail.com"/>
    <s v=""/>
    <n v="39.7316"/>
    <n v="-94.242699999999999"/>
    <s v="email"/>
    <s v="EN"/>
    <s v=""/>
    <s v=""/>
    <s v=""/>
    <s v=""/>
    <s v="Ward"/>
    <s v=""/>
    <s v=""/>
    <s v="No"/>
    <s v="Wanted to have a Gospel centered young adult experience"/>
    <s v="Wanted to make friends"/>
    <s v=""/>
    <s v="Never got to attend EFY as a youth."/>
    <s v=""/>
    <s v=""/>
    <s v="Yes"/>
    <s v=""/>
    <x v="1"/>
    <x v="1"/>
    <x v="186"/>
    <x v="1"/>
    <x v="209"/>
    <x v="228"/>
    <s v="I have been before, and it was a great time to step back and remember my testimony. "/>
    <s v="Better expectations of what the conference will entail. Signing up for classes was great to be able to pick we classes we wanted. However, I know nauvoo pretty well, but many of the YSA had never been before. So in their free time they didn't know how to plan to see the historic sights. For me it was easy to know where to go or what to do. But many missed out on experiences they could have had at nauvoo. Having a visitors guides or suggested places to visit to make sure they can know what to do. "/>
    <s v="Male"/>
    <n v="21"/>
    <s v="Hamilton"/>
    <s v="Missouri"/>
  </r>
  <r>
    <d v="2024-08-23T09:43:30"/>
    <d v="2024-08-23T09:49:16"/>
    <s v="IP Address"/>
    <s v="173.24.44.220"/>
    <n v="100"/>
    <n v="346"/>
    <s v="True"/>
    <d v="2024-08-23T09:49:17"/>
    <s v="R_3c81zMs1FilIwnf"/>
    <s v=""/>
    <s v=""/>
    <s v="Octaviakeybearer@mail.com"/>
    <s v=""/>
    <n v="39.339399999999998"/>
    <n v="-94.228999999999999"/>
    <s v="email"/>
    <s v="EN"/>
    <s v=""/>
    <s v="Friends"/>
    <s v=""/>
    <s v=""/>
    <s v=""/>
    <s v=""/>
    <s v=""/>
    <s v="No"/>
    <s v="Wanted to have a Gospel centered young adult experience"/>
    <s v="Wanted to make friends"/>
    <s v="Loved EFY as a youth"/>
    <s v=""/>
    <s v=""/>
    <s v=""/>
    <s v="Yes"/>
    <s v=""/>
    <x v="1"/>
    <x v="1"/>
    <x v="0"/>
    <x v="0"/>
    <x v="210"/>
    <x v="229"/>
    <s v="My crippling anxiety was quelled temporarily after I prayed for comfort and strength, and I was able to play in the variety show with very few mistakes. Didn't cry at all this time. :)"/>
    <s v="Just that having a slightly wider variety of fruit at the allergen table would be nice."/>
    <s v="Female"/>
    <n v="18"/>
    <s v="Richmond "/>
    <s v="Missouri"/>
  </r>
  <r>
    <d v="2024-08-23T10:25:56"/>
    <d v="2024-08-23T10:44:28"/>
    <s v="IP Address"/>
    <s v="174.204.4.23"/>
    <n v="100"/>
    <n v="1111"/>
    <s v="True"/>
    <d v="2024-08-23T10:44:29"/>
    <s v="R_5k1wQ20NfM7Gecz"/>
    <s v=""/>
    <s v=""/>
    <s v="sammyj101801@gmail.com"/>
    <s v=""/>
    <n v="40.7592"/>
    <n v="-111.8875"/>
    <s v="email"/>
    <s v="EN"/>
    <s v=""/>
    <s v=""/>
    <s v=""/>
    <s v=""/>
    <s v="Ward"/>
    <s v=""/>
    <s v=""/>
    <s v="No"/>
    <s v=""/>
    <s v=""/>
    <s v=""/>
    <s v=""/>
    <s v="Other"/>
    <s v=""/>
    <s v="Yes"/>
    <s v=""/>
    <x v="0"/>
    <x v="1"/>
    <x v="187"/>
    <x v="3"/>
    <x v="5"/>
    <x v="230"/>
    <s v=""/>
    <s v=""/>
    <s v="Female"/>
    <n v="22"/>
    <s v="Idaho Falls"/>
    <s v="Idaho"/>
  </r>
  <r>
    <d v="2024-08-23T11:07:40"/>
    <d v="2024-08-23T11:18:06"/>
    <s v="IP Address"/>
    <s v="172.59.78.167"/>
    <n v="100"/>
    <n v="625"/>
    <s v="True"/>
    <d v="2024-08-23T11:18:07"/>
    <s v="R_3A4jjMvVDNZ3IFr"/>
    <s v=""/>
    <s v=""/>
    <s v="Kyjostudios@gmail.com"/>
    <s v=""/>
    <n v="39.084699999999998"/>
    <n v="-94.530799999999999"/>
    <s v="email"/>
    <s v="EN"/>
    <s v=""/>
    <s v="Friends"/>
    <s v=""/>
    <s v="Stake"/>
    <s v="Ward"/>
    <s v=""/>
    <s v=""/>
    <s v="Yes"/>
    <s v="Wanted to have a Gospel centered young adult experience"/>
    <s v="Wanted to make friends"/>
    <s v=""/>
    <s v="Never got to attend EFY as a youth."/>
    <s v=""/>
    <s v=""/>
    <s v="Yes"/>
    <s v=""/>
    <x v="1"/>
    <x v="1"/>
    <x v="188"/>
    <x v="2"/>
    <x v="211"/>
    <x v="231"/>
    <s v="Making new connections with people and realizing I am not the only person that feels a little lost and wondering. I needed that connection. "/>
    <s v="More hands on interactive workshops. The speakers where good, but I would have liked more interactive experiences."/>
    <s v="Female"/>
    <n v="20"/>
    <s v="Chillicothe"/>
    <s v="Missouri"/>
  </r>
  <r>
    <d v="2024-08-23T11:37:04"/>
    <d v="2024-08-23T11:40:08"/>
    <s v="IP Address"/>
    <s v="146.75.175.1"/>
    <n v="100"/>
    <n v="183"/>
    <s v="True"/>
    <d v="2024-08-23T11:40:09"/>
    <s v="R_6X1KwkcdnJ6lVXS"/>
    <s v=""/>
    <s v=""/>
    <s v="anj23001@byui.edu"/>
    <s v=""/>
    <n v="37.750999999999998"/>
    <n v="-97.822000000000003"/>
    <s v="email"/>
    <s v="EN"/>
    <s v="Family"/>
    <s v="Friends"/>
    <s v="Social media"/>
    <s v=""/>
    <s v=""/>
    <s v=""/>
    <s v=""/>
    <s v="No"/>
    <s v="Wanted to have a Gospel centered young adult experience"/>
    <s v="Wanted to make friends"/>
    <s v=""/>
    <s v="Never got to attend EFY as a youth."/>
    <s v=""/>
    <s v=""/>
    <s v="Yes"/>
    <s v=""/>
    <x v="1"/>
    <x v="1"/>
    <x v="189"/>
    <x v="0"/>
    <x v="212"/>
    <x v="232"/>
    <s v="Feel the pioneer spirit! The entire city in evolved in this sweet spirit that guide us to do good in the world"/>
    <s v="Make activities that we can hang out more often with those we dont know, not in a meaningless way like the speeddating, something more meaningful"/>
    <s v="Female"/>
    <n v="27"/>
    <s v="Rexburg"/>
    <s v="Idaho"/>
  </r>
  <r>
    <d v="2024-08-23T11:37:57"/>
    <d v="2024-08-23T11:42:46"/>
    <s v="IP Address"/>
    <s v="104.28.33.69"/>
    <n v="100"/>
    <n v="289"/>
    <s v="True"/>
    <d v="2024-08-23T11:42:48"/>
    <s v="R_6woaRQaY4PgEANM"/>
    <s v=""/>
    <s v=""/>
    <s v="justmeemma@icloud.com"/>
    <s v=""/>
    <n v="32.779699999999998"/>
    <n v="-96.802199999999999"/>
    <s v="email"/>
    <s v="EN"/>
    <s v=""/>
    <s v=""/>
    <s v=""/>
    <s v="Stake"/>
    <s v="Ward"/>
    <s v=""/>
    <s v=""/>
    <s v="Yes"/>
    <s v="Wanted to have a Gospel centered young adult experience"/>
    <s v=""/>
    <s v=""/>
    <s v=""/>
    <s v="Other"/>
    <s v=""/>
    <s v="Yes"/>
    <s v=""/>
    <x v="1"/>
    <x v="1"/>
    <x v="190"/>
    <x v="0"/>
    <x v="213"/>
    <x v="233"/>
    <s v="I saw that God knew me, that He loved me. Individually. There were so many people there, but He knew me."/>
    <s v="I liked that last year there were “companies” like in FSY or Efy, it narrowed the large group of people enough that it felt possible to have deeper connections. And it gave everyone the opportunity to bear their testimony if they wanted to. "/>
    <s v="Female"/>
    <n v="20"/>
    <s v="Mineral point "/>
    <s v="Missouri"/>
  </r>
  <r>
    <d v="2024-08-23T11:34:34"/>
    <d v="2024-08-23T11:46:33"/>
    <s v="IP Address"/>
    <s v="172.56.10.238"/>
    <n v="100"/>
    <n v="719"/>
    <s v="True"/>
    <d v="2024-08-23T11:46:35"/>
    <s v="R_5NKDSEC0wDMm6nS"/>
    <s v=""/>
    <s v=""/>
    <s v="casto.anna@gmail.com"/>
    <s v=""/>
    <n v="45.052"/>
    <n v="-93.335999999999999"/>
    <s v="email"/>
    <s v="EN"/>
    <s v="Family"/>
    <s v="Friends"/>
    <s v=""/>
    <s v="Stake"/>
    <s v="Ward"/>
    <s v=""/>
    <s v=""/>
    <s v="No"/>
    <s v="Wanted to have a Gospel centered young adult experience"/>
    <s v="Wanted to make friends"/>
    <s v=""/>
    <s v="Never got to attend EFY as a youth."/>
    <s v=""/>
    <s v=""/>
    <s v="Yes"/>
    <s v=""/>
    <x v="1"/>
    <x v="2"/>
    <x v="191"/>
    <x v="4"/>
    <x v="214"/>
    <x v="234"/>
    <s v="My friends and I had hoped to worship in the temple on the first day of the conference, prior to checking in. I prayed that we would get there in time to not feel rushed going into the temple. We ended up getting in later than we hoped, meaning we missed the temple session. However, because we got in at the time we did, we were able to check in first and then go to another temple session which we weren't rushed for. I had hoped to get to Nauvoo on time, but the Lord answered my prayers to not be rushed by letting us get there late."/>
    <s v="If you do it in Nauvoo again, leave more time open to see the sites! I found time doesn't in the historic sites and the visitor's center to be profoundly impactful. The workshops could also use some work in terms of more impactful presentation, but it was a really good start for something I know didn't get a ton of planning time."/>
    <s v="Female"/>
    <n v="26"/>
    <s v="Oakdale"/>
    <s v="Minnesota"/>
  </r>
  <r>
    <d v="2024-08-23T13:06:58"/>
    <d v="2024-08-23T13:14:27"/>
    <s v="IP Address"/>
    <s v="216.128.230.70"/>
    <n v="100"/>
    <n v="449"/>
    <s v="True"/>
    <d v="2024-08-23T13:14:29"/>
    <s v="R_5RmTb27Atg99zqN"/>
    <s v=""/>
    <s v=""/>
    <s v="shaeleeangell@gmail.com"/>
    <s v=""/>
    <n v="42.715400000000002"/>
    <n v="-110.94580000000001"/>
    <s v="email"/>
    <s v="EN"/>
    <s v=""/>
    <s v="Friends"/>
    <s v=""/>
    <s v=""/>
    <s v=""/>
    <s v="Other"/>
    <s v="email from BYUI"/>
    <s v="No"/>
    <s v="Wanted to have a Gospel centered young adult experience"/>
    <s v="Wanted to make friends"/>
    <s v=""/>
    <s v=""/>
    <s v=""/>
    <s v=""/>
    <s v="Yes"/>
    <s v=""/>
    <x v="0"/>
    <x v="0"/>
    <x v="192"/>
    <x v="3"/>
    <x v="215"/>
    <x v="235"/>
    <s v="I was able to see many people that I already knew, but also got to make some new friends! I met my second cousin for the first time too, which I would not have had any idea she was there without the challenge of Brother Chen to meet as many of our relatives as we could. "/>
    <s v="Some people were talking about how we were getting T-shirts but then we never got them. So maybe more clarity there :) Also I understand this may be difficult, but having some kind of transportation or chat in which those wanting to carpool could communicate with each other would be a great improvement! Also maybe the location next year could be at the campus at BYU-Idaho! They have amazing facilities and it's much closer to the housing we were given. "/>
    <s v="Female"/>
    <n v="22"/>
    <s v="Auburn, WY"/>
    <s v="Wyoming"/>
  </r>
  <r>
    <d v="2024-08-23T13:57:58"/>
    <d v="2024-08-23T13:59:07"/>
    <s v="IP Address"/>
    <s v="24.116.49.27"/>
    <n v="100"/>
    <n v="68"/>
    <s v="True"/>
    <d v="2024-08-23T13:59:08"/>
    <s v="R_1n75sE9pjQ9qGI4"/>
    <s v=""/>
    <s v=""/>
    <s v="ecc2014@icloud.com"/>
    <s v=""/>
    <n v="43.8125"/>
    <n v="-111.7855"/>
    <s v="email"/>
    <s v="EN"/>
    <s v=""/>
    <s v=""/>
    <s v=""/>
    <s v=""/>
    <s v="Ward"/>
    <s v=""/>
    <s v=""/>
    <s v="No"/>
    <s v="Wanted to have a Gospel centered young adult experience"/>
    <s v=""/>
    <s v=""/>
    <s v=""/>
    <s v=""/>
    <s v=""/>
    <s v="Yes"/>
    <s v=""/>
    <x v="2"/>
    <x v="5"/>
    <x v="0"/>
    <x v="5"/>
    <x v="5"/>
    <x v="7"/>
    <s v=""/>
    <s v=""/>
    <s v="Prefer not to say"/>
    <s v=""/>
    <s v=""/>
    <s v=""/>
  </r>
  <r>
    <d v="2024-08-23T14:33:03"/>
    <d v="2024-08-23T14:43:14"/>
    <s v="IP Address"/>
    <s v="128.254.208.42"/>
    <n v="100"/>
    <n v="610"/>
    <s v="True"/>
    <d v="2024-08-23T14:43:15"/>
    <s v="R_69qUCQotDAmGTIZ"/>
    <s v=""/>
    <s v=""/>
    <s v="ripleyjason5@gmail.com"/>
    <s v=""/>
    <n v="43.139600000000002"/>
    <n v="-115.696"/>
    <s v="email"/>
    <s v="EN"/>
    <s v=""/>
    <s v=""/>
    <s v=""/>
    <s v="Stake"/>
    <s v="Ward"/>
    <s v=""/>
    <s v=""/>
    <s v="No"/>
    <s v="Wanted to have a Gospel centered young adult experience"/>
    <s v=""/>
    <s v="Loved EFY as a youth"/>
    <s v=""/>
    <s v=""/>
    <s v=""/>
    <s v="Yes"/>
    <s v=""/>
    <x v="0"/>
    <x v="1"/>
    <x v="0"/>
    <x v="1"/>
    <x v="5"/>
    <x v="236"/>
    <s v="I was asked to provide the music for the congregation for the two big devotionals.  I wasn't sure what instrument I would have access to playing as there weren't a lot of details set up yet for the venue.  The day of I was notified the venue was able to secure a nice organ to play for accompanying the congregation for the devotionals so that was a blessing.  I was also asked to help with singing in a musical number for the devotional with Elder Stevenson.  We didn't have very much practice time, however we were able to perform well!"/>
    <s v="I think it would be helpful to have fewer locations to travel to for workshops/classes.  It felt logistically straining, congested, and class times were too close together to have large numbers of people trying to travel between different chapels in the area.  I think if there were fewer chapels where a few speakers would be in and have the speakers move buildings if needed, it would be easier logistically for large groups of people."/>
    <s v="Male"/>
    <n v="27"/>
    <s v="Ammon"/>
    <s v="Idaho"/>
  </r>
  <r>
    <d v="2024-08-23T15:04:25"/>
    <d v="2024-08-23T15:06:25"/>
    <s v="IP Address"/>
    <s v="174.201.51.167"/>
    <n v="100"/>
    <n v="120"/>
    <s v="True"/>
    <d v="2024-08-23T15:06:27"/>
    <s v="R_6n6ym7KcOXMfHC9"/>
    <s v=""/>
    <s v=""/>
    <s v="Tonymniu@gmail.com"/>
    <s v=""/>
    <n v="40.656599999999997"/>
    <n v="-111.8907"/>
    <s v="email"/>
    <s v="EN"/>
    <s v=""/>
    <s v=""/>
    <s v=""/>
    <s v=""/>
    <s v="Ward"/>
    <s v=""/>
    <s v=""/>
    <s v="No"/>
    <s v="Wanted to have a Gospel centered young adult experience"/>
    <s v="Wanted to make friends"/>
    <s v=""/>
    <s v="Never got to attend EFY as a youth."/>
    <s v=""/>
    <s v=""/>
    <s v="Yes"/>
    <s v=""/>
    <x v="0"/>
    <x v="1"/>
    <x v="193"/>
    <x v="0"/>
    <x v="216"/>
    <x v="237"/>
    <s v=""/>
    <s v=""/>
    <s v="Male"/>
    <n v="22"/>
    <s v="Blackfoot"/>
    <s v="Idaho"/>
  </r>
  <r>
    <d v="2024-08-23T15:04:40"/>
    <d v="2024-08-23T15:06:53"/>
    <s v="IP Address"/>
    <s v="74.213.243.6"/>
    <n v="100"/>
    <n v="133"/>
    <s v="True"/>
    <d v="2024-08-23T15:06:54"/>
    <s v="R_5rI2lIePkMCejJ1"/>
    <s v=""/>
    <s v=""/>
    <s v="Madelyn.d.mccracken@gmail.com"/>
    <s v=""/>
    <n v="42.885100000000001"/>
    <n v="-112.44410000000001"/>
    <s v="email"/>
    <s v="EN"/>
    <s v="Family"/>
    <s v=""/>
    <s v=""/>
    <s v="Stake"/>
    <s v="Ward"/>
    <s v=""/>
    <s v=""/>
    <s v="No"/>
    <s v="Wanted to have a Gospel centered young adult experience"/>
    <s v=""/>
    <s v=""/>
    <s v=""/>
    <s v=""/>
    <s v=""/>
    <s v="Yes"/>
    <s v=""/>
    <x v="0"/>
    <x v="1"/>
    <x v="194"/>
    <x v="3"/>
    <x v="217"/>
    <x v="238"/>
    <s v="I got so many answers to prayers and questions!"/>
    <s v="Make it longer so we can have more of it!"/>
    <s v="Female"/>
    <n v="18"/>
    <s v="Idaho Falls"/>
    <s v="Idaho"/>
  </r>
  <r>
    <d v="2024-08-23T15:04:19"/>
    <d v="2024-08-23T15:07:51"/>
    <s v="IP Address"/>
    <s v="74.87.107.146"/>
    <n v="100"/>
    <n v="211"/>
    <s v="True"/>
    <d v="2024-08-23T15:07:52"/>
    <s v="R_5Q0wicjUi2SMk0x"/>
    <s v=""/>
    <s v=""/>
    <s v="samantha.marin.smeed@gmail.com"/>
    <s v=""/>
    <n v="38.879399999999997"/>
    <n v="-94.517399999999995"/>
    <s v="email"/>
    <s v="EN"/>
    <s v=""/>
    <s v="Friends"/>
    <s v="Social media"/>
    <s v=""/>
    <s v=""/>
    <s v=""/>
    <s v=""/>
    <s v="Yes"/>
    <s v="Wanted to have a Gospel centered young adult experience"/>
    <s v="Wanted to make friends"/>
    <s v="Loved EFY as a youth"/>
    <s v=""/>
    <s v="Other"/>
    <s v=""/>
    <s v="Yes"/>
    <s v=""/>
    <x v="1"/>
    <x v="1"/>
    <x v="0"/>
    <x v="3"/>
    <x v="5"/>
    <x v="239"/>
    <s v="I met such wonderful people that I knew God put in my life for a reason. "/>
    <s v=""/>
    <s v="Female"/>
    <n v="22"/>
    <s v="Parkville "/>
    <s v="Missouri"/>
  </r>
  <r>
    <d v="2024-08-23T15:04:28"/>
    <d v="2024-08-23T15:08:30"/>
    <s v="IP Address"/>
    <s v="174.247.150.20"/>
    <n v="100"/>
    <n v="242"/>
    <s v="True"/>
    <d v="2024-08-23T15:08:31"/>
    <s v="R_7z2k2sxiDrmktsR"/>
    <s v=""/>
    <s v=""/>
    <s v="hyrum.s.smith@gmail.com"/>
    <s v=""/>
    <n v="40.576000000000001"/>
    <n v="-111.8788"/>
    <s v="email"/>
    <s v="EN"/>
    <s v="Family"/>
    <s v=""/>
    <s v=""/>
    <s v=""/>
    <s v=""/>
    <s v=""/>
    <s v=""/>
    <s v="No"/>
    <s v="Wanted to have a Gospel centered young adult experience"/>
    <s v="Wanted to make friends"/>
    <s v=""/>
    <s v=""/>
    <s v=""/>
    <s v=""/>
    <s v="Yes"/>
    <s v=""/>
    <x v="0"/>
    <x v="0"/>
    <x v="0"/>
    <x v="0"/>
    <x v="218"/>
    <x v="240"/>
    <s v="Car didn’t break down even with 400 miles put on it. "/>
    <s v="There was way too much driving. And not having groups made it pretty difficult to get to know anyone beyond surface level of name, where they’re from, and where they go to school. "/>
    <s v="Male"/>
    <n v="21"/>
    <s v="Preston"/>
    <s v="Idaho"/>
  </r>
  <r>
    <d v="2024-08-23T15:09:09"/>
    <d v="2024-08-23T15:10:10"/>
    <s v="IP Address"/>
    <s v="67.215.46.86"/>
    <n v="100"/>
    <n v="61"/>
    <s v="True"/>
    <d v="2024-08-23T15:10:11"/>
    <s v="R_2RDs7NpVaaBYFUJ"/>
    <s v=""/>
    <s v=""/>
    <s v="maj_maj@mac.com"/>
    <s v=""/>
    <n v="41.937600000000003"/>
    <n v="-111.4092"/>
    <s v="email"/>
    <s v="EN"/>
    <s v=""/>
    <s v="Friends"/>
    <s v="Social media"/>
    <s v=""/>
    <s v="Ward"/>
    <s v=""/>
    <s v=""/>
    <s v="No"/>
    <s v=""/>
    <s v=""/>
    <s v=""/>
    <s v=""/>
    <s v=""/>
    <s v=""/>
    <s v="Yes"/>
    <s v=""/>
    <x v="0"/>
    <x v="5"/>
    <x v="0"/>
    <x v="5"/>
    <x v="5"/>
    <x v="7"/>
    <s v=""/>
    <s v=""/>
    <s v="Female"/>
    <n v="27"/>
    <s v="Blackfoot"/>
    <s v="Idaho"/>
  </r>
  <r>
    <d v="2024-08-23T15:09:29"/>
    <d v="2024-08-23T15:10:47"/>
    <s v="IP Address"/>
    <s v="192.225.186.203"/>
    <n v="100"/>
    <n v="78"/>
    <s v="True"/>
    <d v="2024-08-23T15:10:48"/>
    <s v="R_2oEk8DRXfw08ntL"/>
    <s v=""/>
    <s v=""/>
    <s v="bertazzoeliza@icloud.com"/>
    <s v=""/>
    <n v="43.8125"/>
    <n v="-111.7855"/>
    <s v="email"/>
    <s v="EN"/>
    <s v=""/>
    <s v=""/>
    <s v=""/>
    <s v="Stake"/>
    <s v="Ward"/>
    <s v=""/>
    <s v=""/>
    <s v="No"/>
    <s v="Wanted to have a Gospel centered young adult experience"/>
    <s v="Wanted to make friends"/>
    <s v="Loved EFY as a youth"/>
    <s v=""/>
    <s v=""/>
    <s v=""/>
    <s v="Yes"/>
    <s v=""/>
    <x v="0"/>
    <x v="1"/>
    <x v="0"/>
    <x v="3"/>
    <x v="5"/>
    <x v="7"/>
    <s v=""/>
    <s v=""/>
    <s v="Female"/>
    <n v="20"/>
    <s v="Rexburg "/>
    <s v="Idaho"/>
  </r>
  <r>
    <d v="2024-08-23T15:04:49"/>
    <d v="2024-08-23T15:14:00"/>
    <s v="IP Address"/>
    <s v="172.58.12.170"/>
    <n v="100"/>
    <n v="550"/>
    <s v="True"/>
    <d v="2024-08-23T15:14:01"/>
    <s v="R_37xIsnrqkQ8MwXv"/>
    <s v=""/>
    <s v=""/>
    <s v="adelleseamann@gmail.com"/>
    <s v=""/>
    <n v="44.983400000000003"/>
    <n v="-93.262200000000007"/>
    <s v="email"/>
    <s v="EN"/>
    <s v="Family"/>
    <s v="Friends"/>
    <s v=""/>
    <s v="Stake"/>
    <s v="Ward"/>
    <s v=""/>
    <s v=""/>
    <s v="No"/>
    <s v="Wanted to have a Gospel centered young adult experience"/>
    <s v="Wanted to make friends"/>
    <s v="Loved EFY as a youth"/>
    <s v=""/>
    <s v=""/>
    <s v=""/>
    <s v="Yes"/>
    <s v=""/>
    <x v="1"/>
    <x v="1"/>
    <x v="195"/>
    <x v="1"/>
    <x v="219"/>
    <x v="241"/>
    <s v="I got to participate in a few miracles, helping people get to the conference from out of state! I’m glad I was able to help. I attended with my brother, who wasn’t super keen on going, but I think he had a good time, which is definitely a miracle. The miracle of the restoration and atonement were felt every day. I’m so grateful for my Savior and the prophet Joseph Smith!"/>
    <s v="I know the limited resources in Nauvoo make things extra tricky, but the bus to Carthage was hit or miss, and the bus that was supposed to rotate through main stops was also hit or miss. Great ideas, just not well executed I guess. A packing list might’ve been helpful, I wasn’t aware there was a pool in the hotel until I got there. I also wasn’t sure about the dress code for dances."/>
    <s v="Female"/>
    <n v="24"/>
    <s v="Hannibal"/>
    <s v="Missouri"/>
  </r>
  <r>
    <d v="2024-08-23T15:08:49"/>
    <d v="2024-08-23T15:14:09"/>
    <s v="IP Address"/>
    <s v="205.185.98.65"/>
    <n v="100"/>
    <n v="320"/>
    <s v="True"/>
    <d v="2024-08-23T15:14:10"/>
    <s v="R_66ma3J90RtpT68h"/>
    <s v=""/>
    <s v=""/>
    <s v="tcthomp.2017@gmail.com"/>
    <s v=""/>
    <n v="43.8125"/>
    <n v="-111.7855"/>
    <s v="email"/>
    <s v="EN"/>
    <s v=""/>
    <s v=""/>
    <s v="Social media"/>
    <s v="Stake"/>
    <s v="Ward"/>
    <s v=""/>
    <s v=""/>
    <s v="No"/>
    <s v="Wanted to have a Gospel centered young adult experience"/>
    <s v=""/>
    <s v=""/>
    <s v=""/>
    <s v=""/>
    <s v=""/>
    <s v="Yes"/>
    <s v=""/>
    <x v="0"/>
    <x v="1"/>
    <x v="196"/>
    <x v="1"/>
    <x v="220"/>
    <x v="242"/>
    <s v="The miracles I experienced related to the conference is the miracle of service during the service projects "/>
    <s v="None I can think of! "/>
    <s v="Male"/>
    <n v="27"/>
    <s v="Rexburg"/>
    <s v="Idaho"/>
  </r>
  <r>
    <d v="2024-08-21T09:17:00"/>
    <d v="2024-08-23T15:14:16"/>
    <s v="IP Address"/>
    <s v="136.37.54.151"/>
    <n v="100"/>
    <n v="194236"/>
    <s v="True"/>
    <d v="2024-08-23T15:14:18"/>
    <s v="R_799N570NamOqH6Z"/>
    <s v=""/>
    <s v=""/>
    <s v="guthrie.michael135@gmail.com"/>
    <s v=""/>
    <n v="39.213999999999999"/>
    <n v="-94.582599999999999"/>
    <s v="email"/>
    <s v="EN"/>
    <s v=""/>
    <s v="Friends"/>
    <s v=""/>
    <s v=""/>
    <s v=""/>
    <s v=""/>
    <s v=""/>
    <s v="No"/>
    <s v="Wanted to have a Gospel centered young adult experience"/>
    <s v=""/>
    <s v="Loved EFY as a youth"/>
    <s v=""/>
    <s v=""/>
    <s v=""/>
    <s v="Yes"/>
    <s v=""/>
    <x v="1"/>
    <x v="1"/>
    <x v="197"/>
    <x v="3"/>
    <x v="221"/>
    <x v="243"/>
    <s v="I’d say the teachings would be the closest thing, the spirit that went along with them was incredible. In talks and in music, the feeling was incredible. The power to soften hearts was truly there."/>
    <s v="Only thing would be the service project, if there were more options for ways to serve. There were plenty of people and often times we were just standing around."/>
    <s v="Male"/>
    <n v="19"/>
    <s v="Kansas City"/>
    <s v="Missouri"/>
  </r>
  <r>
    <d v="2024-08-23T15:08:36"/>
    <d v="2024-08-23T15:14:21"/>
    <s v="IP Address"/>
    <s v="192.225.176.102"/>
    <n v="100"/>
    <n v="344"/>
    <s v="True"/>
    <d v="2024-08-23T15:14:23"/>
    <s v="R_5aqmgeQNgiqBmVM"/>
    <s v=""/>
    <s v=""/>
    <s v="richmondfamily.elodie@gmail.com"/>
    <s v=""/>
    <n v="44.663400000000003"/>
    <n v="-111.1009"/>
    <s v="email"/>
    <s v="EN"/>
    <s v="Family"/>
    <s v=""/>
    <s v=""/>
    <s v=""/>
    <s v=""/>
    <s v=""/>
    <s v=""/>
    <s v="No"/>
    <s v="Wanted to have a Gospel centered young adult experience"/>
    <s v=""/>
    <s v="Loved EFY as a youth"/>
    <s v=""/>
    <s v=""/>
    <s v=""/>
    <s v="Yes"/>
    <s v=""/>
    <x v="0"/>
    <x v="1"/>
    <x v="0"/>
    <x v="3"/>
    <x v="222"/>
    <x v="244"/>
    <s v=""/>
    <s v="Keep it all central instead of having us drive everywhere. That was quite difficult. Also, I didn't care for Brandon Sanderson. I don't feel like he was an adequate speaker for this or any spiritual conference."/>
    <s v="Female"/>
    <n v="19"/>
    <s v="Island Park"/>
    <s v="Idaho"/>
  </r>
  <r>
    <d v="2024-08-23T15:05:12"/>
    <d v="2024-08-23T15:14:31"/>
    <s v="IP Address"/>
    <s v="174.211.46.34"/>
    <n v="100"/>
    <n v="558"/>
    <s v="True"/>
    <d v="2024-08-23T15:14:32"/>
    <s v="R_6YaPVUlsUepayiJ"/>
    <s v=""/>
    <s v=""/>
    <s v="sonichedgehog360@yahoo.com"/>
    <s v=""/>
    <n v="42.583599999999997"/>
    <n v="-83.498900000000006"/>
    <s v="email"/>
    <s v="EN"/>
    <s v=""/>
    <s v=""/>
    <s v="Social media"/>
    <s v=""/>
    <s v=""/>
    <s v=""/>
    <s v=""/>
    <s v="No"/>
    <s v="Wanted to have a Gospel centered young adult experience"/>
    <s v="Wanted to make friends"/>
    <s v=""/>
    <s v=""/>
    <s v=""/>
    <s v=""/>
    <s v="Yes"/>
    <s v=""/>
    <x v="1"/>
    <x v="3"/>
    <x v="198"/>
    <x v="2"/>
    <x v="223"/>
    <x v="245"/>
    <s v="Personal."/>
    <s v="Have your A team assigned. Ensure your best paid staff review and re-review what the local committee organizes. This was honestly organized worse than stake youth and YSA conferences. EFY used to be considered the premier experience, a cut above stake conferences. Busing was a disaster. Food was terrible."/>
    <s v="Male"/>
    <n v="33"/>
    <s v="Romulus"/>
    <s v="Michigan"/>
  </r>
  <r>
    <d v="2024-08-23T15:11:18"/>
    <d v="2024-08-23T15:16:02"/>
    <s v="IP Address"/>
    <s v="75.174.237.217"/>
    <n v="100"/>
    <n v="283"/>
    <s v="True"/>
    <d v="2024-08-23T15:16:03"/>
    <s v="R_6jKe7WpqhvhSH8R"/>
    <s v=""/>
    <s v=""/>
    <s v="kylermaschek@gmail.com"/>
    <s v=""/>
    <n v="43.633899999999997"/>
    <n v="-116.2942"/>
    <s v="email"/>
    <s v="EN"/>
    <s v=""/>
    <s v=""/>
    <s v=""/>
    <s v="Stake"/>
    <s v="Ward"/>
    <s v=""/>
    <s v=""/>
    <s v="No"/>
    <s v=""/>
    <s v=""/>
    <s v=""/>
    <s v=""/>
    <s v="Other"/>
    <s v="A friend was interested in going and so I went with them"/>
    <s v="Yes"/>
    <s v=""/>
    <x v="0"/>
    <x v="0"/>
    <x v="199"/>
    <x v="3"/>
    <x v="224"/>
    <x v="246"/>
    <s v="learning from brother Sanderson and seeing how it is changing me"/>
    <s v="I think a little more structure or better activities after lunch"/>
    <s v="Male"/>
    <n v="25"/>
    <s v=""/>
    <s v="Idaho"/>
  </r>
  <r>
    <d v="2024-08-23T15:16:08"/>
    <d v="2024-08-23T15:17:44"/>
    <s v="IP Address"/>
    <s v="174.204.8.36"/>
    <n v="100"/>
    <n v="95"/>
    <s v="True"/>
    <d v="2024-08-23T15:17:45"/>
    <s v="R_8Y3LTBrLJpszyBn"/>
    <s v=""/>
    <s v=""/>
    <s v="Russel4bills@gmail.com"/>
    <s v=""/>
    <n v="40.659599999999998"/>
    <n v="-111.9195"/>
    <s v="email"/>
    <s v="EN"/>
    <s v="Family"/>
    <s v=""/>
    <s v=""/>
    <s v=""/>
    <s v=""/>
    <s v=""/>
    <s v=""/>
    <s v="No"/>
    <s v="Wanted to have a Gospel centered young adult experience"/>
    <s v="Wanted to make friends"/>
    <s v="Loved EFY as a youth"/>
    <s v=""/>
    <s v=""/>
    <s v=""/>
    <s v="Yes"/>
    <s v=""/>
    <x v="0"/>
    <x v="0"/>
    <x v="0"/>
    <x v="1"/>
    <x v="5"/>
    <x v="247"/>
    <s v="Friends converted to Jesus, met an awesome girl"/>
    <s v="Hire a Dj "/>
    <s v="Male"/>
    <n v="21"/>
    <s v="Logan"/>
    <s v="Utah"/>
  </r>
  <r>
    <d v="2024-08-23T15:11:30"/>
    <d v="2024-08-23T15:18:05"/>
    <s v="IP Address"/>
    <s v="38.43.30.75"/>
    <n v="100"/>
    <n v="394"/>
    <s v="True"/>
    <d v="2024-08-23T15:18:07"/>
    <s v="R_6uhpmJOxKpAXZyp"/>
    <s v=""/>
    <s v=""/>
    <s v="gemmajohnson5@icloud.com"/>
    <s v=""/>
    <n v="43.555300000000003"/>
    <n v="-111.8922"/>
    <s v="email"/>
    <s v="EN"/>
    <s v="Family"/>
    <s v="Friends"/>
    <s v=""/>
    <s v=""/>
    <s v="Ward"/>
    <s v=""/>
    <s v=""/>
    <s v="No"/>
    <s v="Wanted to have a Gospel centered young adult experience"/>
    <s v=""/>
    <s v=""/>
    <s v=""/>
    <s v=""/>
    <s v=""/>
    <s v="Yes"/>
    <s v=""/>
    <x v="0"/>
    <x v="1"/>
    <x v="200"/>
    <x v="3"/>
    <x v="225"/>
    <x v="248"/>
    <s v="I felt a renewed desire to do family history work."/>
    <s v=""/>
    <s v="Female"/>
    <n v="19"/>
    <s v="Idaho Falls"/>
    <s v="Idaho"/>
  </r>
  <r>
    <d v="2024-08-23T15:16:12"/>
    <d v="2024-08-23T15:18:12"/>
    <s v="IP Address"/>
    <s v="38.43.24.142"/>
    <n v="100"/>
    <n v="120"/>
    <s v="True"/>
    <d v="2024-08-23T15:18:13"/>
    <s v="R_5YquthvpawPvgtj"/>
    <s v=""/>
    <s v=""/>
    <s v="jenscas3@isu.edu"/>
    <s v=""/>
    <n v="43.555300000000003"/>
    <n v="-111.8922"/>
    <s v="email"/>
    <s v="EN"/>
    <s v=""/>
    <s v=""/>
    <s v="Social media"/>
    <s v=""/>
    <s v="Ward"/>
    <s v=""/>
    <s v=""/>
    <s v="No"/>
    <s v="Wanted to have a Gospel centered young adult experience"/>
    <s v="Wanted to make friends"/>
    <s v=""/>
    <s v=""/>
    <s v=""/>
    <s v=""/>
    <s v="Yes"/>
    <s v=""/>
    <x v="0"/>
    <x v="2"/>
    <x v="201"/>
    <x v="0"/>
    <x v="5"/>
    <x v="94"/>
    <s v=""/>
    <s v=""/>
    <s v="Female"/>
    <n v="27"/>
    <s v="Burley"/>
    <s v="Idaho"/>
  </r>
  <r>
    <d v="2024-08-23T15:16:14"/>
    <d v="2024-08-23T15:18:54"/>
    <s v="IP Address"/>
    <s v="107.122.173.35"/>
    <n v="100"/>
    <n v="159"/>
    <s v="True"/>
    <d v="2024-08-23T15:18:55"/>
    <s v="R_3lnhAghmWOMkQxz"/>
    <s v=""/>
    <s v=""/>
    <s v="Kaitlin.cheney570@gmail.com"/>
    <s v=""/>
    <n v="40.7592"/>
    <n v="-111.8875"/>
    <s v="email"/>
    <s v="EN"/>
    <s v=""/>
    <s v=""/>
    <s v=""/>
    <s v=""/>
    <s v="Ward"/>
    <s v=""/>
    <s v=""/>
    <s v="No"/>
    <s v="Wanted to have a Gospel centered young adult experience"/>
    <s v=""/>
    <s v="Loved EFY as a youth"/>
    <s v=""/>
    <s v=""/>
    <s v=""/>
    <s v="Yes"/>
    <s v=""/>
    <x v="0"/>
    <x v="2"/>
    <x v="202"/>
    <x v="0"/>
    <x v="226"/>
    <x v="249"/>
    <s v="I was able to make it to the events I cared most abour"/>
    <s v="Organize service projects better and communicate when they get cancelled"/>
    <s v="Female"/>
    <n v="24"/>
    <s v="Idaho falls"/>
    <s v="Idaho"/>
  </r>
  <r>
    <d v="2024-08-23T15:06:21"/>
    <d v="2024-08-23T15:19:59"/>
    <s v="IP Address"/>
    <s v="192.150.158.71"/>
    <n v="100"/>
    <n v="818"/>
    <s v="True"/>
    <d v="2024-08-23T15:20:01"/>
    <s v="R_7lucUZjtrJxtEvs"/>
    <s v=""/>
    <s v=""/>
    <s v="Kambriabingham@gmail.com"/>
    <s v=""/>
    <n v="44.445099999999996"/>
    <n v="-111.3683"/>
    <s v="email"/>
    <s v="EN"/>
    <s v="Family"/>
    <s v=""/>
    <s v=""/>
    <s v="Stake"/>
    <s v="Ward"/>
    <s v=""/>
    <s v=""/>
    <s v="No"/>
    <s v="Wanted to have a Gospel centered young adult experience"/>
    <s v="Wanted to make friends"/>
    <s v="Loved EFY as a youth"/>
    <s v=""/>
    <s v=""/>
    <s v=""/>
    <s v="Yes"/>
    <s v=""/>
    <x v="0"/>
    <x v="1"/>
    <x v="203"/>
    <x v="1"/>
    <x v="227"/>
    <x v="250"/>
    <s v="I was able to reconnect with some friends I haven't seen for a while. I also was able to receive some answers to questions i've been thinking about!"/>
    <s v="I feel like we spent a lot of time in the car traveling. Heise was a really fun idea and lots of fun activities, but I don't know if it was worth the drive there and back. I feel like a lot of people went to the conference to meet people and make new friends and that was hard because we spent time in the car, not mingling between activities. Also, we were late to all the classes because the traffic of everyone switching church buildings was so bad. I would recommend having all the classes at the event center in different rooms, or having the teachers switch buildings so we have time to talk to other ysa's between the classes!"/>
    <s v="Female"/>
    <n v="18"/>
    <s v="Rexburg"/>
    <s v="Idaho"/>
  </r>
  <r>
    <d v="2024-08-23T15:18:47"/>
    <d v="2024-08-23T15:20:15"/>
    <s v="IP Address"/>
    <s v="99.63.202.205"/>
    <n v="100"/>
    <n v="88"/>
    <s v="True"/>
    <d v="2024-08-23T15:20:16"/>
    <s v="R_6nxKlLGSCHE6hAB"/>
    <s v=""/>
    <s v=""/>
    <s v="estrellahernandz@icloud.com"/>
    <s v=""/>
    <n v="41.64"/>
    <n v="-88.071700000000007"/>
    <s v="email"/>
    <s v="EN"/>
    <s v=""/>
    <s v=""/>
    <s v=""/>
    <s v="Stake"/>
    <s v="Ward"/>
    <s v=""/>
    <s v=""/>
    <s v="No"/>
    <s v="Wanted to have a Gospel centered young adult experience"/>
    <s v="Wanted to make friends"/>
    <s v=""/>
    <s v=""/>
    <s v=""/>
    <s v=""/>
    <s v="Yes"/>
    <s v=""/>
    <x v="1"/>
    <x v="1"/>
    <x v="0"/>
    <x v="4"/>
    <x v="5"/>
    <x v="7"/>
    <s v=""/>
    <s v=""/>
    <s v="Female"/>
    <n v="20"/>
    <s v="Romeoville"/>
    <s v="Illinois"/>
  </r>
  <r>
    <d v="2024-08-23T15:19:40"/>
    <d v="2024-08-23T15:22:01"/>
    <s v="IP Address"/>
    <s v="12.74.211.4"/>
    <n v="100"/>
    <n v="141"/>
    <s v="True"/>
    <d v="2024-08-23T15:22:03"/>
    <s v="R_3mfL5ubmnCC5fpf"/>
    <s v=""/>
    <s v=""/>
    <s v="ej_6612@outlook.com"/>
    <s v=""/>
    <n v="40.7592"/>
    <n v="-111.8875"/>
    <s v="email"/>
    <s v="EN"/>
    <s v=""/>
    <s v=""/>
    <s v=""/>
    <s v=""/>
    <s v=""/>
    <s v="Other"/>
    <s v="BYU-Idaho Email"/>
    <s v="No"/>
    <s v="Wanted to have a Gospel centered young adult experience"/>
    <s v="Wanted to make friends"/>
    <s v="Loved EFY as a youth"/>
    <s v=""/>
    <s v=""/>
    <s v=""/>
    <s v="Yes"/>
    <s v=""/>
    <x v="0"/>
    <x v="1"/>
    <x v="0"/>
    <x v="1"/>
    <x v="5"/>
    <x v="251"/>
    <s v="I met a girl :)"/>
    <s v="The devotional with Elder &amp; Sister Stevenson had faulty(?) tech. "/>
    <s v="Male"/>
    <n v="24"/>
    <s v="Rexburg"/>
    <s v="Idaho"/>
  </r>
  <r>
    <d v="2024-08-23T15:10:38"/>
    <d v="2024-08-23T15:23:44"/>
    <s v="IP Address"/>
    <s v="192.150.158.71"/>
    <n v="100"/>
    <n v="786"/>
    <s v="True"/>
    <d v="2024-08-23T15:23:46"/>
    <s v="R_5nZAOmlpItySgZX"/>
    <s v=""/>
    <s v=""/>
    <s v="Janessabingham1@gmail.com"/>
    <s v=""/>
    <n v="44.445099999999996"/>
    <n v="-111.3683"/>
    <s v="email"/>
    <s v="EN"/>
    <s v="Family"/>
    <s v=""/>
    <s v=""/>
    <s v=""/>
    <s v=""/>
    <s v=""/>
    <s v=""/>
    <s v="No"/>
    <s v="Wanted to have a Gospel centered young adult experience"/>
    <s v="Wanted to make friends"/>
    <s v="Loved EFY as a youth"/>
    <s v=""/>
    <s v=""/>
    <s v=""/>
    <s v="Yes"/>
    <s v=""/>
    <x v="0"/>
    <x v="1"/>
    <x v="204"/>
    <x v="1"/>
    <x v="228"/>
    <x v="252"/>
    <s v="It was a much more spiritual experience than I had anticipated "/>
    <s v="-have teachers travel to various class locations instead of all of the YSA’s moving between classes (we were always late because of traffic, and would have loved time between classes to meet new people and interact with people outside of our car group)  -have more time to socialize so we can meet new people  -Idaho would love a country dancing activity AND if you brought in a good country artist for the concert that would be so exciting  - I didn’t hear about the conference from my BYUI ward/stake at all, I found out about it from my home stake  -most of us thought we were attending a YSA conference like the one in salt lake (designed to meet new people &amp; socialize with lots of people our age), not an EFY experience. Both are AMAZING, but knowing the difference beforehand is helpful. I think we all thought we would have a lot more opportunities &amp; time to meet more people outside of the group we traveled around with.   -activity options closer to the main building would be nice, limiting travel time all day "/>
    <s v="Female"/>
    <n v="23"/>
    <s v="Rexburg"/>
    <s v="Idaho"/>
  </r>
  <r>
    <d v="2024-08-23T15:18:23"/>
    <d v="2024-08-23T15:24:26"/>
    <s v="IP Address"/>
    <s v="12.75.40.86"/>
    <n v="100"/>
    <n v="362"/>
    <s v="True"/>
    <d v="2024-08-23T15:24:27"/>
    <s v="R_6WASLbzH1Vwqw5b"/>
    <s v=""/>
    <s v=""/>
    <s v="cadensm2020@gmail.com"/>
    <s v=""/>
    <n v="39.045200000000001"/>
    <n v="-94.718900000000005"/>
    <s v="email"/>
    <s v="EN"/>
    <s v=""/>
    <s v="Friends"/>
    <s v=""/>
    <s v="Stake"/>
    <s v="Ward"/>
    <s v=""/>
    <s v=""/>
    <s v="No"/>
    <s v="Wanted to have a Gospel centered young adult experience"/>
    <s v="Wanted to make friends"/>
    <s v="Loved EFY as a youth"/>
    <s v=""/>
    <s v=""/>
    <s v=""/>
    <s v="Yes"/>
    <s v=""/>
    <x v="1"/>
    <x v="1"/>
    <x v="0"/>
    <x v="3"/>
    <x v="5"/>
    <x v="7"/>
    <s v=""/>
    <s v=""/>
    <s v="Male"/>
    <n v="22"/>
    <s v="Quincy, Illinois "/>
    <s v="Illinois"/>
  </r>
  <r>
    <d v="2024-08-23T15:21:51"/>
    <d v="2024-08-23T15:29:30"/>
    <s v="IP Address"/>
    <s v="205.185.98.13"/>
    <n v="100"/>
    <n v="458"/>
    <s v="True"/>
    <d v="2024-08-23T15:29:32"/>
    <s v="R_6Xo0RnYCCZ9olN3"/>
    <s v=""/>
    <s v=""/>
    <s v="decioleonardo8@gmail.com"/>
    <s v=""/>
    <n v="43.8125"/>
    <n v="-111.7855"/>
    <s v="email"/>
    <s v="EN"/>
    <s v=""/>
    <s v=""/>
    <s v=""/>
    <s v=""/>
    <s v="Ward"/>
    <s v=""/>
    <s v=""/>
    <s v="No"/>
    <s v=""/>
    <s v="Wanted to make friends"/>
    <s v="Loved EFY as a youth"/>
    <s v=""/>
    <s v="Other"/>
    <s v="I went to other YSA conferences and activities and I enjoy them."/>
    <s v="Yes"/>
    <s v=""/>
    <x v="0"/>
    <x v="1"/>
    <x v="205"/>
    <x v="3"/>
    <x v="229"/>
    <x v="253"/>
    <s v="No miracles per say, just a lot of fun and good experiences."/>
    <s v="If we go swimming, reserve a pool just for us, or do not make it part of the program.  Make everything in one place instead of having us drive everywhere. Those without transportation had a hard time relying on others because there wasn't as much coordination put in. Gas is also a factor. I would recommend centralizing everything in Rexburg and use the BYU-I campus. They have many big classrooms and people only need to walk to them. There are also fun things that people could do such as the ropes course, sports at the I-Center, laser tag, the swimming people, and the dance could be held in one of the buildings.  I have no problem driving to a place, but I have a car, most people don't and I did not go to some of my activities and classes because others needed rides and I was the only one who could give them. "/>
    <s v="Male"/>
    <n v="23"/>
    <s v="Rexburg"/>
    <s v="Idaho"/>
  </r>
  <r>
    <d v="2024-08-23T15:28:26"/>
    <d v="2024-08-23T15:31:25"/>
    <s v="IP Address"/>
    <s v="67.60.196.192"/>
    <n v="100"/>
    <n v="179"/>
    <s v="True"/>
    <d v="2024-08-23T15:31:26"/>
    <s v="R_3nuxBcD5LmN6GiJ"/>
    <s v=""/>
    <s v=""/>
    <s v="Vailsherika@gmail.com"/>
    <s v=""/>
    <n v="43.670699999999997"/>
    <n v="-111.89700000000001"/>
    <s v="email"/>
    <s v="EN"/>
    <s v=""/>
    <s v=""/>
    <s v=""/>
    <s v="Stake"/>
    <s v="Ward"/>
    <s v=""/>
    <s v=""/>
    <s v="No"/>
    <s v="Wanted to have a Gospel centered young adult experience"/>
    <s v="Wanted to make friends"/>
    <s v=""/>
    <s v=""/>
    <s v=""/>
    <s v=""/>
    <s v="Yes"/>
    <s v=""/>
    <x v="0"/>
    <x v="1"/>
    <x v="206"/>
    <x v="5"/>
    <x v="230"/>
    <x v="254"/>
    <s v=""/>
    <s v=""/>
    <s v="Female"/>
    <n v="29"/>
    <s v="Rexburg"/>
    <s v="Idaho"/>
  </r>
  <r>
    <d v="2024-08-23T15:26:22"/>
    <d v="2024-08-23T15:35:49"/>
    <s v="IP Address"/>
    <s v="107.11.127.64"/>
    <n v="100"/>
    <n v="566"/>
    <s v="True"/>
    <d v="2024-08-23T15:35:51"/>
    <s v="R_8aRihivHV5tM1dp"/>
    <s v=""/>
    <s v=""/>
    <s v="polgara3111@gmail.com"/>
    <s v=""/>
    <n v="39.533499999999997"/>
    <n v="-84.305700000000002"/>
    <s v="email"/>
    <s v="EN"/>
    <s v="Family"/>
    <s v=""/>
    <s v=""/>
    <s v=""/>
    <s v=""/>
    <s v=""/>
    <s v=""/>
    <s v="No"/>
    <s v="Wanted to have a Gospel centered young adult experience"/>
    <s v="Wanted to make friends"/>
    <s v=""/>
    <s v=""/>
    <s v=""/>
    <s v=""/>
    <s v="Yes"/>
    <s v=""/>
    <x v="1"/>
    <x v="1"/>
    <x v="207"/>
    <x v="1"/>
    <x v="231"/>
    <x v="255"/>
    <s v="I made new friends, which is something I've been struggling with. I also received promptings that mean a lot to me."/>
    <s v="Better communication in general. I missed my original Carthage slot because the departure time was not clearly marked on the calendar in relation to the slot. I know I wasn't the only one to find it confusing either. The information about the Variety Show was also spotty and hard to follow, like where we would meet before we performed, a call time (There wasn't one), or how the rehearsal would go. I knew that there was a shuttle bus around Nauvoo, but I couldn't find information about it. The other thing I missed was physical copies of things like the schedule, maps, and basic information. I admire the effort to be paperless, but it made the conference harder to navigate. And I like that those sorts of things can be souvenirs of the conference too,"/>
    <s v="Female"/>
    <n v="23"/>
    <s v="Franklin"/>
    <s v="Ohio"/>
  </r>
  <r>
    <d v="2024-08-23T15:33:49"/>
    <d v="2024-08-23T15:36:31"/>
    <s v="IP Address"/>
    <s v="174.204.5.155"/>
    <n v="100"/>
    <n v="161"/>
    <s v="True"/>
    <d v="2024-08-23T15:36:32"/>
    <s v="R_5umoTy7IOu1rbH3"/>
    <s v=""/>
    <s v=""/>
    <s v="braxtonfarnsworth@gmail.com"/>
    <s v=""/>
    <n v="40.7592"/>
    <n v="-111.8875"/>
    <s v="email"/>
    <s v="EN"/>
    <s v=""/>
    <s v="Friends"/>
    <s v="Social media"/>
    <s v="Stake"/>
    <s v="Ward"/>
    <s v=""/>
    <s v=""/>
    <s v="No"/>
    <s v=""/>
    <s v="Wanted to make friends"/>
    <s v=""/>
    <s v=""/>
    <s v=""/>
    <s v=""/>
    <s v="Yes"/>
    <s v=""/>
    <x v="0"/>
    <x v="0"/>
    <x v="0"/>
    <x v="5"/>
    <x v="232"/>
    <x v="256"/>
    <s v=""/>
    <s v="It was very hard for young working professionals to be able to take advantage of and attend the full conference. I enjoyed the planned activities taking place after 5pm that would allow me to attempt attendance."/>
    <s v="Male"/>
    <n v="29"/>
    <s v="Idaho Falls"/>
    <s v="Idaho"/>
  </r>
  <r>
    <d v="2024-08-23T15:36:11"/>
    <d v="2024-08-23T15:37:40"/>
    <s v="IP Address"/>
    <s v="174.230.198.87"/>
    <n v="100"/>
    <n v="89"/>
    <s v="True"/>
    <d v="2024-08-23T15:37:41"/>
    <s v="R_2iWIh2QO1PEae1t"/>
    <s v=""/>
    <s v=""/>
    <s v="jaydeninfanger@gmail.com"/>
    <s v=""/>
    <n v="40.576000000000001"/>
    <n v="-111.8788"/>
    <s v="email"/>
    <s v="EN"/>
    <s v=""/>
    <s v=""/>
    <s v=""/>
    <s v="Stake"/>
    <s v="Ward"/>
    <s v=""/>
    <s v=""/>
    <s v="No"/>
    <s v="Wanted to have a Gospel centered young adult experience"/>
    <s v="Wanted to make friends"/>
    <s v=""/>
    <s v="Never got to attend EFY as a youth."/>
    <s v=""/>
    <s v=""/>
    <s v="Yes"/>
    <s v=""/>
    <x v="0"/>
    <x v="5"/>
    <x v="0"/>
    <x v="0"/>
    <x v="5"/>
    <x v="73"/>
    <s v=""/>
    <s v="More dating games"/>
    <s v="Male"/>
    <n v="29"/>
    <s v="Pocatello"/>
    <s v="Idaho"/>
  </r>
  <r>
    <d v="2024-08-23T15:23:02"/>
    <d v="2024-08-23T15:40:12"/>
    <s v="IP Address"/>
    <s v="104.28.116.143"/>
    <n v="100"/>
    <n v="1029"/>
    <s v="True"/>
    <d v="2024-08-23T15:40:14"/>
    <s v="R_5lqnaIVAKzgoMqB"/>
    <s v=""/>
    <s v=""/>
    <s v="Jamesfromperth@hotmail.com"/>
    <s v=""/>
    <n v="40.7592"/>
    <n v="-111.8875"/>
    <s v="email"/>
    <s v="EN"/>
    <s v=""/>
    <s v="Friends"/>
    <s v="Social media"/>
    <s v=""/>
    <s v=""/>
    <s v=""/>
    <s v=""/>
    <s v="No"/>
    <s v=""/>
    <s v=""/>
    <s v=""/>
    <s v=""/>
    <s v="Other"/>
    <s v="Wanted to meet a lot of different types of people with the intent to find someone to date and potentially marry"/>
    <s v="Yes"/>
    <s v=""/>
    <x v="0"/>
    <x v="1"/>
    <x v="208"/>
    <x v="1"/>
    <x v="233"/>
    <x v="257"/>
    <s v="Did a lot on networking and met someone that potentially could help introduce me to people that can help with my career in a big way. Also met a couple of girls that I was able to take out on dates afterwards. It’s been a while since I’ve been able to meet anyone that’s suitable and take out on a date. So all in all the conference was a success because of that. "/>
    <s v="Please please please just put on more of these conferences! We don’t need extravagant activities where it takes a lot of effort to organise a conference. We just want lots of different simple conferences that we can attend where we can meet lots of people to potentially date. We just need simple activities that make it easy to talk and meet people where it’s also cheap to attend. That’s it. It was a little frustrating having to pick between which conference to attend as some were on at the same time. If you made the conferences that were close to each other on different dates so we could attend multiple of them that would be great! I went to 2 Ysa conferences. The one in salt lake and the one in Idaho falls. I wish there was more conventions put on that were closer together so I could travel to them and meet lots of people. I out trying to find an eternal companion right at the top of my priority list and will travel 4+ hours no problem to these conventions to meet people. So if the conventions were simpler and easier to organise and didn’t cost as much money then you could old more of them theoretically. A great example of activities meeting people was the massive hangout room in the salt lake convention, where you could draw on a wall, do trike racing, play big jenga etc. That made it super easy to go up and talk to people. That’s all we need :)"/>
    <s v="Male"/>
    <s v=""/>
    <s v=""/>
    <s v="Idaho"/>
  </r>
  <r>
    <d v="2024-08-23T15:43:21"/>
    <d v="2024-08-23T15:47:20"/>
    <s v="IP Address"/>
    <s v="172.56.151.197"/>
    <n v="100"/>
    <n v="239"/>
    <s v="True"/>
    <d v="2024-08-23T15:47:21"/>
    <s v="R_1kySRbTYICiRa1X"/>
    <s v=""/>
    <s v=""/>
    <s v="standergrace@gmail.com"/>
    <s v=""/>
    <n v="43.633899999999997"/>
    <n v="-116.2942"/>
    <s v="email"/>
    <s v="EN"/>
    <s v=""/>
    <s v="Friends"/>
    <s v="Social media"/>
    <s v=""/>
    <s v=""/>
    <s v="Other"/>
    <s v="Institute activities "/>
    <s v="No"/>
    <s v="Wanted to have a Gospel centered young adult experience"/>
    <s v="Wanted to make friends"/>
    <s v=""/>
    <s v="Never got to attend EFY as a youth."/>
    <s v="Other"/>
    <s v="I wanted to go to the dance"/>
    <s v="Yes"/>
    <s v=""/>
    <x v="0"/>
    <x v="1"/>
    <x v="209"/>
    <x v="0"/>
    <x v="234"/>
    <x v="258"/>
    <s v="I got hope"/>
    <s v="Play better songs at the dance, have game sessions everyday "/>
    <s v="Female"/>
    <n v="19"/>
    <s v="Pocatello"/>
    <s v="Idaho"/>
  </r>
  <r>
    <d v="2024-08-23T15:51:33"/>
    <d v="2024-08-23T15:54:16"/>
    <s v="IP Address"/>
    <s v="162.210.20.232"/>
    <n v="100"/>
    <n v="162"/>
    <s v="True"/>
    <d v="2024-08-23T15:54:17"/>
    <s v="R_7FaXCHTgF5ApfWX"/>
    <s v=""/>
    <s v=""/>
    <s v="Erica.phair@gmail.com"/>
    <s v=""/>
    <n v="41.168500000000002"/>
    <n v="-112.0361"/>
    <s v="email"/>
    <s v="EN"/>
    <s v=""/>
    <s v=""/>
    <s v=""/>
    <s v=""/>
    <s v="Ward"/>
    <s v=""/>
    <s v=""/>
    <s v="No"/>
    <s v=""/>
    <s v="Wanted to make friends"/>
    <s v=""/>
    <s v="Never got to attend EFY as a youth."/>
    <s v="Other"/>
    <s v="The bands playing were favorites "/>
    <s v="Yes"/>
    <s v=""/>
    <x v="0"/>
    <x v="0"/>
    <x v="210"/>
    <x v="5"/>
    <x v="5"/>
    <x v="230"/>
    <s v=""/>
    <s v=""/>
    <s v="Female"/>
    <n v="26"/>
    <s v="Rexburg "/>
    <s v="Idaho"/>
  </r>
  <r>
    <d v="2024-08-23T15:56:16"/>
    <d v="2024-08-23T15:57:47"/>
    <s v="IP Address"/>
    <s v="172.56.149.177"/>
    <n v="100"/>
    <n v="91"/>
    <s v="True"/>
    <d v="2024-08-23T15:57:49"/>
    <s v="R_3rjMbZs2ixqTy1x"/>
    <s v=""/>
    <s v=""/>
    <s v="tannerwalker069@gmail.com"/>
    <s v=""/>
    <n v="43.633899999999997"/>
    <n v="-116.2942"/>
    <s v="email"/>
    <s v="EN"/>
    <s v=""/>
    <s v=""/>
    <s v=""/>
    <s v=""/>
    <s v="Ward"/>
    <s v=""/>
    <s v=""/>
    <s v="No"/>
    <s v=""/>
    <s v=""/>
    <s v=""/>
    <s v="Never got to attend EFY as a youth."/>
    <s v=""/>
    <s v=""/>
    <s v="Yes"/>
    <s v=""/>
    <x v="0"/>
    <x v="2"/>
    <x v="211"/>
    <x v="0"/>
    <x v="5"/>
    <x v="7"/>
    <s v=""/>
    <s v=""/>
    <s v="Male"/>
    <n v="25"/>
    <s v="Buhl "/>
    <s v="Idaho"/>
  </r>
  <r>
    <d v="2024-08-23T16:01:19"/>
    <d v="2024-08-23T16:06:35"/>
    <s v="IP Address"/>
    <s v="142.59.68.159"/>
    <n v="100"/>
    <n v="316"/>
    <s v="True"/>
    <d v="2024-08-23T16:06:36"/>
    <s v="R_5hT2aEPKnO3duYp"/>
    <s v=""/>
    <s v=""/>
    <s v="elijahdmacfarlane@gmail.com"/>
    <s v=""/>
    <n v="51.120199999999997"/>
    <n v="-113.94289999999999"/>
    <s v="email"/>
    <s v="EN"/>
    <s v="Family"/>
    <s v=""/>
    <s v=""/>
    <s v="Stake"/>
    <s v=""/>
    <s v=""/>
    <s v=""/>
    <s v="Yes"/>
    <s v="Wanted to have a Gospel centered young adult experience"/>
    <s v="Wanted to make friends"/>
    <s v=""/>
    <s v=""/>
    <s v=""/>
    <s v=""/>
    <s v="Yes"/>
    <s v=""/>
    <x v="0"/>
    <x v="0"/>
    <x v="212"/>
    <x v="1"/>
    <x v="235"/>
    <x v="259"/>
    <s v=""/>
    <s v="Some more time to do the activities and a longer dance.  "/>
    <s v="Male"/>
    <n v="24"/>
    <s v="Lethbridge "/>
    <s v=""/>
  </r>
  <r>
    <d v="2024-08-23T15:49:19"/>
    <d v="2024-08-23T16:09:12"/>
    <s v="IP Address"/>
    <s v="216.26.126.220"/>
    <n v="100"/>
    <n v="1193"/>
    <s v="True"/>
    <d v="2024-08-23T16:09:14"/>
    <s v="R_1neziN8YgKG4cCR"/>
    <s v=""/>
    <s v=""/>
    <s v="seth7marlow@gmail.com"/>
    <s v=""/>
    <n v="43.145000000000003"/>
    <n v="-88.228300000000004"/>
    <s v="email"/>
    <s v="EN"/>
    <s v=""/>
    <s v=""/>
    <s v=""/>
    <s v="Stake"/>
    <s v=""/>
    <s v=""/>
    <s v=""/>
    <s v="No"/>
    <s v="Wanted to have a Gospel centered young adult experience"/>
    <s v="Wanted to make friends"/>
    <s v="Loved EFY as a youth"/>
    <s v=""/>
    <s v=""/>
    <s v=""/>
    <s v="Yes"/>
    <s v=""/>
    <x v="1"/>
    <x v="0"/>
    <x v="213"/>
    <x v="3"/>
    <x v="236"/>
    <x v="260"/>
    <s v="I was able to resolve some personal mental blocks that I had encountered while I was in the temple"/>
    <s v="I would recommend limited the attendance size to 500 if the stake center is going to be the focal point of the events. I would also recommend having one conference for the 18-24 year old and another for the 25-35. I would recommend involving the historical sites more and focusing on the unique experience of Nauvoo. Fixing the busing/ transportation situation is a must. Involving the Temple president, Nauvoo mission president, and facilities management would be nice. Also offer the classes more than once. There were several classes that were completely full "/>
    <s v="Male"/>
    <n v="31"/>
    <s v="Milwaukee"/>
    <s v="Wisconsin"/>
  </r>
  <r>
    <d v="2024-08-23T16:12:48"/>
    <d v="2024-08-23T16:15:12"/>
    <s v="IP Address"/>
    <s v="174.218.168.11"/>
    <n v="100"/>
    <n v="143"/>
    <s v="True"/>
    <d v="2024-08-23T16:15:13"/>
    <s v="R_3vZyTQuZONiQxzP"/>
    <s v=""/>
    <s v=""/>
    <s v="Paige.rf.hamilton@gmail.com"/>
    <s v=""/>
    <n v="39.7301"/>
    <n v="-104.90779999999999"/>
    <s v="email"/>
    <s v="EN"/>
    <s v=""/>
    <s v="Friends"/>
    <s v=""/>
    <s v=""/>
    <s v=""/>
    <s v=""/>
    <s v=""/>
    <s v="No"/>
    <s v=""/>
    <s v=""/>
    <s v=""/>
    <s v=""/>
    <s v="Other"/>
    <s v="I had a great experience and Denver and wanted to go again with the friends that I made there"/>
    <s v="Yes"/>
    <s v=""/>
    <x v="0"/>
    <x v="0"/>
    <x v="214"/>
    <x v="0"/>
    <x v="237"/>
    <x v="261"/>
    <s v="Not being too sick to go despite having sore throats every day"/>
    <s v="I felt like the scheduling of it all wasn’t great"/>
    <s v="Female"/>
    <n v="20"/>
    <s v="Indian Hills"/>
    <s v="Colorado"/>
  </r>
  <r>
    <d v="2024-08-23T16:16:35"/>
    <d v="2024-08-23T16:18:33"/>
    <s v="IP Address"/>
    <s v="174.201.32.229"/>
    <n v="100"/>
    <n v="117"/>
    <s v="True"/>
    <d v="2024-08-23T16:18:34"/>
    <s v="R_5ASZjOnZOsseisS"/>
    <s v=""/>
    <s v=""/>
    <s v="henicksman7@gmail.com"/>
    <s v=""/>
    <n v="40.7592"/>
    <n v="-111.8875"/>
    <s v="email"/>
    <s v="EN"/>
    <s v=""/>
    <s v=""/>
    <s v=""/>
    <s v=""/>
    <s v="Ward"/>
    <s v=""/>
    <s v=""/>
    <s v="No"/>
    <s v=""/>
    <s v=""/>
    <s v=""/>
    <s v=""/>
    <s v="Other"/>
    <s v="Some fun"/>
    <s v="Yes"/>
    <s v=""/>
    <x v="0"/>
    <x v="0"/>
    <x v="0"/>
    <x v="0"/>
    <x v="5"/>
    <x v="262"/>
    <s v=""/>
    <s v=""/>
    <s v="Female"/>
    <n v="30"/>
    <s v="Blackfoot"/>
    <s v="Idaho"/>
  </r>
  <r>
    <d v="2024-08-22T07:17:09"/>
    <d v="2024-08-23T16:27:33"/>
    <s v="IP Address"/>
    <s v="71.86.44.218"/>
    <n v="100"/>
    <n v="119424"/>
    <s v="True"/>
    <d v="2024-08-23T16:27:35"/>
    <s v="R_5QanQYsc49rolvd"/>
    <s v=""/>
    <s v=""/>
    <s v="spencer.raymond1997@gmail.com"/>
    <s v=""/>
    <n v="36.8902"/>
    <n v="-89.582599999999999"/>
    <s v="email"/>
    <s v="EN"/>
    <s v=""/>
    <s v=""/>
    <s v=""/>
    <s v="Stake"/>
    <s v=""/>
    <s v=""/>
    <s v=""/>
    <s v="No"/>
    <s v="Wanted to have a Gospel centered young adult experience"/>
    <s v="Wanted to make friends"/>
    <s v=""/>
    <s v="Never got to attend EFY as a youth."/>
    <s v=""/>
    <s v=""/>
    <s v="Yes"/>
    <s v=""/>
    <x v="1"/>
    <x v="0"/>
    <x v="215"/>
    <x v="0"/>
    <x v="238"/>
    <x v="263"/>
    <s v=""/>
    <s v="Better communication about changes during the conference. Specifically, don't use the Groupme app."/>
    <s v="Male"/>
    <n v="27"/>
    <s v="Sikeston"/>
    <s v="Missouri"/>
  </r>
  <r>
    <d v="2024-08-23T16:28:07"/>
    <d v="2024-08-23T16:28:41"/>
    <s v="IP Address"/>
    <s v="67.130.243.246"/>
    <n v="100"/>
    <n v="34"/>
    <s v="True"/>
    <d v="2024-08-23T16:28:42"/>
    <s v="R_7rf7XCMXVohBs1X"/>
    <s v=""/>
    <s v=""/>
    <s v="audreykfelker@gmail.com"/>
    <s v=""/>
    <n v="37.699800000000003"/>
    <n v="-97.4221"/>
    <s v="email"/>
    <s v="EN"/>
    <s v="Family"/>
    <s v="Friends"/>
    <s v=""/>
    <s v=""/>
    <s v=""/>
    <s v=""/>
    <s v=""/>
    <s v="No"/>
    <s v=""/>
    <s v="Wanted to make friends"/>
    <s v="Loved EFY as a youth"/>
    <s v=""/>
    <s v=""/>
    <s v=""/>
    <s v="Yes"/>
    <s v=""/>
    <x v="1"/>
    <x v="0"/>
    <x v="0"/>
    <x v="3"/>
    <x v="5"/>
    <x v="7"/>
    <s v=""/>
    <s v=""/>
    <s v="Female"/>
    <s v=""/>
    <s v=""/>
    <s v=""/>
  </r>
  <r>
    <d v="2024-08-23T15:04:28"/>
    <d v="2024-08-23T16:29:56"/>
    <s v="IP Address"/>
    <s v="107.77.227.230"/>
    <n v="100"/>
    <n v="5127"/>
    <s v="True"/>
    <d v="2024-08-23T16:29:57"/>
    <s v="R_5oYrv3sDRUEfk52"/>
    <s v=""/>
    <s v=""/>
    <s v="derricmalcom@gmail.com"/>
    <s v=""/>
    <n v="34.054400000000001"/>
    <n v="-118.244"/>
    <s v="email"/>
    <s v="EN"/>
    <s v="Family"/>
    <s v=""/>
    <s v=""/>
    <s v=""/>
    <s v=""/>
    <s v=""/>
    <s v=""/>
    <s v="No"/>
    <s v="Wanted to have a Gospel centered young adult experience"/>
    <s v="Wanted to make friends"/>
    <s v=""/>
    <s v="Never got to attend EFY as a youth."/>
    <s v=""/>
    <s v=""/>
    <s v="Yes"/>
    <s v=""/>
    <x v="0"/>
    <x v="1"/>
    <x v="216"/>
    <x v="3"/>
    <x v="239"/>
    <x v="264"/>
    <s v="Everyone was really nice and that prompted me to reach out to others and share that light. "/>
    <s v="They recommended carpooling, but it was hard because most everyone I talked to came up solo and when we did make friends, our schedules didn’t match up. Maybe making multiple premade schedules to choose from could make that easier while also giving people options to choose their schedules. "/>
    <s v="Male"/>
    <n v="20"/>
    <s v="Pocatello"/>
    <s v="Idaho"/>
  </r>
  <r>
    <d v="2024-08-23T16:37:13"/>
    <d v="2024-08-23T16:40:39"/>
    <s v="IP Address"/>
    <s v="24.116.49.123"/>
    <n v="100"/>
    <n v="205"/>
    <s v="True"/>
    <d v="2024-08-23T16:40:40"/>
    <s v="R_533fttTq0HwgOwR"/>
    <s v=""/>
    <s v=""/>
    <s v="rlnuff17@gmail.com"/>
    <s v=""/>
    <n v="43.8125"/>
    <n v="-111.7855"/>
    <s v="email"/>
    <s v="EN"/>
    <s v="Family"/>
    <s v=""/>
    <s v=""/>
    <s v=""/>
    <s v="Ward"/>
    <s v=""/>
    <s v=""/>
    <s v="No"/>
    <s v="Wanted to have a Gospel centered young adult experience"/>
    <s v=""/>
    <s v=""/>
    <s v=""/>
    <s v="Other"/>
    <s v="Had the time"/>
    <s v="Yes"/>
    <s v=""/>
    <x v="0"/>
    <x v="1"/>
    <x v="217"/>
    <x v="3"/>
    <x v="240"/>
    <x v="265"/>
    <s v="I was able to meet someone that I knew so I didn't have to spend it alone"/>
    <s v=""/>
    <s v="Female"/>
    <n v="19"/>
    <s v="Rigby"/>
    <s v="Idaho"/>
  </r>
  <r>
    <d v="2024-08-23T16:40:58"/>
    <d v="2024-08-23T16:45:26"/>
    <s v="IP Address"/>
    <s v="208.218.244.36"/>
    <n v="100"/>
    <n v="268"/>
    <s v="True"/>
    <d v="2024-08-23T16:45:28"/>
    <s v="R_6KPGyCpdPVz53ze"/>
    <s v=""/>
    <s v=""/>
    <s v="coltonwbutler@gmail.com"/>
    <s v=""/>
    <n v="43.491999999999997"/>
    <n v="-112.0592"/>
    <s v="email"/>
    <s v="EN"/>
    <s v=""/>
    <s v=""/>
    <s v=""/>
    <s v="Stake"/>
    <s v="Ward"/>
    <s v=""/>
    <s v=""/>
    <s v="No"/>
    <s v="Wanted to have a Gospel centered young adult experience"/>
    <s v="Wanted to make friends"/>
    <s v=""/>
    <s v="Never got to attend EFY as a youth."/>
    <s v=""/>
    <s v=""/>
    <s v="Yes"/>
    <s v=""/>
    <x v="0"/>
    <x v="1"/>
    <x v="218"/>
    <x v="1"/>
    <x v="241"/>
    <x v="266"/>
    <s v="Seeing Gary E Stevenson and learning about the flags of Peace, understanding, Restoration, and engagement "/>
    <s v="For traveling to stake centers and other areas, probably a bus for limited parking and those who need transportation assistance. Have buses provided"/>
    <s v="Male"/>
    <n v="30"/>
    <s v="Idaho Falls "/>
    <s v="Idaho"/>
  </r>
  <r>
    <d v="2024-08-23T16:48:59"/>
    <d v="2024-08-23T16:52:19"/>
    <s v="IP Address"/>
    <s v="162.245.89.238"/>
    <n v="100"/>
    <n v="200"/>
    <s v="True"/>
    <d v="2024-08-23T16:52:20"/>
    <s v="R_6ss3Nqb6kt6LAfn"/>
    <s v=""/>
    <s v=""/>
    <s v="24mgarmon@gmail.com"/>
    <s v=""/>
    <n v="43.8125"/>
    <n v="-111.7855"/>
    <s v="email"/>
    <s v="EN"/>
    <s v="Family"/>
    <s v=""/>
    <s v=""/>
    <s v=""/>
    <s v="Ward"/>
    <s v=""/>
    <s v=""/>
    <s v="No"/>
    <s v="Wanted to have a Gospel centered young adult experience"/>
    <s v=""/>
    <s v=""/>
    <s v=""/>
    <s v=""/>
    <s v=""/>
    <s v="Yes"/>
    <s v=""/>
    <x v="0"/>
    <x v="1"/>
    <x v="219"/>
    <x v="0"/>
    <x v="242"/>
    <x v="267"/>
    <s v="The above!!  This Australian Efysa guy came by and just happened to be a mechanic and fixed our car for free, giving almost two hours of labor. So kind. "/>
    <s v="Better food. :)"/>
    <s v="Female"/>
    <n v="18"/>
    <s v="Rexburg "/>
    <s v="Idaho"/>
  </r>
  <r>
    <d v="2024-08-23T16:50:35"/>
    <d v="2024-08-23T16:53:19"/>
    <s v="IP Address"/>
    <s v="172.56.201.65"/>
    <n v="100"/>
    <n v="164"/>
    <s v="True"/>
    <d v="2024-08-23T16:53:21"/>
    <s v="R_1ozlhyBBlwlMpcp"/>
    <s v=""/>
    <s v=""/>
    <s v="jaasaialej@gmail.com"/>
    <s v=""/>
    <n v="45.524799999999999"/>
    <n v="-122.6789"/>
    <s v="email"/>
    <s v="EN"/>
    <s v="Family"/>
    <s v="Friends"/>
    <s v="Social media"/>
    <s v=""/>
    <s v=""/>
    <s v=""/>
    <s v=""/>
    <s v="No"/>
    <s v="Wanted to have a Gospel centered young adult experience"/>
    <s v="Wanted to make friends"/>
    <s v=""/>
    <s v=""/>
    <s v=""/>
    <s v=""/>
    <s v="No"/>
    <s v="Transporte"/>
    <x v="0"/>
    <x v="2"/>
    <x v="220"/>
    <x v="0"/>
    <x v="243"/>
    <x v="268"/>
    <s v="Ninguna "/>
    <s v="Transporte"/>
    <s v="Male"/>
    <n v="23"/>
    <s v="Helena "/>
    <s v="Montana"/>
  </r>
  <r>
    <d v="2024-08-23T16:49:36"/>
    <d v="2024-08-23T16:57:03"/>
    <s v="IP Address"/>
    <s v="35.144.28.65"/>
    <n v="100"/>
    <n v="446"/>
    <s v="True"/>
    <d v="2024-08-23T16:57:04"/>
    <s v="R_7Op75eQ6UC9SMaK"/>
    <s v=""/>
    <s v=""/>
    <s v="minksjustin96@gmail.com"/>
    <s v=""/>
    <n v="37.7759"/>
    <n v="-90.4071"/>
    <s v="email"/>
    <s v="EN"/>
    <s v=""/>
    <s v=""/>
    <s v=""/>
    <s v="Stake"/>
    <s v=""/>
    <s v=""/>
    <s v=""/>
    <s v="No"/>
    <s v="Wanted to have a Gospel centered young adult experience"/>
    <s v=""/>
    <s v=""/>
    <s v=""/>
    <s v=""/>
    <s v=""/>
    <s v="Yes"/>
    <s v=""/>
    <x v="1"/>
    <x v="1"/>
    <x v="221"/>
    <x v="0"/>
    <x v="244"/>
    <x v="269"/>
    <s v="I loved the spirit that I felt, and I walked away with so much gratitude. "/>
    <s v="I wish the workshops had a better description when I signed up. Also the organization wasn’t that best. It took me a while to figure out where I was staying. There were things that I signed up for that I wasn’t able to attend because there wasn’t enough seating… I think we were broken up into companies it would have been better. I didn’t really get to know anyone new, but my main focus in going was the strengthen my relationship with Christ, so I was fine with my experience. But I feel it may have helped some people. "/>
    <s v="Male"/>
    <n v="27"/>
    <s v="St. Louis"/>
    <s v="Missouri"/>
  </r>
  <r>
    <d v="2024-08-23T17:04:05"/>
    <d v="2024-08-23T17:05:24"/>
    <s v="IP Address"/>
    <s v="174.210.7.42"/>
    <n v="100"/>
    <n v="79"/>
    <s v="True"/>
    <d v="2024-08-23T17:05:25"/>
    <s v="R_778LyalcyoGm8Zb"/>
    <s v=""/>
    <s v=""/>
    <s v="christafprado@gmail.com"/>
    <s v=""/>
    <n v="38.615400000000001"/>
    <n v="-90.215900000000005"/>
    <s v="email"/>
    <s v="EN"/>
    <s v=""/>
    <s v=""/>
    <s v=""/>
    <s v=""/>
    <s v="Ward"/>
    <s v=""/>
    <s v=""/>
    <s v="No"/>
    <s v=""/>
    <s v=""/>
    <s v=""/>
    <s v="Never got to attend EFY as a youth."/>
    <s v=""/>
    <s v=""/>
    <s v="Yes"/>
    <s v=""/>
    <x v="1"/>
    <x v="1"/>
    <x v="0"/>
    <x v="0"/>
    <x v="245"/>
    <x v="270"/>
    <s v=""/>
    <s v="Bigger food portions, more days or less packed schedule"/>
    <s v="Female"/>
    <n v="23"/>
    <s v="St. Louis"/>
    <s v="Missouri"/>
  </r>
  <r>
    <d v="2024-08-23T17:03:49"/>
    <d v="2024-08-23T17:15:11"/>
    <s v="IP Address"/>
    <s v="174.27.212.132"/>
    <n v="100"/>
    <n v="681"/>
    <s v="True"/>
    <d v="2024-08-23T17:15:12"/>
    <s v="R_11vTnWIYBFqnUsR"/>
    <s v=""/>
    <s v=""/>
    <s v="adamc7taylor@gmail.com"/>
    <s v=""/>
    <n v="43.650199999999998"/>
    <n v="-116.43429999999999"/>
    <s v="email"/>
    <s v="EN"/>
    <s v=""/>
    <s v=""/>
    <s v=""/>
    <s v="Stake"/>
    <s v="Ward"/>
    <s v=""/>
    <s v=""/>
    <s v="No"/>
    <s v="Wanted to have a Gospel centered young adult experience"/>
    <s v="Wanted to make friends"/>
    <s v=""/>
    <s v=""/>
    <s v=""/>
    <s v=""/>
    <s v="Yes"/>
    <s v=""/>
    <x v="0"/>
    <x v="1"/>
    <x v="222"/>
    <x v="0"/>
    <x v="246"/>
    <x v="271"/>
    <s v="A closer relationship to those I attended with"/>
    <s v="None"/>
    <s v="Male"/>
    <n v="21"/>
    <s v="Rigby"/>
    <s v="Idaho"/>
  </r>
  <r>
    <d v="2024-08-23T17:14:37"/>
    <d v="2024-08-23T17:19:03"/>
    <s v="IP Address"/>
    <s v="174.52.100.191"/>
    <n v="100"/>
    <n v="266"/>
    <s v="True"/>
    <d v="2024-08-23T17:19:04"/>
    <s v="R_3mpXG6pNjHJQAeH"/>
    <s v=""/>
    <s v=""/>
    <s v="brittneymillerww@gmail.com"/>
    <s v=""/>
    <n v="40.515300000000003"/>
    <n v="-112.0316"/>
    <s v="email"/>
    <s v="EN"/>
    <s v=""/>
    <s v=""/>
    <s v="Social media"/>
    <s v=""/>
    <s v=""/>
    <s v=""/>
    <s v=""/>
    <s v="No"/>
    <s v="Wanted to have a Gospel centered young adult experience"/>
    <s v="Wanted to make friends"/>
    <s v=""/>
    <s v=""/>
    <s v="Other"/>
    <s v=""/>
    <s v="Yes"/>
    <s v=""/>
    <x v="1"/>
    <x v="2"/>
    <x v="0"/>
    <x v="3"/>
    <x v="5"/>
    <x v="7"/>
    <s v=""/>
    <s v="I think a lot of people didn't know about the other things to do in Nauvoo and missed out (specially mentioning old nauvoo). I also think that other than the speed friendshipping attempt, there weren't many purposeful activities towards meeting people which was hard for some. Also if the conference for Nauvoo was specifically for people of that area, please add that... we went from Utah and very much felt almost unwelcomed. I honestly really struggled with that a lot. I hated that aspect. I felt like I didn't belong. I noticed that the efysa for other places specifically said for ysa of specific areas but Nauvoo didn't have that request. I was really excited to see the church sites that I probably never would have. "/>
    <s v="Female"/>
    <n v="26"/>
    <s v="West Jordan"/>
    <s v="Utah"/>
  </r>
  <r>
    <d v="2024-08-23T17:06:41"/>
    <d v="2024-08-23T17:19:29"/>
    <s v="IP Address"/>
    <s v="172.59.76.18"/>
    <n v="100"/>
    <n v="767"/>
    <s v="True"/>
    <d v="2024-08-23T17:19:30"/>
    <s v="R_7MKVxqLwYzfvbP9"/>
    <s v=""/>
    <s v=""/>
    <s v="Applesauce32603@gmail.com"/>
    <s v=""/>
    <n v="39.035200000000003"/>
    <n v="-94.545599999999993"/>
    <s v="email"/>
    <s v="EN"/>
    <s v=""/>
    <s v="Friends"/>
    <s v=""/>
    <s v=""/>
    <s v=""/>
    <s v=""/>
    <s v=""/>
    <s v="No"/>
    <s v="Wanted to have a Gospel centered young adult experience"/>
    <s v="Wanted to make friends"/>
    <s v=""/>
    <s v="Never got to attend EFY as a youth."/>
    <s v=""/>
    <s v=""/>
    <s v="Yes"/>
    <s v=""/>
    <x v="1"/>
    <x v="0"/>
    <x v="223"/>
    <x v="3"/>
    <x v="247"/>
    <x v="272"/>
    <s v="I might have met one of my new favorite people."/>
    <s v="If you are going to do busses make sure that they understand the importance of keeping the schedule and make it clearer how long the trip will take."/>
    <s v="Female"/>
    <n v="21"/>
    <s v="Licking"/>
    <s v="Missouri"/>
  </r>
  <r>
    <d v="2024-08-23T17:20:20"/>
    <d v="2024-08-23T17:22:16"/>
    <s v="IP Address"/>
    <s v="130.51.28.71"/>
    <n v="100"/>
    <n v="115"/>
    <s v="True"/>
    <d v="2024-08-23T17:22:17"/>
    <s v="R_3PpVZ06wlJ8dmjX"/>
    <s v=""/>
    <s v=""/>
    <s v="Hunter.tami23@gmail.com"/>
    <s v=""/>
    <n v="43.473599999999998"/>
    <n v="-112.0201"/>
    <s v="email"/>
    <s v="EN"/>
    <s v=""/>
    <s v=""/>
    <s v=""/>
    <s v=""/>
    <s v="Ward"/>
    <s v=""/>
    <s v=""/>
    <s v="No"/>
    <s v=""/>
    <s v="Wanted to make friends"/>
    <s v=""/>
    <s v="Never got to attend EFY as a youth."/>
    <s v=""/>
    <s v=""/>
    <s v="Yes"/>
    <s v=""/>
    <x v="0"/>
    <x v="1"/>
    <x v="224"/>
    <x v="3"/>
    <x v="248"/>
    <x v="273"/>
    <s v="None that I can see yet"/>
    <s v="More opportunities to mingle and interact with new people; forced groups of people"/>
    <s v="Female"/>
    <n v="30"/>
    <s v="Idaho Falls"/>
    <s v="Idaho"/>
  </r>
  <r>
    <d v="2024-08-23T16:53:21"/>
    <d v="2024-08-23T17:30:13"/>
    <s v="IP Address"/>
    <s v="98.97.82.252"/>
    <n v="100"/>
    <n v="2211"/>
    <s v="True"/>
    <d v="2024-08-23T17:30:14"/>
    <s v="R_6gpspx6i6YAveWU"/>
    <s v=""/>
    <s v=""/>
    <s v="katielynn1820@gmail.com"/>
    <s v=""/>
    <n v="32.779699999999998"/>
    <n v="-96.802199999999999"/>
    <s v="email"/>
    <s v="EN"/>
    <s v=""/>
    <s v=""/>
    <s v=""/>
    <s v="Stake"/>
    <s v="Ward"/>
    <s v=""/>
    <s v=""/>
    <s v="No"/>
    <s v="Wanted to have a Gospel centered young adult experience"/>
    <s v=""/>
    <s v="Loved EFY as a youth"/>
    <s v="Never got to attend EFY as a youth."/>
    <s v=""/>
    <s v=""/>
    <s v="Yes"/>
    <s v=""/>
    <x v="1"/>
    <x v="1"/>
    <x v="0"/>
    <x v="3"/>
    <x v="5"/>
    <x v="7"/>
    <s v=""/>
    <s v=""/>
    <s v="Female"/>
    <n v="18"/>
    <s v="Smithville"/>
    <s v="Missouri"/>
  </r>
  <r>
    <d v="2024-08-23T17:28:19"/>
    <d v="2024-08-23T17:30:48"/>
    <s v="IP Address"/>
    <s v="128.187.116.11"/>
    <n v="100"/>
    <n v="148"/>
    <s v="True"/>
    <d v="2024-08-23T17:30:49"/>
    <s v="R_5pJ68qpnOxQAJEJ"/>
    <s v=""/>
    <s v=""/>
    <s v="brenna.billings@gmail.com"/>
    <s v=""/>
    <n v="40.258400000000002"/>
    <n v="-111.6591"/>
    <s v="email"/>
    <s v="EN"/>
    <s v="Family"/>
    <s v="Friends"/>
    <s v="Social media"/>
    <s v=""/>
    <s v=""/>
    <s v=""/>
    <s v=""/>
    <s v="No"/>
    <s v="Wanted to have a Gospel centered young adult experience"/>
    <s v="Wanted to make friends"/>
    <s v=""/>
    <s v=""/>
    <s v=""/>
    <s v=""/>
    <s v="Yes"/>
    <s v=""/>
    <x v="1"/>
    <x v="0"/>
    <x v="225"/>
    <x v="1"/>
    <x v="249"/>
    <x v="274"/>
    <s v=""/>
    <s v="Tell the attendees about the opportunities around them!"/>
    <s v="Female"/>
    <n v="19"/>
    <s v="Seattle"/>
    <s v="Washington"/>
  </r>
  <r>
    <d v="2024-08-23T17:28:22"/>
    <d v="2024-08-23T17:31:28"/>
    <s v="IP Address"/>
    <s v="104.28.50.162"/>
    <n v="100"/>
    <n v="186"/>
    <s v="True"/>
    <d v="2024-08-23T17:31:29"/>
    <s v="R_3YcxDmHOKVgcfCx"/>
    <s v=""/>
    <s v=""/>
    <s v="Eserickson6449@gmail.com"/>
    <s v=""/>
    <n v="39.738799999999998"/>
    <n v="-104.9868"/>
    <s v="email"/>
    <s v="EN"/>
    <s v=""/>
    <s v=""/>
    <s v="Social media"/>
    <s v="Stake"/>
    <s v="Ward"/>
    <s v=""/>
    <s v=""/>
    <s v="No"/>
    <s v="Wanted to have a Gospel centered young adult experience"/>
    <s v=""/>
    <s v="Loved EFY as a youth"/>
    <s v=""/>
    <s v=""/>
    <s v=""/>
    <s v="Yes"/>
    <s v=""/>
    <x v="0"/>
    <x v="0"/>
    <x v="0"/>
    <x v="3"/>
    <x v="5"/>
    <x v="275"/>
    <s v=""/>
    <s v="More activities that allow the youth to get to know someone new. "/>
    <s v="Male"/>
    <n v="29"/>
    <s v="Idaho Falls"/>
    <s v="Idaho"/>
  </r>
  <r>
    <d v="2024-08-23T17:30:48"/>
    <d v="2024-08-23T17:34:36"/>
    <s v="IP Address"/>
    <s v="174.126.43.153"/>
    <n v="100"/>
    <n v="227"/>
    <s v="True"/>
    <d v="2024-08-23T17:34:37"/>
    <s v="R_5PYsWKgAA2v3EGC"/>
    <s v=""/>
    <s v=""/>
    <s v="mbvolleygirl18@yahoo.com"/>
    <s v=""/>
    <n v="43.555300000000003"/>
    <n v="-111.8922"/>
    <s v="email"/>
    <s v="EN"/>
    <s v="Family"/>
    <s v=""/>
    <s v=""/>
    <s v=""/>
    <s v="Ward"/>
    <s v=""/>
    <s v=""/>
    <s v="No"/>
    <s v="Wanted to have a Gospel centered young adult experience"/>
    <s v="Wanted to make friends"/>
    <s v=""/>
    <s v="Never got to attend EFY as a youth."/>
    <s v=""/>
    <s v=""/>
    <s v="Yes"/>
    <s v=""/>
    <x v="0"/>
    <x v="1"/>
    <x v="226"/>
    <x v="3"/>
    <x v="250"/>
    <x v="276"/>
    <s v="I got to sit in the temple while waiting for my friend to finish and was able to just sit for 45 minutes with the Lord. "/>
    <s v="Lighter meals like sandwiches after a heavy meal like fried chicken. "/>
    <s v="Female"/>
    <n v="24"/>
    <s v="Idaho Falls"/>
    <s v="Idaho"/>
  </r>
  <r>
    <d v="2024-08-23T17:31:02"/>
    <d v="2024-08-23T17:52:06"/>
    <s v="IP Address"/>
    <s v="172.58.8.161"/>
    <n v="100"/>
    <n v="1263"/>
    <s v="True"/>
    <d v="2024-08-23T17:52:07"/>
    <s v="R_6r2kHkchqcbUQPh"/>
    <s v=""/>
    <s v=""/>
    <s v="alexahcoon@gmail.com"/>
    <s v=""/>
    <n v="44.983400000000003"/>
    <n v="-93.262200000000007"/>
    <s v="email"/>
    <s v="EN"/>
    <s v=""/>
    <s v=""/>
    <s v=""/>
    <s v="Stake"/>
    <s v="Ward"/>
    <s v=""/>
    <s v=""/>
    <s v="No"/>
    <s v="Wanted to have a Gospel centered young adult experience"/>
    <s v=""/>
    <s v=""/>
    <s v=""/>
    <s v="Other"/>
    <s v="Wanted to visit Nauvoo and knew this would be a great organized way to do so with friends new and old.  "/>
    <s v="Yes"/>
    <s v=""/>
    <x v="1"/>
    <x v="2"/>
    <x v="227"/>
    <x v="0"/>
    <x v="251"/>
    <x v="277"/>
    <s v="I saw my MTC companion, who I haven’t seen in over 6 years! We were able to connect with each other and each others’ friends at the conference. It was such a miracle for me. "/>
    <s v="I think some of the aspects of it were done very much like EFY or FSY. Some of that is good, some of it wasn’t as good to me. As a slightly older YSA, I felt it could have been catered better to an older audience and didn’t love feeling like I was a teenager at FSY again. This applied to the session director and the dance.   I also felt, and heard multiple people say, that it felt like a theme of the conference was that no one knew what was going on. Some things weren’t communicated super well, or we weren’t sure what was going on or where some things were. Overall it was amazing, but there were at least a few things each day, like the bus schedule, what was happening the last day, where the concert was, and what building we were staying in, that we kind of had to figure out with little information.   Classes were also scheduled back to back without, it seems, teachers being told to make them 50 minutes so there was a break to get to another class. I felt it made things feel rushed or people missed things because the schedule wasn’t super clear on that. "/>
    <s v="Female"/>
    <n v="27"/>
    <s v="Minneapolis"/>
    <s v="Minnesota"/>
  </r>
  <r>
    <d v="2024-08-23T17:54:44"/>
    <d v="2024-08-23T17:58:17"/>
    <s v="IP Address"/>
    <s v="162.246.85.102"/>
    <n v="100"/>
    <n v="213"/>
    <s v="True"/>
    <d v="2024-08-23T17:58:19"/>
    <s v="R_7QEcWIhtrsLBAkm"/>
    <s v=""/>
    <s v=""/>
    <s v="kebrabanks@gmail.com"/>
    <s v=""/>
    <n v="42.632399999999997"/>
    <n v="-112.94670000000001"/>
    <s v="email"/>
    <s v="EN"/>
    <s v=""/>
    <s v=""/>
    <s v=""/>
    <s v=""/>
    <s v="Ward"/>
    <s v=""/>
    <s v=""/>
    <s v="No"/>
    <s v="Wanted to have a Gospel centered young adult experience"/>
    <s v=""/>
    <s v=""/>
    <s v=""/>
    <s v=""/>
    <s v=""/>
    <s v="Yes"/>
    <s v=""/>
    <x v="0"/>
    <x v="0"/>
    <x v="228"/>
    <x v="4"/>
    <x v="252"/>
    <x v="278"/>
    <s v="I didn’t "/>
    <s v="I think if they have more time to plan then it’ll be better. They hadn’t even planned a year so things were kind of disorganized "/>
    <s v="Female"/>
    <n v="30"/>
    <s v="American falls"/>
    <s v="Idaho"/>
  </r>
  <r>
    <d v="2024-08-23T17:37:15"/>
    <d v="2024-08-23T18:05:33"/>
    <s v="IP Address"/>
    <s v="184.155.117.131"/>
    <n v="100"/>
    <n v="1697"/>
    <s v="True"/>
    <d v="2024-08-23T18:05:34"/>
    <s v="R_7isdNithQXD5oi3"/>
    <s v=""/>
    <s v=""/>
    <s v="teb122294@gmail.com"/>
    <s v=""/>
    <n v="43.477699999999999"/>
    <n v="-111.9726"/>
    <s v="email"/>
    <s v="EN"/>
    <s v=""/>
    <s v="Friends"/>
    <s v=""/>
    <s v="Stake"/>
    <s v="Ward"/>
    <s v=""/>
    <s v=""/>
    <s v="No"/>
    <s v="Wanted to have a Gospel centered young adult experience"/>
    <s v=""/>
    <s v=""/>
    <s v="Never got to attend EFY as a youth."/>
    <s v=""/>
    <s v=""/>
    <s v="Yes"/>
    <s v=""/>
    <x v="0"/>
    <x v="1"/>
    <x v="229"/>
    <x v="3"/>
    <x v="253"/>
    <x v="279"/>
    <s v="An answer to the question that I needed, in Brandon Sanderson's talk. Answered prayers. Exactly what I needed to hear in the lessons. My long term knee problems not giving me any trouble the whole conference, even on the nature hike that I was not sure that I would really be able to do. Help at the right times when I needed to know where to go, or had misunderstood what to do when I needed it, and in general people being there at the right times whenever I needed help. Everyone I knew being safe through it, and while maybe unrelated, a family member at home and the rest of our family was ok during something bad that happened while I was gone that could have been very bad, and the spirit helped me not to worry and to know what to do. Also through the whole conference my friends were there for me. Other miracles too."/>
    <s v="I am not sure. Maybe more information about it before hand? It may have been because I did not know what EFY was, other than that it was really good for some people that I know, but I was able to figure out what I needed to. I am not sure what to suggest, it was good!"/>
    <s v="Male"/>
    <n v="29"/>
    <s v="Blackfoot"/>
    <s v="Idaho"/>
  </r>
  <r>
    <d v="2024-08-23T18:02:23"/>
    <d v="2024-08-23T18:06:52"/>
    <s v="IP Address"/>
    <s v="107.122.177.29"/>
    <n v="100"/>
    <n v="268"/>
    <s v="True"/>
    <d v="2024-08-23T18:06:53"/>
    <s v="R_7Ixwti8LANyX4R3"/>
    <s v=""/>
    <s v=""/>
    <s v="adambleazards@gmail.com"/>
    <s v=""/>
    <n v="40.7592"/>
    <n v="-111.8875"/>
    <s v="email"/>
    <s v="EN"/>
    <s v=""/>
    <s v=""/>
    <s v=""/>
    <s v="Stake"/>
    <s v=""/>
    <s v=""/>
    <s v=""/>
    <s v="No"/>
    <s v="Wanted to have a Gospel centered young adult experience"/>
    <s v="Wanted to make friends"/>
    <s v=""/>
    <s v=""/>
    <s v=""/>
    <s v=""/>
    <s v="Yes"/>
    <s v=""/>
    <x v="0"/>
    <x v="1"/>
    <x v="230"/>
    <x v="3"/>
    <x v="5"/>
    <x v="280"/>
    <s v="I went to the temple and had a unique and amazing impression"/>
    <s v="More get to know you games"/>
    <s v="Male"/>
    <n v="20"/>
    <s v="Pocatello"/>
    <s v="Idaho"/>
  </r>
  <r>
    <d v="2024-08-23T18:21:16"/>
    <d v="2024-08-23T18:24:30"/>
    <s v="IP Address"/>
    <s v="38.43.30.201"/>
    <n v="100"/>
    <n v="194"/>
    <s v="True"/>
    <d v="2024-08-23T18:24:31"/>
    <s v="R_1QQiIuh8kY6oViX"/>
    <s v=""/>
    <s v=""/>
    <s v="porterrobinson092@gmail.com"/>
    <s v=""/>
    <n v="43.555300000000003"/>
    <n v="-111.8922"/>
    <s v="email"/>
    <s v="EN"/>
    <s v="Family"/>
    <s v=""/>
    <s v=""/>
    <s v="Stake"/>
    <s v="Ward"/>
    <s v=""/>
    <s v=""/>
    <s v="No"/>
    <s v="Wanted to have a Gospel centered young adult experience"/>
    <s v=""/>
    <s v=""/>
    <s v=""/>
    <s v=""/>
    <s v=""/>
    <s v="Yes"/>
    <s v=""/>
    <x v="0"/>
    <x v="2"/>
    <x v="231"/>
    <x v="2"/>
    <x v="254"/>
    <x v="281"/>
    <s v=""/>
    <s v="Improve the food, it would also be better if it was at a central location, not spread out at stake centers all over town"/>
    <s v="Male"/>
    <n v="20"/>
    <s v="Rexburg"/>
    <s v="Idaho"/>
  </r>
  <r>
    <d v="2024-08-23T18:21:13"/>
    <d v="2024-08-23T18:28:09"/>
    <s v="IP Address"/>
    <s v="205.185.98.63"/>
    <n v="100"/>
    <n v="415"/>
    <s v="True"/>
    <d v="2024-08-23T18:28:10"/>
    <s v="R_5IaRMpTFBzzwk90"/>
    <s v=""/>
    <s v=""/>
    <s v="bananajump82@gmail.com"/>
    <s v=""/>
    <n v="43.8125"/>
    <n v="-111.7855"/>
    <s v="email"/>
    <s v="EN"/>
    <s v=""/>
    <s v=""/>
    <s v=""/>
    <s v="Stake"/>
    <s v="Ward"/>
    <s v=""/>
    <s v=""/>
    <s v="No"/>
    <s v=""/>
    <s v="Wanted to make friends"/>
    <s v=""/>
    <s v="Never got to attend EFY as a youth."/>
    <s v=""/>
    <s v=""/>
    <s v="Yes"/>
    <s v=""/>
    <x v="0"/>
    <x v="0"/>
    <x v="0"/>
    <x v="0"/>
    <x v="255"/>
    <x v="282"/>
    <s v="That my body was able to function on about 15hours of sleep in 3-days "/>
    <s v=""/>
    <s v="Male"/>
    <n v="22"/>
    <s v="Rexburg "/>
    <s v="Idaho"/>
  </r>
  <r>
    <d v="2024-08-23T18:42:15"/>
    <d v="2024-08-23T18:48:53"/>
    <s v="IP Address"/>
    <s v="67.166.110.167"/>
    <n v="100"/>
    <n v="398"/>
    <s v="True"/>
    <d v="2024-08-23T18:48:55"/>
    <s v="R_7k2Oj4X1dFPnoBz"/>
    <s v=""/>
    <s v=""/>
    <s v="Peggymreeder@gmail.com"/>
    <s v=""/>
    <n v="41.221400000000003"/>
    <n v="-111.9624"/>
    <s v="email"/>
    <s v="EN"/>
    <s v=""/>
    <s v=""/>
    <s v=""/>
    <s v=""/>
    <s v=""/>
    <s v="Other"/>
    <s v="I attended EFYSA last year "/>
    <s v="Yes"/>
    <s v=""/>
    <s v=""/>
    <s v="Loved EFY as a youth"/>
    <s v=""/>
    <s v=""/>
    <s v=""/>
    <s v="Yes"/>
    <s v=""/>
    <x v="1"/>
    <x v="4"/>
    <x v="232"/>
    <x v="1"/>
    <x v="256"/>
    <x v="283"/>
    <s v=""/>
    <s v="I came for the EFYSA experience and was super disappointed that that wasn’t what I got at all. There were too many classes, just too much going on in general, several people I talked to didn’t even know there were sites to go see because the schedule was so full. In addition not being in companies made it unnecessarily difficult to make lasting connections. I would pay the $400 dollars again to have the EFYSA experience. I would not pay the $50 again to have this experience. "/>
    <s v="Female"/>
    <n v="27"/>
    <s v="Farmington"/>
    <s v="Utah"/>
  </r>
  <r>
    <d v="2024-08-23T18:00:14"/>
    <d v="2024-08-23T18:50:15"/>
    <s v="IP Address"/>
    <s v="174.200.191.161"/>
    <n v="100"/>
    <n v="3001"/>
    <s v="True"/>
    <d v="2024-08-23T18:50:17"/>
    <s v="R_1SyatKrzVXyoqTn"/>
    <s v=""/>
    <s v=""/>
    <s v="kylep1226@gmail.com"/>
    <s v=""/>
    <n v="42.327500000000001"/>
    <n v="-88.291799999999995"/>
    <s v="email"/>
    <s v="EN"/>
    <s v="Family"/>
    <s v=""/>
    <s v=""/>
    <s v=""/>
    <s v=""/>
    <s v=""/>
    <s v=""/>
    <s v="No"/>
    <s v="Wanted to have a Gospel centered young adult experience"/>
    <s v="Wanted to make friends"/>
    <s v=""/>
    <s v=""/>
    <s v="Other"/>
    <s v=""/>
    <s v="Yes"/>
    <s v=""/>
    <x v="1"/>
    <x v="1"/>
    <x v="0"/>
    <x v="0"/>
    <x v="5"/>
    <x v="7"/>
    <s v=""/>
    <s v=""/>
    <s v="Male"/>
    <s v=""/>
    <s v=""/>
    <s v=""/>
  </r>
  <r>
    <d v="2024-08-23T18:51:24"/>
    <d v="2024-08-23T18:57:37"/>
    <s v="IP Address"/>
    <s v="24.11.18.33"/>
    <n v="100"/>
    <n v="373"/>
    <s v="True"/>
    <d v="2024-08-23T18:57:38"/>
    <s v="R_7D0eZ3GJpdQL52P"/>
    <s v=""/>
    <s v=""/>
    <s v="nelsonjaymunk@gmail.com"/>
    <s v=""/>
    <n v="41.701599999999999"/>
    <n v="-111.8099"/>
    <s v="email"/>
    <s v="EN"/>
    <s v=""/>
    <s v="Friends"/>
    <s v=""/>
    <s v=""/>
    <s v=""/>
    <s v=""/>
    <s v=""/>
    <s v="No"/>
    <s v="Wanted to have a Gospel centered young adult experience"/>
    <s v=""/>
    <s v=""/>
    <s v=""/>
    <s v=""/>
    <s v=""/>
    <s v="Yes"/>
    <s v=""/>
    <x v="1"/>
    <x v="0"/>
    <x v="233"/>
    <x v="3"/>
    <x v="257"/>
    <x v="284"/>
    <s v="it was really cool for me to hear other peoples testimonys in a smaller group setting. I was able to make a lot of friends there and we just decided to do our own testimony sharing thing the last night we were there, and it was really special to be able to share that moment together. "/>
    <s v=""/>
    <s v="Male"/>
    <n v="21"/>
    <s v="providence"/>
    <s v="Utah"/>
  </r>
  <r>
    <d v="2024-08-23T19:29:07"/>
    <d v="2024-08-23T19:35:14"/>
    <s v="IP Address"/>
    <s v="71.222.6.56"/>
    <n v="100"/>
    <n v="367"/>
    <s v="True"/>
    <d v="2024-08-23T19:35:16"/>
    <s v="R_6xGMOTH1oj5aiBP"/>
    <s v=""/>
    <s v=""/>
    <s v="horsesfan3@gmail.com"/>
    <s v=""/>
    <n v="36.178800000000003"/>
    <n v="-115.17149999999999"/>
    <s v="email"/>
    <s v="EN"/>
    <s v="Family"/>
    <s v=""/>
    <s v=""/>
    <s v=""/>
    <s v=""/>
    <s v=""/>
    <s v=""/>
    <s v="No"/>
    <s v="Wanted to have a Gospel centered young adult experience"/>
    <s v=""/>
    <s v=""/>
    <s v="Never got to attend EFY as a youth."/>
    <s v=""/>
    <s v=""/>
    <s v="Yes"/>
    <s v=""/>
    <x v="1"/>
    <x v="1"/>
    <x v="0"/>
    <x v="3"/>
    <x v="5"/>
    <x v="7"/>
    <s v="Running into a leader for a ride one morning and getting a lost phone back"/>
    <s v="More consideration for people with disabilities who cannot walk to the church / a more continuous shuttle system. We missed out on a few activities and a dinner because of not being able to catch the shuttles or get a ride. We still had a great time regardless of what we were doing, but it was sad to not be able to see much of Nauvoo until my family picked us up because we were stuck at the hotel on the day we planned to see the sights instead of taking classes."/>
    <s v="Female"/>
    <n v="22"/>
    <s v="HENDERSON"/>
    <s v="Nevada"/>
  </r>
  <r>
    <d v="2024-08-23T20:18:06"/>
    <d v="2024-08-23T20:25:49"/>
    <s v="IP Address"/>
    <s v="174.218.173.173"/>
    <n v="100"/>
    <n v="462"/>
    <s v="True"/>
    <d v="2024-08-23T20:25:51"/>
    <s v="R_79cYzQA1wn1WyP2"/>
    <s v=""/>
    <s v=""/>
    <s v="tuckernathan@live.com"/>
    <s v=""/>
    <n v="39.695999999999998"/>
    <n v="-105.0346"/>
    <s v="email"/>
    <s v="EN"/>
    <s v=""/>
    <s v=""/>
    <s v=""/>
    <s v=""/>
    <s v="Ward"/>
    <s v=""/>
    <s v=""/>
    <s v="No"/>
    <s v="Wanted to have a Gospel centered young adult experience"/>
    <s v="Wanted to make friends"/>
    <s v=""/>
    <s v=""/>
    <s v=""/>
    <s v=""/>
    <s v="Yes"/>
    <s v=""/>
    <x v="0"/>
    <x v="3"/>
    <x v="234"/>
    <x v="3"/>
    <x v="258"/>
    <x v="285"/>
    <s v="None"/>
    <s v="Think about the challenges we are facing and address those concerns.... singing peanut butter jelly doesn't help!   I have dealt with childhood abuse, a brother that committed suicide, a divorce, not being able to gain my desired career choice because of my parents abuse, a divorce, not being able to find women to date because they want to live in a Disney fantasy..... the list goes on. Some of the topics were helpful, a lot weren't. Try bringing in some people with real life problems and succeeded in over coming them like Sanderson discussed. "/>
    <s v="Male"/>
    <n v="30"/>
    <s v="Rexburg"/>
    <s v="Idaho"/>
  </r>
  <r>
    <d v="2024-08-23T20:53:41"/>
    <d v="2024-08-23T20:55:27"/>
    <s v="IP Address"/>
    <s v="208.126.14.95"/>
    <n v="100"/>
    <n v="105"/>
    <s v="True"/>
    <d v="2024-08-23T20:55:29"/>
    <s v="R_67PA5J8N4wxdUAc"/>
    <s v=""/>
    <s v=""/>
    <s v="raypoo1996@gmail.com"/>
    <s v=""/>
    <n v="42.300899999999999"/>
    <n v="-93.549000000000007"/>
    <s v="email"/>
    <s v="EN"/>
    <s v=""/>
    <s v=""/>
    <s v=""/>
    <s v=""/>
    <s v="Ward"/>
    <s v=""/>
    <s v=""/>
    <s v="No"/>
    <s v="Wanted to have a Gospel centered young adult experience"/>
    <s v="Wanted to make friends"/>
    <s v=""/>
    <s v="Never got to attend EFY as a youth."/>
    <s v=""/>
    <s v=""/>
    <s v="Yes"/>
    <s v=""/>
    <x v="1"/>
    <x v="1"/>
    <x v="0"/>
    <x v="3"/>
    <x v="5"/>
    <x v="7"/>
    <s v=""/>
    <s v=""/>
    <s v="Male"/>
    <n v="28"/>
    <s v="Des Moines"/>
    <s v="Iowa"/>
  </r>
  <r>
    <d v="2024-08-23T20:54:58"/>
    <d v="2024-08-23T20:58:20"/>
    <s v="IP Address"/>
    <s v="174.126.16.24"/>
    <n v="100"/>
    <n v="202"/>
    <s v="True"/>
    <d v="2024-08-23T20:58:22"/>
    <s v="R_7eselrf0ULpcXOO"/>
    <s v=""/>
    <s v=""/>
    <s v="brianklingler@gmail.com"/>
    <s v=""/>
    <n v="43.555300000000003"/>
    <n v="-111.8922"/>
    <s v="email"/>
    <s v="EN"/>
    <s v=""/>
    <s v=""/>
    <s v=""/>
    <s v=""/>
    <s v="Ward"/>
    <s v=""/>
    <s v=""/>
    <s v="No"/>
    <s v=""/>
    <s v="Wanted to make friends"/>
    <s v=""/>
    <s v="Never got to attend EFY as a youth."/>
    <s v=""/>
    <s v=""/>
    <s v="Yes"/>
    <s v=""/>
    <x v="0"/>
    <x v="1"/>
    <x v="0"/>
    <x v="3"/>
    <x v="5"/>
    <x v="7"/>
    <s v="I struggle to feel comfortable meeting new people and I met several kind people and I even got out of my comfort zone and danced with several girls."/>
    <s v=""/>
    <s v="Male"/>
    <n v="24"/>
    <s v="Idaho Falls"/>
    <s v="Idaho"/>
  </r>
  <r>
    <d v="2024-08-23T21:21:43"/>
    <d v="2024-08-23T21:23:51"/>
    <s v="IP Address"/>
    <s v="172.59.153.154"/>
    <n v="100"/>
    <n v="127"/>
    <s v="True"/>
    <d v="2024-08-23T21:23:53"/>
    <s v="R_7D122fWMHFKdJ7J"/>
    <s v=""/>
    <s v=""/>
    <s v="danistewart2813@gmail.com"/>
    <s v=""/>
    <n v="40.648699999999998"/>
    <n v="-111.9682"/>
    <s v="email"/>
    <s v="EN"/>
    <s v=""/>
    <s v="Friends"/>
    <s v=""/>
    <s v=""/>
    <s v=""/>
    <s v=""/>
    <s v=""/>
    <s v="No"/>
    <s v=""/>
    <s v="Wanted to make friends"/>
    <s v="Loved EFY as a youth"/>
    <s v=""/>
    <s v=""/>
    <s v=""/>
    <s v="Yes"/>
    <s v=""/>
    <x v="0"/>
    <x v="1"/>
    <x v="0"/>
    <x v="0"/>
    <x v="259"/>
    <x v="216"/>
    <s v=""/>
    <s v="Assign groups like how it happens at youth fsy. it would be so fun to be with a group of people. Making connections with others was the most difficult part and what I was most looking forward to. It "/>
    <s v="Female"/>
    <n v="21"/>
    <s v="Cedar City"/>
    <s v="Utah"/>
  </r>
  <r>
    <d v="2024-08-23T21:22:40"/>
    <d v="2024-08-23T21:27:31"/>
    <s v="IP Address"/>
    <s v="216.24.40.18"/>
    <n v="100"/>
    <n v="290"/>
    <s v="True"/>
    <d v="2024-08-23T21:27:33"/>
    <s v="R_5yPJuLhdjwOjW7L"/>
    <s v=""/>
    <s v=""/>
    <s v="Aaronjtaylor2020@gmail.com"/>
    <s v=""/>
    <n v="42.700099999999999"/>
    <n v="-88.544899999999998"/>
    <s v="email"/>
    <s v="EN"/>
    <s v=""/>
    <s v=""/>
    <s v=""/>
    <s v=""/>
    <s v="Ward"/>
    <s v=""/>
    <s v=""/>
    <s v="No"/>
    <s v=""/>
    <s v="Wanted to make friends"/>
    <s v=""/>
    <s v="Never got to attend EFY as a youth."/>
    <s v=""/>
    <s v=""/>
    <s v="Yes"/>
    <s v=""/>
    <x v="1"/>
    <x v="4"/>
    <x v="235"/>
    <x v="3"/>
    <x v="260"/>
    <x v="286"/>
    <s v=""/>
    <s v="Be more strict about the bus time to Carthage. Being stranded for 3hrs sucked rocks."/>
    <s v="Male"/>
    <n v="22"/>
    <s v="Delavan"/>
    <s v="Wisconsin"/>
  </r>
  <r>
    <d v="2024-08-23T21:02:13"/>
    <d v="2024-08-23T21:27:37"/>
    <s v="IP Address"/>
    <s v="184.155.37.200"/>
    <n v="100"/>
    <n v="1524"/>
    <s v="True"/>
    <d v="2024-08-23T21:27:39"/>
    <s v="R_6oN6tple5JATRyo"/>
    <s v=""/>
    <s v=""/>
    <s v="brinahorse@aol.com"/>
    <s v=""/>
    <n v="42.885100000000001"/>
    <n v="-112.44410000000001"/>
    <s v="email"/>
    <s v="EN"/>
    <s v=""/>
    <s v=""/>
    <s v=""/>
    <s v=""/>
    <s v="Ward"/>
    <s v=""/>
    <s v=""/>
    <s v="No"/>
    <s v="Wanted to have a Gospel centered young adult experience"/>
    <s v="Wanted to make friends"/>
    <s v=""/>
    <s v=""/>
    <s v="Other"/>
    <s v="The Spirit told me it would be a good experience. "/>
    <s v="Yes"/>
    <s v=""/>
    <x v="0"/>
    <x v="1"/>
    <x v="236"/>
    <x v="3"/>
    <x v="261"/>
    <x v="287"/>
    <s v="My brother and I found a ride to everything. I got answers to questions that weren’t even consciously on my mind during the conference. I got to experience a new Temple. I was able to tightly braid my hair on my own. It was a miracle that I got lodging, because there was some kind of mistake that caused my name to not be listed, when my brother’s was, so we had to sort that out. "/>
    <s v="My roommates complained about the lodging being so far away. It was too expensive with all of the travel that was required, both from travel to and from lodging and from traveling between various buildings. They said it would have been easier to do it all at the college campus. I, personally, didn’t like how late into the night the events went. I also wasn’t a fan of being outside during lunch and dinner, but only because of the bugs. If possible, provide foam earplugs for concerts. It was wonderful, but too loud. Otherwise, I’m very satisfied. "/>
    <s v="Female"/>
    <n v="24"/>
    <s v="Chubbuck"/>
    <s v="Idaho"/>
  </r>
  <r>
    <d v="2024-08-23T21:53:11"/>
    <d v="2024-08-23T21:54:22"/>
    <s v="IP Address"/>
    <s v="24.116.35.101"/>
    <n v="100"/>
    <n v="71"/>
    <s v="True"/>
    <d v="2024-08-23T21:54:24"/>
    <s v="R_5guUTHOwrtHzaIj"/>
    <s v=""/>
    <s v=""/>
    <s v="brittanykersey18@gmail.com"/>
    <s v=""/>
    <n v="43.477699999999999"/>
    <n v="-111.9726"/>
    <s v="email"/>
    <s v="EN"/>
    <s v=""/>
    <s v=""/>
    <s v=""/>
    <s v="Stake"/>
    <s v="Ward"/>
    <s v=""/>
    <s v=""/>
    <s v="No"/>
    <s v="Wanted to have a Gospel centered young adult experience"/>
    <s v="Wanted to make friends"/>
    <s v=""/>
    <s v="Never got to attend EFY as a youth."/>
    <s v=""/>
    <s v=""/>
    <s v="Yes"/>
    <s v=""/>
    <x v="0"/>
    <x v="1"/>
    <x v="0"/>
    <x v="1"/>
    <x v="5"/>
    <x v="7"/>
    <s v=""/>
    <s v="Have everything in one location "/>
    <s v="Female"/>
    <n v="27"/>
    <s v="Idaho Falls"/>
    <s v="Idaho"/>
  </r>
  <r>
    <d v="2024-08-23T22:36:25"/>
    <d v="2024-08-23T22:40:35"/>
    <s v="IP Address"/>
    <s v="24.8.139.46"/>
    <n v="100"/>
    <n v="249"/>
    <s v="True"/>
    <d v="2024-08-23T22:40:36"/>
    <s v="R_6LqbklBVeiajUvC"/>
    <s v=""/>
    <s v=""/>
    <s v="lpettingill1@gmail.com"/>
    <s v=""/>
    <n v="39.371000000000002"/>
    <n v="-104.85899999999999"/>
    <s v="email"/>
    <s v="EN"/>
    <s v=""/>
    <s v="Friends"/>
    <s v=""/>
    <s v=""/>
    <s v=""/>
    <s v=""/>
    <s v=""/>
    <s v="No"/>
    <s v="Wanted to have a Gospel centered young adult experience"/>
    <s v="Wanted to make friends"/>
    <s v=""/>
    <s v="Never got to attend EFY as a youth."/>
    <s v=""/>
    <s v=""/>
    <s v="Yes"/>
    <s v=""/>
    <x v="1"/>
    <x v="0"/>
    <x v="237"/>
    <x v="0"/>
    <x v="262"/>
    <x v="288"/>
    <s v="Seeing so many church history sites and being in the same places as Joseph Smith."/>
    <s v="There were a lot of outside opportunities from performing missionaries in Nauvoo that I heard from a friend, but did not hear from the conference. I wish those opportunities were more advertised. I wish the snacks during the day were better."/>
    <s v="Female"/>
    <n v="19"/>
    <s v="Castle Rock"/>
    <s v="Colorado"/>
  </r>
  <r>
    <d v="2024-08-23T22:50:14"/>
    <d v="2024-08-23T22:55:31"/>
    <s v="IP Address"/>
    <s v="172.56.148.66"/>
    <n v="100"/>
    <n v="317"/>
    <s v="True"/>
    <d v="2024-08-23T22:55:32"/>
    <s v="R_2L52WyOPqnacKha"/>
    <s v=""/>
    <s v=""/>
    <s v="Ramosspencer197@gmail.com"/>
    <s v=""/>
    <n v="43.633899999999997"/>
    <n v="-116.2942"/>
    <s v="email"/>
    <s v="EN"/>
    <s v="Family"/>
    <s v=""/>
    <s v=""/>
    <s v=""/>
    <s v=""/>
    <s v=""/>
    <s v=""/>
    <s v="No"/>
    <s v=""/>
    <s v=""/>
    <s v=""/>
    <s v=""/>
    <s v="Other"/>
    <s v="I just went with my brothers, it was a good experience though."/>
    <s v="Yes"/>
    <s v=""/>
    <x v="0"/>
    <x v="1"/>
    <x v="238"/>
    <x v="1"/>
    <x v="263"/>
    <x v="289"/>
    <s v="I felt the spirit."/>
    <s v="I'm not sure how to answer this, I had a very enjoyable experience."/>
    <s v="Male"/>
    <n v="18"/>
    <s v="Idaho falls"/>
    <s v="Idaho"/>
  </r>
  <r>
    <d v="2024-08-23T22:21:49"/>
    <d v="2024-08-23T22:57:29"/>
    <s v="IP Address"/>
    <s v="170.203.213.163"/>
    <n v="100"/>
    <n v="2140"/>
    <s v="True"/>
    <d v="2024-08-23T22:57:31"/>
    <s v="R_5ffpBaM3LEtuWHv"/>
    <s v=""/>
    <s v=""/>
    <s v="brockseely1@gmail.com"/>
    <s v=""/>
    <n v="51.040599999999998"/>
    <n v="-114.07640000000001"/>
    <s v="email"/>
    <s v="EN"/>
    <s v="Family"/>
    <s v=""/>
    <s v=""/>
    <s v=""/>
    <s v=""/>
    <s v=""/>
    <s v=""/>
    <s v="No"/>
    <s v="Wanted to have a Gospel centered young adult experience"/>
    <s v="Wanted to make friends"/>
    <s v=""/>
    <s v="Never got to attend EFY as a youth."/>
    <s v="Other"/>
    <s v=""/>
    <s v="Yes"/>
    <s v=""/>
    <x v="0"/>
    <x v="0"/>
    <x v="239"/>
    <x v="1"/>
    <x v="264"/>
    <x v="290"/>
    <s v="I am usually a very shy person when it comes to meeting new people and this conference gave me many opportunities to find and make friends with a plethora of different people "/>
    <s v="It was pretty solid all round, however the dance could’ve been a tad more hype "/>
    <s v="Male"/>
    <n v="18"/>
    <s v="Stirling Alberta"/>
    <s v="I do not reside in the United States"/>
  </r>
  <r>
    <d v="2024-08-21T11:51:35"/>
    <d v="2024-08-23T23:10:10"/>
    <s v="IP Address"/>
    <s v="131.93.0.105"/>
    <n v="100"/>
    <n v="213514"/>
    <s v="True"/>
    <d v="2024-08-23T23:10:11"/>
    <s v="R_3Dj6XwKJrMfWzu8"/>
    <s v=""/>
    <s v=""/>
    <s v="pauldecker44@gmail.com"/>
    <s v=""/>
    <n v="45.636000000000003"/>
    <n v="-94.216999999999999"/>
    <s v="email"/>
    <s v="EN"/>
    <s v=""/>
    <s v=""/>
    <s v="Social media"/>
    <s v=""/>
    <s v=""/>
    <s v=""/>
    <s v=""/>
    <s v="No"/>
    <s v="Wanted to have a Gospel centered young adult experience"/>
    <s v="Wanted to make friends"/>
    <s v=""/>
    <s v="Never got to attend EFY as a youth."/>
    <s v=""/>
    <s v=""/>
    <s v="No"/>
    <s v=""/>
    <x v="2"/>
    <x v="5"/>
    <x v="0"/>
    <x v="5"/>
    <x v="5"/>
    <x v="7"/>
    <s v=""/>
    <s v=""/>
    <s v=""/>
    <s v=""/>
    <s v=""/>
    <s v=""/>
  </r>
  <r>
    <d v="2024-08-23T23:10:01"/>
    <d v="2024-08-23T23:11:53"/>
    <s v="IP Address"/>
    <s v="38.43.22.193"/>
    <n v="100"/>
    <n v="112"/>
    <s v="True"/>
    <d v="2024-08-23T23:11:55"/>
    <s v="R_7R8ugUOVvN58pZT"/>
    <s v=""/>
    <s v=""/>
    <s v="nelszack@gmail.com"/>
    <s v=""/>
    <n v="43.555300000000003"/>
    <n v="-111.8922"/>
    <s v="email"/>
    <s v="EN"/>
    <s v="Family"/>
    <s v=""/>
    <s v=""/>
    <s v="Stake"/>
    <s v="Ward"/>
    <s v=""/>
    <s v=""/>
    <s v="No"/>
    <s v="Wanted to have a Gospel centered young adult experience"/>
    <s v=""/>
    <s v=""/>
    <s v=""/>
    <s v=""/>
    <s v=""/>
    <s v="Yes"/>
    <s v=""/>
    <x v="0"/>
    <x v="1"/>
    <x v="0"/>
    <x v="3"/>
    <x v="5"/>
    <x v="7"/>
    <s v=""/>
    <s v=""/>
    <s v="Male"/>
    <n v="22"/>
    <s v="Idaho Falls "/>
    <s v="Idaho"/>
  </r>
  <r>
    <d v="2024-08-23T23:47:00"/>
    <d v="2024-08-23T23:49:59"/>
    <s v="IP Address"/>
    <s v="162.246.86.68"/>
    <n v="100"/>
    <n v="178"/>
    <s v="True"/>
    <d v="2024-08-23T23:50:01"/>
    <s v="R_7GivFyyJxfBhtTR"/>
    <s v=""/>
    <s v=""/>
    <s v="Tylerlee.spt@gmail.com"/>
    <s v=""/>
    <n v="42.555599999999998"/>
    <n v="-112.854"/>
    <s v="email"/>
    <s v="EN"/>
    <s v="Family"/>
    <s v=""/>
    <s v=""/>
    <s v=""/>
    <s v=""/>
    <s v=""/>
    <s v=""/>
    <s v="No"/>
    <s v="Wanted to have a Gospel centered young adult experience"/>
    <s v=""/>
    <s v=""/>
    <s v=""/>
    <s v=""/>
    <s v=""/>
    <s v="Yes"/>
    <s v=""/>
    <x v="0"/>
    <x v="2"/>
    <x v="240"/>
    <x v="4"/>
    <x v="265"/>
    <x v="291"/>
    <s v="None"/>
    <s v="If you are going to do a concert bring a band that isn't tone deaf"/>
    <s v="Male"/>
    <n v="24"/>
    <s v="Idaho falls"/>
    <s v="Idaho"/>
  </r>
  <r>
    <d v="2024-08-24T00:01:29"/>
    <d v="2024-08-24T00:08:29"/>
    <s v="IP Address"/>
    <s v="172.56.151.139"/>
    <n v="100"/>
    <n v="420"/>
    <s v="True"/>
    <d v="2024-08-24T00:08:31"/>
    <s v="R_7KBKRxClnrrZtOx"/>
    <s v=""/>
    <s v=""/>
    <s v="Aidanmartin456378@gmail.com"/>
    <s v=""/>
    <n v="43.633899999999997"/>
    <n v="-116.2942"/>
    <s v="email"/>
    <s v="EN"/>
    <s v="Family"/>
    <s v=""/>
    <s v=""/>
    <s v=""/>
    <s v=""/>
    <s v=""/>
    <s v=""/>
    <s v="No"/>
    <s v=""/>
    <s v=""/>
    <s v=""/>
    <s v=""/>
    <s v="Other"/>
    <s v="Was doing FSY in the summer and it seemed like a good way to carry on those vibes into the school semester "/>
    <s v="Yes"/>
    <s v=""/>
    <x v="0"/>
    <x v="1"/>
    <x v="241"/>
    <x v="3"/>
    <x v="266"/>
    <x v="292"/>
    <s v="I went alone and while I didn't make friends it was a tremendous time for slf reflection. "/>
    <s v="Pffft I don't know. There were quite a bit of AV issues that dampened some of the activities that would be a major thing. I also had all 5 of my roommates fail to show up which was very funny "/>
    <s v="Male"/>
    <n v="23"/>
    <s v="Pocatello (but I was coming from Nampa and didn't have an apartment until after the conference) "/>
    <s v="Idaho"/>
  </r>
  <r>
    <d v="2024-08-24T00:18:53"/>
    <d v="2024-08-24T00:24:32"/>
    <s v="IP Address"/>
    <s v="174.198.140.188"/>
    <n v="100"/>
    <n v="339"/>
    <s v="True"/>
    <d v="2024-08-24T00:24:33"/>
    <s v="R_7j2oY5D2ENosPZt"/>
    <s v=""/>
    <s v=""/>
    <s v="Cevadenney@gmail.com"/>
    <s v=""/>
    <n v="39.767099999999999"/>
    <n v="-105.04519999999999"/>
    <s v="email"/>
    <s v="EN"/>
    <s v=""/>
    <s v="Friends"/>
    <s v=""/>
    <s v=""/>
    <s v=""/>
    <s v=""/>
    <s v=""/>
    <s v="No"/>
    <s v="Wanted to have a Gospel centered young adult experience"/>
    <s v=""/>
    <s v=""/>
    <s v=""/>
    <s v=""/>
    <s v=""/>
    <s v="Yes"/>
    <s v=""/>
    <x v="0"/>
    <x v="0"/>
    <x v="242"/>
    <x v="1"/>
    <x v="267"/>
    <x v="293"/>
    <s v="The testimony meeting was really amazing experience. And getting to go to the temple with friends 🧡 "/>
    <s v="Provide breakfast, and make sure planned activities are not so far away! "/>
    <s v="Female"/>
    <n v="19"/>
    <s v="Kalispell "/>
    <s v="Montana"/>
  </r>
  <r>
    <d v="2024-08-24T01:25:12"/>
    <d v="2024-08-24T01:30:04"/>
    <s v="IP Address"/>
    <s v="174.126.40.179"/>
    <n v="100"/>
    <n v="291"/>
    <s v="True"/>
    <d v="2024-08-24T01:30:06"/>
    <s v="R_1qCB46qWOeEFKAX"/>
    <s v=""/>
    <s v=""/>
    <s v="kittenbunny5@gmail.com"/>
    <s v=""/>
    <n v="43.555300000000003"/>
    <n v="-111.8922"/>
    <s v="email"/>
    <s v="EN"/>
    <s v=""/>
    <s v=""/>
    <s v=""/>
    <s v=""/>
    <s v="Ward"/>
    <s v=""/>
    <s v=""/>
    <s v="No"/>
    <s v=""/>
    <s v=""/>
    <s v=""/>
    <s v=""/>
    <s v="Other"/>
    <s v="Crush asked me to"/>
    <s v="Yes"/>
    <s v=""/>
    <x v="0"/>
    <x v="0"/>
    <x v="243"/>
    <x v="3"/>
    <x v="268"/>
    <x v="294"/>
    <s v="To be seen only by a few and the few being able to see me representing Jesus's mission and serving God "/>
    <s v="Unsure "/>
    <s v="Male"/>
    <n v="28"/>
    <s v="Idaho falls "/>
    <s v="Idaho"/>
  </r>
  <r>
    <d v="2024-08-24T09:57:34"/>
    <d v="2024-08-24T10:09:55"/>
    <s v="IP Address"/>
    <s v="205.185.110.131"/>
    <n v="100"/>
    <n v="741"/>
    <s v="True"/>
    <d v="2024-08-24T10:09:56"/>
    <s v="R_3GkQSAVyrQVziZ6"/>
    <s v=""/>
    <s v=""/>
    <s v="jordon.viola@gmail.com"/>
    <s v=""/>
    <n v="43.8125"/>
    <n v="-111.7855"/>
    <s v="email"/>
    <s v="EN"/>
    <s v="Family"/>
    <s v=""/>
    <s v=""/>
    <s v=""/>
    <s v=""/>
    <s v=""/>
    <s v=""/>
    <s v="No"/>
    <s v="Wanted to have a Gospel centered young adult experience"/>
    <s v="Wanted to make friends"/>
    <s v=""/>
    <s v="Never got to attend EFY as a youth."/>
    <s v=""/>
    <s v=""/>
    <s v="Yes"/>
    <s v=""/>
    <x v="0"/>
    <x v="2"/>
    <x v="244"/>
    <x v="3"/>
    <x v="269"/>
    <x v="295"/>
    <s v="Well when someone else hit my car there was almost no damage."/>
    <s v="More get to know you activities because I didn't know anyone there and wasn't able to stay for get to know you games and by day two everyone had formed their different cliques and I felt very alone. People didn't want to get to know me either."/>
    <s v="Male"/>
    <n v="24"/>
    <s v="Rexburg "/>
    <s v="Idaho"/>
  </r>
  <r>
    <d v="2024-08-24T10:05:17"/>
    <d v="2024-08-24T10:31:00"/>
    <s v="IP Address"/>
    <s v="173.24.21.132"/>
    <n v="100"/>
    <n v="1543"/>
    <s v="True"/>
    <d v="2024-08-24T10:31:02"/>
    <s v="R_61T28Z4xwALpI1G"/>
    <s v=""/>
    <s v=""/>
    <s v="crosscountryjacob@gmail.com"/>
    <s v=""/>
    <n v="42.033900000000003"/>
    <n v="-92.927800000000005"/>
    <s v="email"/>
    <s v="EN"/>
    <s v=""/>
    <s v=""/>
    <s v=""/>
    <s v=""/>
    <s v="Ward"/>
    <s v=""/>
    <s v=""/>
    <s v="No"/>
    <s v="Wanted to have a Gospel centered young adult experience"/>
    <s v=""/>
    <s v=""/>
    <s v=""/>
    <s v=""/>
    <s v=""/>
    <s v="Yes"/>
    <s v=""/>
    <x v="1"/>
    <x v="1"/>
    <x v="245"/>
    <x v="1"/>
    <x v="270"/>
    <x v="296"/>
    <s v="I had a very special experience while I did initiatories in the temple. The Gospel of Jesus Christ is true and the covenants we make bind us to him. It was a wonderful time to be in the temple."/>
    <s v="I have several recommendations to make the conference better. Some of it has to do with my age (I am 30), some of it has to to with some general observations. They're opinions of course, but I share them with the intent to be helpful.  It seemed that the age of the conference-goers skewed younger. That is not the fault of the conference per se, but I would have loved to have had more opportunities to mingle with young adults more so my age. I talked someone in the stake presidency of Nauvoo (Bro. Seamen) and he told me that they are piloting a program where the YSA conference breaks out into age brackets. I think something like that would be helpful to reach out to the older young single adults who are still in that YSA range. For example, I felt that the dances did not particularly resonate with me. Again, I acknowledge that it seems that most of the conference goers were younger, but I admit that I felt a little out of place at times.  The variety show lasted far too long. I feel bad for those performers who had to compete with the restless crowd and dinner.  Mote get-to-know-you activities  There was a snafu with the buses that I'm sure you are all aware. I took it in stride and made the most of it and acknowledge that some things can't be foreseen, but I encourage more logistical planning if such is needed.  I've never attended fsy, but I have heard that last year's experience definitely had a fsy feel. I'm glad that this conference this year had less of an fsy feel. I suppose it depends on who your target audience is. Once again, as an older ysa, I felt a little out of place. I would love to see some tweaking be done to reach out to older ysas.  Please do not schedule a devotional before a dance. For me, it disrupted the pacing of the devotional. People were trying to get set up for the dance and I found it distracting.  If you've read this so far, I thank you for hearing out my recommendations. I have been very impressed with the efforts of efysa staff and volunteers. The church is moving forward."/>
    <s v="Male"/>
    <n v="30"/>
    <s v="Marshalltown"/>
    <s v="Iowa"/>
  </r>
  <r>
    <d v="2024-08-24T11:22:52"/>
    <d v="2024-08-24T11:23:59"/>
    <s v="IP Address"/>
    <s v="66.9.181.170"/>
    <n v="100"/>
    <n v="66"/>
    <s v="True"/>
    <d v="2024-08-24T11:24:00"/>
    <s v="R_7fuQpSoJ7AalgYH"/>
    <s v=""/>
    <s v=""/>
    <s v="kleatherman93@gmail.com"/>
    <s v=""/>
    <n v="40.7592"/>
    <n v="-111.8875"/>
    <s v="email"/>
    <s v="EN"/>
    <s v=""/>
    <s v="Friends"/>
    <s v=""/>
    <s v="Stake"/>
    <s v="Ward"/>
    <s v=""/>
    <s v=""/>
    <s v="No"/>
    <s v="Wanted to have a Gospel centered young adult experience"/>
    <s v=""/>
    <s v="Loved EFY as a youth"/>
    <s v=""/>
    <s v=""/>
    <s v=""/>
    <s v="No"/>
    <s v=""/>
    <x v="2"/>
    <x v="5"/>
    <x v="0"/>
    <x v="5"/>
    <x v="5"/>
    <x v="7"/>
    <s v=""/>
    <s v=""/>
    <s v=""/>
    <s v=""/>
    <s v=""/>
    <s v=""/>
  </r>
  <r>
    <d v="2024-08-24T11:26:47"/>
    <d v="2024-08-24T11:33:18"/>
    <s v="IP Address"/>
    <s v="216.180.186.6"/>
    <n v="100"/>
    <n v="390"/>
    <s v="True"/>
    <d v="2024-08-24T11:33:19"/>
    <s v="R_7IavfzFjhSA2COO"/>
    <s v=""/>
    <s v=""/>
    <s v="vivianplatt555@gmail.com"/>
    <s v=""/>
    <n v="43.7318"/>
    <n v="-113.4659"/>
    <s v="email"/>
    <s v="EN"/>
    <s v=""/>
    <s v=""/>
    <s v=""/>
    <s v=""/>
    <s v="Ward"/>
    <s v=""/>
    <s v=""/>
    <s v="No"/>
    <s v="Wanted to have a Gospel centered young adult experience"/>
    <s v="Wanted to make friends"/>
    <s v="Loved EFY as a youth"/>
    <s v=""/>
    <s v=""/>
    <s v=""/>
    <s v="Yes"/>
    <s v=""/>
    <x v="0"/>
    <x v="1"/>
    <x v="246"/>
    <x v="1"/>
    <x v="271"/>
    <x v="297"/>
    <s v="I got to sit with some girls that were having car problems as my driver fixed it for them.  It was the unplanned service that was one of the best parts."/>
    <s v="There were so many volunteers for the service projects that they finished much too fast.  My group only took thirty minutes.  I suggest having a list of more service projects handy so that when a group finishes and has more time they can go to the next one."/>
    <s v="Female"/>
    <n v="20"/>
    <s v="Moore"/>
    <s v="Idaho"/>
  </r>
  <r>
    <d v="2024-08-24T11:22:20"/>
    <d v="2024-08-24T12:44:23"/>
    <s v="IP Address"/>
    <s v="24.116.11.92"/>
    <n v="100"/>
    <n v="4923"/>
    <s v="True"/>
    <d v="2024-08-24T12:44:24"/>
    <s v="R_392b3yU3kRdLEMp"/>
    <s v=""/>
    <s v=""/>
    <s v="Tack404@gmail.com"/>
    <s v=""/>
    <n v="43.477699999999999"/>
    <n v="-111.9726"/>
    <s v="email"/>
    <s v="EN"/>
    <s v=""/>
    <s v=""/>
    <s v=""/>
    <s v=""/>
    <s v="Ward"/>
    <s v=""/>
    <s v=""/>
    <s v="No"/>
    <s v="Wanted to have a Gospel centered young adult experience"/>
    <s v="Wanted to make friends"/>
    <s v=""/>
    <s v=""/>
    <s v=""/>
    <s v=""/>
    <s v="Yes"/>
    <s v=""/>
    <x v="0"/>
    <x v="2"/>
    <x v="247"/>
    <x v="1"/>
    <x v="272"/>
    <x v="298"/>
    <s v="I didn't really notice any miracles related to it."/>
    <s v="I don't really have much to say, there was a nice focus on spiritual matters, with a nice balance of secular fun to allow our minds to recover and be ready to learn more."/>
    <s v="Male"/>
    <n v="23"/>
    <s v="Shelley"/>
    <s v="Idaho"/>
  </r>
  <r>
    <d v="2024-08-24T12:44:43"/>
    <d v="2024-08-24T12:49:42"/>
    <s v="IP Address"/>
    <s v="75.174.62.157"/>
    <n v="100"/>
    <n v="298"/>
    <s v="True"/>
    <d v="2024-08-24T12:49:43"/>
    <s v="R_3q9lbsGWZscsYKo"/>
    <s v=""/>
    <s v=""/>
    <s v="kass.giles8@gmail.com"/>
    <s v=""/>
    <n v="43.634900000000002"/>
    <n v="-116.20229999999999"/>
    <s v="email"/>
    <s v="EN"/>
    <s v=""/>
    <s v="Friends"/>
    <s v=""/>
    <s v="Stake"/>
    <s v="Ward"/>
    <s v=""/>
    <s v=""/>
    <s v="No"/>
    <s v="Wanted to have a Gospel centered young adult experience"/>
    <s v=""/>
    <s v=""/>
    <s v=""/>
    <s v=""/>
    <s v=""/>
    <s v="Yes"/>
    <s v=""/>
    <x v="0"/>
    <x v="2"/>
    <x v="248"/>
    <x v="3"/>
    <x v="273"/>
    <x v="299"/>
    <s v="Realizing that I can make changes in my personal life to draw closer to Christ "/>
    <s v="Not treat us adults like we are 14-16 year olds. It felt childish when some of the young adults in attendance have already graduated college and are several years into their career. Definitely could have been more age appropriate. "/>
    <s v="Female"/>
    <n v="27"/>
    <s v="Idaho Falls"/>
    <s v="Idaho"/>
  </r>
  <r>
    <d v="2024-08-24T12:57:57"/>
    <d v="2024-08-24T13:02:32"/>
    <s v="IP Address"/>
    <s v="205.185.107.47"/>
    <n v="100"/>
    <n v="275"/>
    <s v="True"/>
    <d v="2024-08-24T13:02:34"/>
    <s v="R_6REEe1uuHKXOsJr"/>
    <s v=""/>
    <s v=""/>
    <s v="corinnebernards@icloud.com"/>
    <s v=""/>
    <n v="43.8125"/>
    <n v="-111.7855"/>
    <s v="email"/>
    <s v="EN"/>
    <s v=""/>
    <s v=""/>
    <s v=""/>
    <s v=""/>
    <s v=""/>
    <s v="Other"/>
    <s v="BYU-I had an email that they sent to all the students. that’s how I found out about it"/>
    <s v="No"/>
    <s v="Wanted to have a Gospel centered young adult experience"/>
    <s v=""/>
    <s v="Loved EFY as a youth"/>
    <s v=""/>
    <s v="Other"/>
    <s v="I didn’t have a lot of plans this summer and this sounded wholesome and fun"/>
    <s v="Yes"/>
    <s v=""/>
    <x v="0"/>
    <x v="1"/>
    <x v="249"/>
    <x v="0"/>
    <x v="274"/>
    <x v="300"/>
    <s v="It seemed that each class was tailored directly to me and my needs. I heard the Lord‘s voice."/>
    <s v="Don’t have the testimony meeting run as long. And continue to have awesome classes and speakers like Brandon Sanderson, he was absolutely amazing."/>
    <s v="Female"/>
    <n v="22"/>
    <s v="Rexburg"/>
    <s v="Idaho"/>
  </r>
  <r>
    <d v="2024-08-24T13:04:56"/>
    <d v="2024-08-24T13:06:53"/>
    <s v="IP Address"/>
    <s v="172.58.9.114"/>
    <n v="100"/>
    <n v="116"/>
    <s v="True"/>
    <d v="2024-08-24T13:06:54"/>
    <s v="R_7DJV0TdVYwNPjON"/>
    <s v=""/>
    <s v=""/>
    <s v="savviepittsley@gmail.com"/>
    <s v=""/>
    <n v="44.983400000000003"/>
    <n v="-93.262200000000007"/>
    <s v="email"/>
    <s v="EN"/>
    <s v=""/>
    <s v=""/>
    <s v="Social media"/>
    <s v=""/>
    <s v=""/>
    <s v=""/>
    <s v=""/>
    <s v="No"/>
    <s v="Wanted to have a Gospel centered young adult experience"/>
    <s v="Wanted to make friends"/>
    <s v=""/>
    <s v="Never got to attend EFY as a youth."/>
    <s v=""/>
    <s v=""/>
    <s v="No"/>
    <s v="I have severe allergies and ended up having an allergic reaction and had to go home on the first night. Maybe think about doing an online EFYSA conference. "/>
    <x v="1"/>
    <x v="2"/>
    <x v="0"/>
    <x v="0"/>
    <x v="5"/>
    <x v="7"/>
    <s v=""/>
    <s v=""/>
    <s v="Female"/>
    <n v="27"/>
    <s v="Zimmerman"/>
    <s v="Minnesota"/>
  </r>
  <r>
    <d v="2024-08-24T13:40:20"/>
    <d v="2024-08-24T13:41:08"/>
    <s v="IP Address"/>
    <s v="63.77.24.150"/>
    <n v="100"/>
    <n v="47"/>
    <s v="True"/>
    <d v="2024-08-24T13:41:09"/>
    <s v="R_3fJk5vbhRPGVahj"/>
    <s v=""/>
    <s v=""/>
    <s v="joseph.l.mackelprang@gmail.com"/>
    <s v=""/>
    <n v="38.635599999999997"/>
    <n v="-92.117599999999996"/>
    <s v="email"/>
    <s v="EN"/>
    <s v=""/>
    <s v="Friends"/>
    <s v=""/>
    <s v=""/>
    <s v=""/>
    <s v=""/>
    <s v=""/>
    <s v="No"/>
    <s v="Wanted to have a Gospel centered young adult experience"/>
    <s v="Wanted to make friends"/>
    <s v=""/>
    <s v=""/>
    <s v=""/>
    <s v=""/>
    <s v="Yes"/>
    <s v=""/>
    <x v="1"/>
    <x v="0"/>
    <x v="0"/>
    <x v="0"/>
    <x v="5"/>
    <x v="7"/>
    <s v=""/>
    <s v=""/>
    <s v="Male"/>
    <n v="19"/>
    <s v="Jefferson City"/>
    <s v="Missouri"/>
  </r>
  <r>
    <d v="2024-08-24T13:37:39"/>
    <d v="2024-08-24T13:41:54"/>
    <s v="IP Address"/>
    <s v="24.117.87.60"/>
    <n v="100"/>
    <n v="255"/>
    <s v="True"/>
    <d v="2024-08-24T13:41:55"/>
    <s v="R_3LMRSZo0i35jkHx"/>
    <s v=""/>
    <s v=""/>
    <s v="melissaoch6@gmail.com"/>
    <s v=""/>
    <n v="43.477699999999999"/>
    <n v="-111.9726"/>
    <s v="email"/>
    <s v="EN"/>
    <s v=""/>
    <s v=""/>
    <s v=""/>
    <s v="Stake"/>
    <s v="Ward"/>
    <s v=""/>
    <s v=""/>
    <s v="No"/>
    <s v=""/>
    <s v=""/>
    <s v=""/>
    <s v=""/>
    <s v="Other"/>
    <s v=""/>
    <s v="Yes"/>
    <s v=""/>
    <x v="0"/>
    <x v="2"/>
    <x v="250"/>
    <x v="0"/>
    <x v="275"/>
    <x v="301"/>
    <s v="None "/>
    <s v="I would say I didn't feel like it was planned for older YSA; I'm not a recent high school graduate, or a college student on summer break. I have a job, and other life chores and responsibilities and I did not participate in any of the week day activities until after I had work. So maybe a conference that was like Fri-Sun would be more manageable for older YSA? "/>
    <s v="Female"/>
    <n v="27"/>
    <s v="Idaho Falls "/>
    <s v="Idaho"/>
  </r>
  <r>
    <d v="2024-08-24T16:07:32"/>
    <d v="2024-08-24T16:18:31"/>
    <s v="IP Address"/>
    <s v="75.174.48.254"/>
    <n v="100"/>
    <n v="659"/>
    <s v="True"/>
    <d v="2024-08-24T16:18:32"/>
    <s v="R_3nNt42R6L7AgGIm"/>
    <s v=""/>
    <s v=""/>
    <s v="Donnada91@yahoo.com"/>
    <s v=""/>
    <n v="43.664299999999997"/>
    <n v="-116.2419"/>
    <s v="email"/>
    <s v="EN"/>
    <s v="Family"/>
    <s v=""/>
    <s v=""/>
    <s v="Stake"/>
    <s v="Ward"/>
    <s v=""/>
    <s v=""/>
    <s v="No"/>
    <s v="Wanted to have a Gospel centered young adult experience"/>
    <s v=""/>
    <s v=""/>
    <s v="Never got to attend EFY as a youth."/>
    <s v="Other"/>
    <s v="I wanted to attend because all my younger siblings were getting to attend "/>
    <s v="Yes"/>
    <s v=""/>
    <x v="0"/>
    <x v="0"/>
    <x v="0"/>
    <x v="3"/>
    <x v="276"/>
    <x v="302"/>
    <s v="I really appreciated and learned from Brandon Sanderson. The parts of the conference I could attend were uplifting. I loved being able to show up check my worries at the door and just concentrate on enjoying myself and those I was around. "/>
    <s v="The conference itself was wonderful. However I do know of a lot of people who choose not to attend because details weren't communicated until it was too late to get work off. People had questions worries and concerns about attending that weren't ever answered or addressed. So they chose not to come because you had to take a chance. If things had been better communicated before the conference I think a lot more people would have attended."/>
    <s v="Female"/>
    <n v="33"/>
    <s v="Idaho Falls"/>
    <s v="Idaho"/>
  </r>
  <r>
    <d v="2024-08-24T16:20:37"/>
    <d v="2024-08-24T16:44:02"/>
    <s v="IP Address"/>
    <s v="205.185.107.53"/>
    <n v="100"/>
    <n v="1404"/>
    <s v="True"/>
    <d v="2024-08-24T16:44:03"/>
    <s v="R_3VdQ3P9l7Wxsr9r"/>
    <s v=""/>
    <s v=""/>
    <s v="tomjtidwell@gmail.com"/>
    <s v=""/>
    <n v="43.8125"/>
    <n v="-111.7855"/>
    <s v="email"/>
    <s v="EN"/>
    <s v=""/>
    <s v=""/>
    <s v=""/>
    <s v=""/>
    <s v="Ward"/>
    <s v=""/>
    <s v=""/>
    <s v="No"/>
    <s v="Wanted to have a Gospel centered young adult experience"/>
    <s v="Wanted to make friends"/>
    <s v=""/>
    <s v=""/>
    <s v=""/>
    <s v=""/>
    <s v="Yes"/>
    <s v=""/>
    <x v="0"/>
    <x v="0"/>
    <x v="251"/>
    <x v="3"/>
    <x v="277"/>
    <x v="303"/>
    <s v="I had a good time and met people. It was the first dance activity I've enjoyed in a long time! And my 2nd concert, which I ended up enjoying a lot."/>
    <s v="Please don't make us dance for &quot;spirit&quot; or to pass time, i was put off by that, and by the weird stuff the team leads told about themselves (&quot;weird facts&quot;), made me feel (only at first) that we were treated like kids. One said something about wiping boogers on their socks?  I say this especially since a friend of mine who was a counselor at EFY told me the &quot;peanut butter jelly dance&quot; was the exact same thing they used at EFY. Oh, and having to repeat the names of everyone involved. We want to be treated like adults, and thankfully that was just a speed-bump, not the whole thing.  Also, please cut off testimony meetings at time, or make arrangements so the audience (I was in the auditorium) can see how many people are in line. We had ten up on the stage, someone I know went up halfway through the meeting to get in line, and we didn't see her on the stand until the end of the meeting about 40 minutes later.  It would also be nice to know which classes would have lunches at location after, i had to miss a class and when i went to the building near the end of lunch time i was told to go to another building. "/>
    <s v="Male"/>
    <n v="29"/>
    <s v="Rexburg, Idaho"/>
    <s v="Idaho"/>
  </r>
  <r>
    <d v="2024-08-24T17:23:18"/>
    <d v="2024-08-24T17:29:59"/>
    <s v="IP Address"/>
    <s v="174.204.1.22"/>
    <n v="100"/>
    <n v="400"/>
    <s v="True"/>
    <d v="2024-08-24T17:30:00"/>
    <s v="R_1CfmD7LRjwgurcf"/>
    <s v=""/>
    <s v=""/>
    <s v="ellynelson3@gmail.com"/>
    <s v=""/>
    <n v="40.7592"/>
    <n v="-111.8875"/>
    <s v="email"/>
    <s v="EN"/>
    <s v="Family"/>
    <s v="Friends"/>
    <s v=""/>
    <s v=""/>
    <s v="Ward"/>
    <s v=""/>
    <s v=""/>
    <s v="No"/>
    <s v="Wanted to have a Gospel centered young adult experience"/>
    <s v=""/>
    <s v=""/>
    <s v=""/>
    <s v=""/>
    <s v=""/>
    <s v="Yes"/>
    <s v=""/>
    <x v="1"/>
    <x v="1"/>
    <x v="252"/>
    <x v="0"/>
    <x v="278"/>
    <x v="304"/>
    <s v="Just how everyone in my group was able to have a momentous experience! We all knew we needed to be there in Nauvoo. "/>
    <s v="I kind of talked with people in my group and we see the benefit it having classes, but not at the expense of visiting historical sights. I get some people don’t want to go walk in the heat, but we thought of having classes only after like 5pm (because the sights close at 9pm) and encourage people to go walk around Nauvoo. I’m not sure if it would possible, but using man-power to drive vans/ cars around so people don’t have to be in heat walking everywhere? I know all 10 of us just genuinely had transformative experiences with the historic sights. "/>
    <s v="Female"/>
    <n v="22"/>
    <s v="Norman "/>
    <s v="Oklahoma"/>
  </r>
  <r>
    <d v="2024-08-24T18:09:24"/>
    <d v="2024-08-24T18:15:06"/>
    <s v="IP Address"/>
    <s v="24.116.18.82"/>
    <n v="100"/>
    <n v="342"/>
    <s v="True"/>
    <d v="2024-08-24T18:15:08"/>
    <s v="R_6iy8UMDRJtXIBs0"/>
    <s v=""/>
    <s v=""/>
    <s v="thelinemmalee0122@gmail.com"/>
    <s v=""/>
    <n v="43.201099999999997"/>
    <n v="-112.36450000000001"/>
    <s v="email"/>
    <s v="EN"/>
    <s v="Family"/>
    <s v=""/>
    <s v=""/>
    <s v=""/>
    <s v="Ward"/>
    <s v=""/>
    <s v=""/>
    <s v="No"/>
    <s v=""/>
    <s v="Wanted to make friends"/>
    <s v="Loved EFY as a youth"/>
    <s v=""/>
    <s v="Other"/>
    <s v="Brandon Sanderson! Also Brandon Sanderson "/>
    <s v="Yes"/>
    <s v=""/>
    <x v="0"/>
    <x v="1"/>
    <x v="253"/>
    <x v="0"/>
    <x v="279"/>
    <x v="305"/>
    <s v="Don't feel comfortable sharing"/>
    <s v="Brandon Sanderson.... More......"/>
    <s v="Female"/>
    <n v="19"/>
    <s v="Aberdeen"/>
    <s v="Idaho"/>
  </r>
  <r>
    <d v="2024-08-24T20:57:10"/>
    <d v="2024-08-24T21:00:43"/>
    <s v="IP Address"/>
    <s v="174.230.194.249"/>
    <n v="100"/>
    <n v="213"/>
    <s v="True"/>
    <d v="2024-08-24T21:00:44"/>
    <s v="R_7qh1lITX5oNE4bv"/>
    <s v=""/>
    <s v=""/>
    <s v="bquinn0216@gmail.com"/>
    <s v=""/>
    <n v="40.698099999999997"/>
    <n v="-111.9999"/>
    <s v="email"/>
    <s v="EN"/>
    <s v=""/>
    <s v=""/>
    <s v=""/>
    <s v=""/>
    <s v="Ward"/>
    <s v=""/>
    <s v=""/>
    <s v="No"/>
    <s v=""/>
    <s v=""/>
    <s v=""/>
    <s v="Never got to attend EFY as a youth."/>
    <s v=""/>
    <s v=""/>
    <s v="Yes"/>
    <s v=""/>
    <x v="0"/>
    <x v="1"/>
    <x v="254"/>
    <x v="3"/>
    <x v="5"/>
    <x v="306"/>
    <s v="Non "/>
    <s v="Try to have more activities that were in town like games that people could participate in besides driving out of town. "/>
    <s v="Female"/>
    <n v="34"/>
    <s v="Idaho Falls "/>
    <s v="Idaho"/>
  </r>
  <r>
    <d v="2024-08-25T01:39:10"/>
    <d v="2024-08-25T01:42:18"/>
    <s v="IP Address"/>
    <s v="50.83.93.250"/>
    <n v="100"/>
    <n v="187"/>
    <s v="True"/>
    <d v="2024-08-25T01:42:19"/>
    <s v="R_1hayu7iXIdveRbn"/>
    <s v=""/>
    <s v=""/>
    <s v="eleanor.solstad@gmail.com"/>
    <s v=""/>
    <n v="40.805500000000002"/>
    <n v="-90.397900000000007"/>
    <s v="email"/>
    <s v="EN"/>
    <s v=""/>
    <s v=""/>
    <s v=""/>
    <s v=""/>
    <s v=""/>
    <s v="Other"/>
    <s v="Church News"/>
    <s v="No"/>
    <s v="Wanted to have a Gospel centered young adult experience"/>
    <s v="Wanted to make friends"/>
    <s v=""/>
    <s v="Never got to attend EFY as a youth."/>
    <s v=""/>
    <s v=""/>
    <s v="Yes"/>
    <s v=""/>
    <x v="1"/>
    <x v="1"/>
    <x v="0"/>
    <x v="4"/>
    <x v="280"/>
    <x v="7"/>
    <s v=""/>
    <s v=""/>
    <s v="Female"/>
    <n v="26"/>
    <s v="Nauvoo"/>
    <s v="Illinois"/>
  </r>
  <r>
    <d v="2024-08-25T08:35:37"/>
    <d v="2024-08-25T08:38:33"/>
    <s v="IP Address"/>
    <s v="38.43.17.23"/>
    <n v="100"/>
    <n v="175"/>
    <s v="True"/>
    <d v="2024-08-25T08:38:34"/>
    <s v="R_7Pn1R3R0A8XCcas"/>
    <s v=""/>
    <s v=""/>
    <s v="Childjacob2@gmail.com"/>
    <s v=""/>
    <n v="43.670699999999997"/>
    <n v="-111.89700000000001"/>
    <s v="email"/>
    <s v="EN"/>
    <s v="Family"/>
    <s v=""/>
    <s v=""/>
    <s v=""/>
    <s v=""/>
    <s v=""/>
    <s v=""/>
    <s v="No"/>
    <s v="Wanted to have a Gospel centered young adult experience"/>
    <s v=""/>
    <s v=""/>
    <s v=""/>
    <s v="Other"/>
    <s v="I was in Utah for the big ysa convention last year and wanted something similar this year even though I was in Idaho."/>
    <s v="Yes"/>
    <s v=""/>
    <x v="0"/>
    <x v="1"/>
    <x v="0"/>
    <x v="1"/>
    <x v="5"/>
    <x v="307"/>
    <s v="I felt the spirit, learned, made friends, and had my perspective lifted."/>
    <s v="More advertising and getting the word out!"/>
    <s v="Male"/>
    <n v="26"/>
    <s v="Rexburg "/>
    <s v="Idaho"/>
  </r>
  <r>
    <d v="2024-08-25T09:14:45"/>
    <d v="2024-08-25T09:17:28"/>
    <s v="IP Address"/>
    <s v="174.19.96.197"/>
    <n v="100"/>
    <n v="162"/>
    <s v="True"/>
    <d v="2024-08-25T09:17:29"/>
    <s v="R_6IT3YXa3wRHM8SS"/>
    <s v=""/>
    <s v=""/>
    <s v="wilfordpcello@gmail.com"/>
    <s v=""/>
    <n v="35.635300000000001"/>
    <n v="-78.450299999999999"/>
    <s v="email"/>
    <s v="EN"/>
    <s v=""/>
    <s v=""/>
    <s v=""/>
    <s v=""/>
    <s v=""/>
    <s v="Other"/>
    <s v="Email from the church"/>
    <s v="No"/>
    <s v="Wanted to have a Gospel centered young adult experience"/>
    <s v="Wanted to make friends"/>
    <s v="Loved EFY as a youth"/>
    <s v=""/>
    <s v=""/>
    <s v=""/>
    <s v="Yes"/>
    <s v=""/>
    <x v="1"/>
    <x v="1"/>
    <x v="255"/>
    <x v="1"/>
    <x v="5"/>
    <x v="308"/>
    <s v=""/>
    <s v="More singing!!!"/>
    <s v="Male"/>
    <n v="20"/>
    <s v="Holly Springs"/>
    <s v="North Carolina"/>
  </r>
  <r>
    <d v="2024-08-25T09:09:10"/>
    <d v="2024-08-25T09:26:49"/>
    <s v="IP Address"/>
    <s v="172.56.200.171"/>
    <n v="100"/>
    <n v="1059"/>
    <s v="True"/>
    <d v="2024-08-25T09:26:50"/>
    <s v="R_7ix28xZUd2LFpjT"/>
    <s v=""/>
    <s v=""/>
    <s v="Mandamike4lilly@gmail.com"/>
    <s v=""/>
    <n v="45.524799999999999"/>
    <n v="-122.6789"/>
    <s v="email"/>
    <s v="EN"/>
    <s v=""/>
    <s v="Friends"/>
    <s v=""/>
    <s v="Stake"/>
    <s v="Ward"/>
    <s v=""/>
    <s v=""/>
    <s v="No"/>
    <s v="Wanted to have a Gospel centered young adult experience"/>
    <s v="Wanted to make friends"/>
    <s v=""/>
    <s v="Never got to attend EFY as a youth."/>
    <s v=""/>
    <s v=""/>
    <s v="Yes"/>
    <s v=""/>
    <x v="0"/>
    <x v="1"/>
    <x v="256"/>
    <x v="0"/>
    <x v="281"/>
    <x v="309"/>
    <s v="I was not originally supposed to meet Brandon Sanderson, but during his talk I prayed to meet him. &quot;I know it's silly, but you care about what I care about, and if it's OK, I would love to get my book signed.&quot; Then after his talk, he did a Q&amp;A, and I kept my hand up the whole time. I wasn't picked, until the last question when a bunch of people pointed to me and yelled &quot;pick her&quot; (etc). I asked about his book and then if he could sign it. He said no, but I was happy that I'd been answered. Me and my friends headed out to explore the games and a coworker walked up to me and told me Brandon's people where looking for the girl who asked the question. She led me to Brendan Summers, who let me in to the meet and greet. I not only was able to have him sign my book, but his parents as well! I know even more firmly now that God hears ALL our prayers, that He will answer you, and that all things are possible through Him."/>
    <s v="Make eating indoors, more slots for popular activities if possible. Excelent conference overall, would go again and rate five stars."/>
    <s v="Female"/>
    <n v="18"/>
    <s v="Rexburg"/>
    <s v="Idaho"/>
  </r>
  <r>
    <d v="2024-08-25T09:57:31"/>
    <d v="2024-08-25T10:01:01"/>
    <s v="IP Address"/>
    <s v="174.230.192.140"/>
    <n v="100"/>
    <n v="210"/>
    <s v="True"/>
    <d v="2024-08-25T10:01:02"/>
    <s v="R_6Oozvb2ck2DhGGL"/>
    <s v=""/>
    <s v=""/>
    <s v="brennenbates21@gmail.com"/>
    <s v=""/>
    <n v="40.698099999999997"/>
    <n v="-111.9999"/>
    <s v="email"/>
    <s v="EN"/>
    <s v=""/>
    <s v="Friends"/>
    <s v=""/>
    <s v=""/>
    <s v="Ward"/>
    <s v=""/>
    <s v=""/>
    <s v="No"/>
    <s v="Wanted to have a Gospel centered young adult experience"/>
    <s v="Wanted to make friends"/>
    <s v=""/>
    <s v="Never got to attend EFY as a youth."/>
    <s v=""/>
    <s v=""/>
    <s v="Yes"/>
    <s v=""/>
    <x v="0"/>
    <x v="1"/>
    <x v="257"/>
    <x v="3"/>
    <x v="282"/>
    <x v="310"/>
    <s v="A miracle was that Iade it there. "/>
    <s v="N/A"/>
    <s v="Male"/>
    <n v="21"/>
    <s v="Driggs"/>
    <s v="Idaho"/>
  </r>
  <r>
    <d v="2024-08-25T16:28:07"/>
    <d v="2024-08-25T16:38:22"/>
    <s v="IP Address"/>
    <s v="205.185.105.105"/>
    <n v="100"/>
    <n v="615"/>
    <s v="True"/>
    <d v="2024-08-25T16:38:23"/>
    <s v="R_1GCDBDXCqQwxmSJ"/>
    <s v=""/>
    <s v=""/>
    <s v="tho18017@byui.edu"/>
    <s v=""/>
    <n v="43.8125"/>
    <n v="-111.7855"/>
    <s v="email"/>
    <s v="EN"/>
    <s v="Family"/>
    <s v="Friends"/>
    <s v=""/>
    <s v=""/>
    <s v="Ward"/>
    <s v=""/>
    <s v=""/>
    <s v="No"/>
    <s v="Wanted to have a Gospel centered young adult experience"/>
    <s v=""/>
    <s v=""/>
    <s v=""/>
    <s v=""/>
    <s v=""/>
    <s v="Yes"/>
    <s v=""/>
    <x v="0"/>
    <x v="2"/>
    <x v="258"/>
    <x v="4"/>
    <x v="5"/>
    <x v="7"/>
    <s v="N/A"/>
    <s v="For the theme being Think Celestial, I would have like the speakers for the break out rooms to talk more about Christ. Most talked about the Gospel and brought in scriptures and examples... But the ones I attended didn't ever testify of Christ or have Him be the center of the discussion. It was about the sacrament table but not Christ's a toning sacrifice. It was about changing your thinking habits and the science behind it but not about leaning on the Savior for help through it (that one they mentioned more about the fact that they were working on publishing their findings than about Christ). I really needed to learn of my Savior in a way that aimed only for YSA. It was the one time to have only one demographic in an area to speak of Christ, rejoice of Christ, and it felt like every speaker took away from Christ and focused on the imperfections of how we are worshiping and how they think we can change it, again without Christ. Not that they avoided the topic for they used scriptures and all ended in His name but that was it. I left feeling further from my Savior then when I started. I had gone to the Boise one and it had been a great experience where each lecture had been about the Savior and His example or testimony or teaching and so I was so excited to come to this one. But I really felt like the mark got missed. "/>
    <s v="Female"/>
    <n v="23"/>
    <s v="Rexburg"/>
    <s v="Idaho"/>
  </r>
  <r>
    <d v="2024-08-25T17:30:02"/>
    <d v="2024-08-25T17:31:54"/>
    <s v="IP Address"/>
    <s v="107.77.209.39"/>
    <n v="100"/>
    <n v="112"/>
    <s v="True"/>
    <d v="2024-08-25T17:31:55"/>
    <s v="R_64RqC0bXJmI4B5D"/>
    <s v=""/>
    <s v=""/>
    <s v="kenziebird@att.net"/>
    <s v=""/>
    <n v="41.876399999999997"/>
    <n v="-87.613299999999995"/>
    <s v="email"/>
    <s v="EN"/>
    <s v=""/>
    <s v=""/>
    <s v=""/>
    <s v=""/>
    <s v="Ward"/>
    <s v=""/>
    <s v=""/>
    <s v="No"/>
    <s v="Wanted to have a Gospel centered young adult experience"/>
    <s v="Wanted to make friends"/>
    <s v=""/>
    <s v=""/>
    <s v=""/>
    <s v=""/>
    <s v="Yes"/>
    <s v=""/>
    <x v="1"/>
    <x v="0"/>
    <x v="0"/>
    <x v="0"/>
    <x v="5"/>
    <x v="311"/>
    <s v="Attending the temple on short notice"/>
    <s v="It felt like it was geared towards younger YSA members."/>
    <s v="Female"/>
    <n v="23"/>
    <s v="St louis"/>
    <s v="Missouri"/>
  </r>
  <r>
    <d v="2024-08-25T17:30:29"/>
    <d v="2024-08-25T17:34:12"/>
    <s v="IP Address"/>
    <s v="67.134.62.108"/>
    <n v="100"/>
    <n v="222"/>
    <s v="True"/>
    <d v="2024-08-25T17:34:13"/>
    <s v="R_1VeFjGAcAnHVbyx"/>
    <s v=""/>
    <s v=""/>
    <s v="mclions18@gmail.com"/>
    <s v=""/>
    <n v="42.9373"/>
    <n v="-112.4712"/>
    <s v="email"/>
    <s v="EN"/>
    <s v=""/>
    <s v="Friends"/>
    <s v=""/>
    <s v=""/>
    <s v="Ward"/>
    <s v=""/>
    <s v=""/>
    <s v="No"/>
    <s v=""/>
    <s v=""/>
    <s v=""/>
    <s v=""/>
    <s v="Other"/>
    <s v="I wanted to hear Brandon Sanderson speak and the National Parks play. "/>
    <s v="Yes"/>
    <s v=""/>
    <x v="0"/>
    <x v="1"/>
    <x v="0"/>
    <x v="3"/>
    <x v="5"/>
    <x v="312"/>
    <s v=""/>
    <s v=""/>
    <s v="Male"/>
    <n v="21"/>
    <s v="Pocatello"/>
    <s v="Idaho"/>
  </r>
  <r>
    <d v="2024-08-25T18:52:42"/>
    <d v="2024-08-25T18:56:16"/>
    <s v="IP Address"/>
    <s v="172.56.150.28"/>
    <n v="100"/>
    <n v="213"/>
    <s v="True"/>
    <d v="2024-08-25T18:56:17"/>
    <s v="R_7ZHrzJrW0c0HbpL"/>
    <s v=""/>
    <s v=""/>
    <s v="cew1705@gmail.com"/>
    <s v=""/>
    <n v="43.633899999999997"/>
    <n v="-116.2942"/>
    <s v="email"/>
    <s v="EN"/>
    <s v=""/>
    <s v=""/>
    <s v=""/>
    <s v=""/>
    <s v="Ward"/>
    <s v="Other"/>
    <s v=""/>
    <s v="No"/>
    <s v="Wanted to have a Gospel centered young adult experience"/>
    <s v="Wanted to make friends"/>
    <s v="Loved EFY as a youth"/>
    <s v=""/>
    <s v=""/>
    <s v=""/>
    <s v="Yes"/>
    <s v=""/>
    <x v="0"/>
    <x v="1"/>
    <x v="259"/>
    <x v="3"/>
    <x v="283"/>
    <x v="313"/>
    <s v="I don’t know "/>
    <s v="I don’t know "/>
    <s v="Female"/>
    <n v="18"/>
    <s v="Rigby"/>
    <s v="Idaho"/>
  </r>
  <r>
    <d v="2024-08-25T18:55:57"/>
    <d v="2024-08-25T19:02:35"/>
    <s v="IP Address"/>
    <s v="172.59.79.159"/>
    <n v="100"/>
    <n v="398"/>
    <s v="True"/>
    <d v="2024-08-25T19:02:36"/>
    <s v="R_1f3bEpAtdmgj7JD"/>
    <s v=""/>
    <s v=""/>
    <s v="triforceknight1997@gmail.com"/>
    <s v=""/>
    <n v="39.084699999999998"/>
    <n v="-94.530799999999999"/>
    <s v="email"/>
    <s v="EN"/>
    <s v=""/>
    <s v=""/>
    <s v=""/>
    <s v="Stake"/>
    <s v=""/>
    <s v=""/>
    <s v=""/>
    <s v="No"/>
    <s v=""/>
    <s v="Wanted to make friends"/>
    <s v=""/>
    <s v="Never got to attend EFY as a youth."/>
    <s v="Other"/>
    <s v=""/>
    <s v="Yes"/>
    <s v=""/>
    <x v="1"/>
    <x v="2"/>
    <x v="260"/>
    <x v="0"/>
    <x v="284"/>
    <x v="314"/>
    <s v="I got home safe."/>
    <s v="I hate to say it. But I knew a lot of people that could say &quot;hey, why are there so many couples in this place? Do they know what the S is ysa stands for?&quot; call me bitter. I might be. But honestly, it's hard to get out there for me. So I just hate sifting through every couple to try to have connections. It's already hard enough to break into other friend groups that exist. So less is more when it comes to people in committed relationships. "/>
    <s v="Male"/>
    <n v="27"/>
    <s v="Sedalia"/>
    <s v="Missouri"/>
  </r>
  <r>
    <d v="2024-08-25T22:01:55"/>
    <d v="2024-08-25T22:45:15"/>
    <s v="IP Address"/>
    <s v="172.56.151.101"/>
    <n v="100"/>
    <n v="2599"/>
    <s v="True"/>
    <d v="2024-08-25T22:45:16"/>
    <s v="R_1AGcTUhnpw3nZvT"/>
    <s v=""/>
    <s v=""/>
    <s v="efysa-92e1o3@domicile.cloud"/>
    <s v=""/>
    <n v="43.633899999999997"/>
    <n v="-116.2942"/>
    <s v="email"/>
    <s v="EN"/>
    <s v=""/>
    <s v=""/>
    <s v="Social media"/>
    <s v="Stake"/>
    <s v="Ward"/>
    <s v=""/>
    <s v=""/>
    <s v="No"/>
    <s v="Wanted to have a Gospel centered young adult experience"/>
    <s v="Wanted to make friends"/>
    <s v="Loved EFY as a youth"/>
    <s v=""/>
    <s v=""/>
    <s v=""/>
    <s v="Yes"/>
    <s v=""/>
    <x v="0"/>
    <x v="0"/>
    <x v="261"/>
    <x v="0"/>
    <x v="285"/>
    <x v="315"/>
    <s v="I'm glad that I was able to make it to as much as I did. I got to have some good moments with good people."/>
    <s v="More variations in food would be nice. I don't like the dance format, but I think I am in a small minority concerning that. I also remember liking having dedicated downtime during EFY for things like scripture study. I'm not sure if it would work well in the YSA events, though."/>
    <s v="Male"/>
    <n v="27"/>
    <s v="Blackfoot"/>
    <s v="Idaho"/>
  </r>
  <r>
    <d v="2024-08-26T00:44:00"/>
    <d v="2024-08-26T00:46:51"/>
    <s v="IP Address"/>
    <s v="172.56.148.201"/>
    <n v="100"/>
    <n v="171"/>
    <s v="True"/>
    <d v="2024-08-26T00:46:52"/>
    <s v="R_6PwheeEpLfOazZp"/>
    <s v=""/>
    <s v=""/>
    <s v="audrey27392@gmail.com"/>
    <s v=""/>
    <n v="43.633899999999997"/>
    <n v="-116.2942"/>
    <s v="email"/>
    <s v="EN"/>
    <s v=""/>
    <s v="Friends"/>
    <s v=""/>
    <s v=""/>
    <s v=""/>
    <s v=""/>
    <s v=""/>
    <s v="No"/>
    <s v="Wanted to have a Gospel centered young adult experience"/>
    <s v="Wanted to make friends"/>
    <s v="Loved EFY as a youth"/>
    <s v=""/>
    <s v=""/>
    <s v=""/>
    <s v="Yes"/>
    <s v=""/>
    <x v="0"/>
    <x v="0"/>
    <x v="262"/>
    <x v="3"/>
    <x v="286"/>
    <x v="316"/>
    <s v="That someone came and fixed my car when it wouldn’t work and start"/>
    <s v="Maybe do it at the BYU Idaho campus because it was a lot of back-and-forth with Gas"/>
    <s v="Female"/>
    <n v="18"/>
    <s v="Rexburg"/>
    <s v="Idaho"/>
  </r>
  <r>
    <d v="2024-08-26T06:53:18"/>
    <d v="2024-08-26T07:05:39"/>
    <s v="IP Address"/>
    <s v="24.116.18.77"/>
    <n v="100"/>
    <n v="741"/>
    <s v="True"/>
    <d v="2024-08-26T07:05:41"/>
    <s v="R_3F1YagjtksG1NWF"/>
    <s v=""/>
    <s v=""/>
    <s v="18harperc+churchofjesuschrist@gmail.com"/>
    <s v=""/>
    <n v="43.201099999999997"/>
    <n v="-112.36450000000001"/>
    <s v="email"/>
    <s v="EN"/>
    <s v=""/>
    <s v=""/>
    <s v=""/>
    <s v=""/>
    <s v="Ward"/>
    <s v=""/>
    <s v=""/>
    <s v="No"/>
    <s v=""/>
    <s v="Wanted to make friends"/>
    <s v=""/>
    <s v=""/>
    <s v="Other"/>
    <s v=""/>
    <s v="Yes"/>
    <s v=""/>
    <x v="0"/>
    <x v="2"/>
    <x v="263"/>
    <x v="0"/>
    <x v="287"/>
    <x v="317"/>
    <s v=""/>
    <s v="Have more local activities and smaller groups so that people socialize. Assigning people to groups would get rid of cliques that make it difficultfor to meet new people, but this would be a deterant for some who are shy or very introverted from coming."/>
    <s v="Male"/>
    <n v="26"/>
    <s v=""/>
    <s v="Idaho"/>
  </r>
  <r>
    <d v="2024-08-26T08:36:07"/>
    <d v="2024-08-26T08:41:50"/>
    <s v="IP Address"/>
    <s v="38.240.89.28"/>
    <n v="100"/>
    <n v="343"/>
    <s v="True"/>
    <d v="2024-08-26T08:41:51"/>
    <s v="R_13WPfH4FpQtiWJI"/>
    <s v=""/>
    <s v=""/>
    <s v="marnxim@gmail.com"/>
    <s v=""/>
    <n v="43.473599999999998"/>
    <n v="-112.0201"/>
    <s v="email"/>
    <s v="EN"/>
    <s v=""/>
    <s v=""/>
    <s v=""/>
    <s v="Stake"/>
    <s v="Ward"/>
    <s v=""/>
    <s v=""/>
    <s v="No"/>
    <s v=""/>
    <s v=""/>
    <s v=""/>
    <s v="Never got to attend EFY as a youth."/>
    <s v=""/>
    <s v=""/>
    <s v="Yes"/>
    <s v=""/>
    <x v="0"/>
    <x v="0"/>
    <x v="264"/>
    <x v="0"/>
    <x v="288"/>
    <x v="318"/>
    <s v="What I was going through answers were given to help me push forward."/>
    <s v="Get the food a little bit better with some balance to it with some fruits or vegetables. Possibly have a day dedicated to spirituality and another to fun. Along with more ways to start talking with other."/>
    <s v="Male"/>
    <n v="21"/>
    <s v="Idaho Falls"/>
    <s v="Idaho"/>
  </r>
  <r>
    <d v="2024-08-26T12:34:20"/>
    <d v="2024-08-26T12:37:41"/>
    <s v="IP Address"/>
    <s v="64.62.176.186"/>
    <n v="100"/>
    <n v="201"/>
    <s v="True"/>
    <d v="2024-08-26T12:37:42"/>
    <s v="R_7U61lnEO0EliFd7"/>
    <s v=""/>
    <s v=""/>
    <s v="bibliophilicgirl1@gmail.com"/>
    <s v=""/>
    <n v="39.690600000000003"/>
    <n v="-111.8404"/>
    <s v="email"/>
    <s v="EN"/>
    <s v="Family"/>
    <s v="Friends"/>
    <s v=""/>
    <s v=""/>
    <s v=""/>
    <s v=""/>
    <s v=""/>
    <s v="No"/>
    <s v="Wanted to have a Gospel centered young adult experience"/>
    <s v=""/>
    <s v=""/>
    <s v="Never got to attend EFY as a youth."/>
    <s v=""/>
    <s v=""/>
    <s v="Yes"/>
    <s v=""/>
    <x v="1"/>
    <x v="0"/>
    <x v="265"/>
    <x v="3"/>
    <x v="5"/>
    <x v="319"/>
    <s v="I got in to the conference because I was technically a walk in arrival with my sister, who was prescheduled. I felt the spirit so strongly in several classes and in Old Nauvoo. "/>
    <s v="Post the food schedule somewhere because people with out dietary *restrictions* can still have strong preferences"/>
    <s v="Female"/>
    <n v="22"/>
    <s v="Woodstock"/>
    <s v="Illinois"/>
  </r>
  <r>
    <d v="2024-08-26T12:41:15"/>
    <d v="2024-08-26T12:43:45"/>
    <s v="IP Address"/>
    <s v="157.201.64.21"/>
    <n v="100"/>
    <n v="150"/>
    <s v="True"/>
    <d v="2024-08-26T12:43:47"/>
    <s v="R_1QPkk4FHsksrxCZ"/>
    <s v=""/>
    <s v=""/>
    <s v="ethshaffe@gmail.com"/>
    <s v=""/>
    <n v="43.8125"/>
    <n v="-111.7855"/>
    <s v="email"/>
    <s v="EN"/>
    <s v=""/>
    <s v=""/>
    <s v=""/>
    <s v=""/>
    <s v="Ward"/>
    <s v=""/>
    <s v=""/>
    <s v="No"/>
    <s v="Wanted to have a Gospel centered young adult experience"/>
    <s v="Wanted to make friends"/>
    <s v="Loved EFY as a youth"/>
    <s v=""/>
    <s v=""/>
    <s v=""/>
    <s v="Yes"/>
    <s v=""/>
    <x v="0"/>
    <x v="1"/>
    <x v="97"/>
    <x v="4"/>
    <x v="289"/>
    <x v="320"/>
    <s v="I got a taste of the college experience before I have to go. Everyone was also super nice, so that made it really fun."/>
    <s v="Better food and more activities in the afternoons."/>
    <s v="Female"/>
    <n v="18"/>
    <s v="Hamer"/>
    <s v="Idaho"/>
  </r>
  <r>
    <d v="2024-08-26T13:19:43"/>
    <d v="2024-08-26T13:21:54"/>
    <s v="IP Address"/>
    <s v="12.247.12.130"/>
    <n v="100"/>
    <n v="130"/>
    <s v="True"/>
    <d v="2024-08-26T13:21:55"/>
    <s v="R_3KYG7NX8wg1blOo"/>
    <s v=""/>
    <s v=""/>
    <s v="gazooneey@gmail.com"/>
    <s v=""/>
    <n v="38.628700000000002"/>
    <n v="-90.198800000000006"/>
    <s v="email"/>
    <s v="EN"/>
    <s v=""/>
    <s v="Friends"/>
    <s v=""/>
    <s v=""/>
    <s v=""/>
    <s v=""/>
    <s v=""/>
    <s v="No"/>
    <s v="Wanted to have a Gospel centered young adult experience"/>
    <s v="Wanted to make friends"/>
    <s v=""/>
    <s v="Never got to attend EFY as a youth."/>
    <s v=""/>
    <s v=""/>
    <s v="Yes"/>
    <s v=""/>
    <x v="1"/>
    <x v="2"/>
    <x v="266"/>
    <x v="3"/>
    <x v="290"/>
    <x v="321"/>
    <s v=""/>
    <s v=""/>
    <s v="Prefer not to say"/>
    <n v="25"/>
    <s v="Why? "/>
    <s v="Missouri"/>
  </r>
  <r>
    <d v="2024-08-26T14:12:05"/>
    <d v="2024-08-26T14:14:15"/>
    <s v="IP Address"/>
    <s v="207.224.212.146"/>
    <n v="100"/>
    <n v="130"/>
    <s v="True"/>
    <d v="2024-08-26T14:14:16"/>
    <s v="R_1mraaPtis9WMR80"/>
    <s v=""/>
    <s v=""/>
    <s v="jeffersonhammer22@gmail.com"/>
    <s v=""/>
    <n v="40.163600000000002"/>
    <n v="-111.5998"/>
    <s v="email"/>
    <s v="EN"/>
    <s v=""/>
    <s v="Friends"/>
    <s v=""/>
    <s v=""/>
    <s v=""/>
    <s v=""/>
    <s v=""/>
    <s v="No"/>
    <s v=""/>
    <s v="Wanted to make friends"/>
    <s v=""/>
    <s v="Never got to attend EFY as a youth."/>
    <s v=""/>
    <s v=""/>
    <s v="Yes"/>
    <s v=""/>
    <x v="1"/>
    <x v="4"/>
    <x v="267"/>
    <x v="1"/>
    <x v="291"/>
    <x v="322"/>
    <s v="I met my sister's roommate at FSY."/>
    <s v="I recommend making the classes more enjoyable."/>
    <s v="Male"/>
    <n v="24"/>
    <s v="Salt Lake City"/>
    <s v="Utah"/>
  </r>
  <r>
    <d v="2024-08-26T17:02:58"/>
    <d v="2024-08-26T17:04:40"/>
    <s v="IP Address"/>
    <s v="69.243.155.100"/>
    <n v="100"/>
    <n v="102"/>
    <s v="True"/>
    <d v="2024-08-26T17:04:41"/>
    <s v="R_51bV4GjABIEQ6Aq"/>
    <s v=""/>
    <s v=""/>
    <s v="Jfletch4@juno.com"/>
    <s v=""/>
    <n v="40.459099999999999"/>
    <n v="-90.680499999999995"/>
    <s v="email"/>
    <s v="EN"/>
    <s v=""/>
    <s v=""/>
    <s v=""/>
    <s v="Stake"/>
    <s v=""/>
    <s v=""/>
    <s v=""/>
    <s v="No"/>
    <s v="Wanted to have a Gospel centered young adult experience"/>
    <s v="Wanted to make friends"/>
    <s v=""/>
    <s v=""/>
    <s v=""/>
    <s v=""/>
    <s v="Yes"/>
    <s v=""/>
    <x v="1"/>
    <x v="0"/>
    <x v="0"/>
    <x v="3"/>
    <x v="5"/>
    <x v="7"/>
    <s v=""/>
    <s v=""/>
    <s v="Male"/>
    <n v="25"/>
    <s v=""/>
    <s v="Illinois"/>
  </r>
  <r>
    <d v="2024-08-26T17:16:51"/>
    <d v="2024-08-26T17:17:47"/>
    <s v="IP Address"/>
    <s v="162.212.197.151"/>
    <n v="100"/>
    <n v="55"/>
    <s v="True"/>
    <d v="2024-08-26T17:17:48"/>
    <s v="R_11tvN0aYXFfLPRP"/>
    <s v=""/>
    <s v=""/>
    <s v="donahoocasey@gmail.com"/>
    <s v=""/>
    <n v="43.8125"/>
    <n v="-111.7855"/>
    <s v="email"/>
    <s v="EN"/>
    <s v=""/>
    <s v=""/>
    <s v=""/>
    <s v=""/>
    <s v="Ward"/>
    <s v=""/>
    <s v=""/>
    <s v="No"/>
    <s v=""/>
    <s v=""/>
    <s v="Loved EFY as a youth"/>
    <s v=""/>
    <s v=""/>
    <s v=""/>
    <s v="Yes"/>
    <s v=""/>
    <x v="0"/>
    <x v="0"/>
    <x v="0"/>
    <x v="3"/>
    <x v="5"/>
    <x v="7"/>
    <s v=""/>
    <s v=""/>
    <s v="Male"/>
    <n v="18"/>
    <s v="Rexurg"/>
    <s v="Idaho"/>
  </r>
  <r>
    <d v="2024-08-26T17:19:07"/>
    <d v="2024-08-26T17:21:57"/>
    <s v="IP Address"/>
    <s v="24.117.237.4"/>
    <n v="100"/>
    <n v="169"/>
    <s v="True"/>
    <d v="2024-08-26T17:21:58"/>
    <s v="R_5ZbwVAqjOi1bT0Z"/>
    <s v=""/>
    <s v=""/>
    <s v="brumbaugha@gmail.com"/>
    <s v=""/>
    <n v="43.8125"/>
    <n v="-111.7855"/>
    <s v="email"/>
    <s v="EN"/>
    <s v="Family"/>
    <s v="Friends"/>
    <s v="Social media"/>
    <s v=""/>
    <s v="Ward"/>
    <s v=""/>
    <s v=""/>
    <s v="No"/>
    <s v=""/>
    <s v=""/>
    <s v=""/>
    <s v=""/>
    <s v="Other"/>
    <s v=""/>
    <s v="No"/>
    <s v="I did not have the right amount of information to make a knowledgeable decision about the conference. Also the commute situation and getting from one place to another did not seem like the best situation"/>
    <x v="0"/>
    <x v="5"/>
    <x v="0"/>
    <x v="5"/>
    <x v="5"/>
    <x v="7"/>
    <s v=""/>
    <s v=""/>
    <s v="Female"/>
    <n v="25"/>
    <s v="Rexburg"/>
    <s v="Idaho"/>
  </r>
  <r>
    <d v="2024-08-26T18:41:25"/>
    <d v="2024-08-26T18:48:53"/>
    <s v="IP Address"/>
    <s v="172.59.153.232"/>
    <n v="100"/>
    <n v="448"/>
    <s v="True"/>
    <d v="2024-08-26T18:48:54"/>
    <s v="R_5fradFlYPH4mpOx"/>
    <s v=""/>
    <s v=""/>
    <s v="sarahflowertime@gmail.com"/>
    <s v=""/>
    <n v="40.648699999999998"/>
    <n v="-111.9682"/>
    <s v="email"/>
    <s v="EN"/>
    <s v=""/>
    <s v="Friends"/>
    <s v=""/>
    <s v=""/>
    <s v=""/>
    <s v=""/>
    <s v=""/>
    <s v="No"/>
    <s v="Wanted to have a Gospel centered young adult experience"/>
    <s v="Wanted to make friends"/>
    <s v="Loved EFY as a youth"/>
    <s v=""/>
    <s v=""/>
    <s v=""/>
    <s v="Yes"/>
    <s v=""/>
    <x v="0"/>
    <x v="1"/>
    <x v="268"/>
    <x v="3"/>
    <x v="292"/>
    <x v="323"/>
    <s v=""/>
    <s v="If you are going to have people carpool. Have signs or a way to let others know what destination you are going to and how many seats you have. "/>
    <s v="Female"/>
    <n v="19"/>
    <s v="Malad "/>
    <s v="Idaho"/>
  </r>
  <r>
    <d v="2024-08-26T21:08:43"/>
    <d v="2024-08-26T21:18:03"/>
    <s v="IP Address"/>
    <s v="172.58.11.42"/>
    <n v="100"/>
    <n v="560"/>
    <s v="True"/>
    <d v="2024-08-26T21:18:04"/>
    <s v="R_3m9MTGCbUBg8XX7"/>
    <s v=""/>
    <s v=""/>
    <s v="rebekahschumacher14@gmail.com"/>
    <s v=""/>
    <n v="44.983400000000003"/>
    <n v="-93.262200000000007"/>
    <s v="email"/>
    <s v="EN"/>
    <s v=""/>
    <s v=""/>
    <s v=""/>
    <s v=""/>
    <s v="Ward"/>
    <s v=""/>
    <s v=""/>
    <s v="No"/>
    <s v="Wanted to have a Gospel centered young adult experience"/>
    <s v="Wanted to make friends"/>
    <s v="Loved EFY as a youth"/>
    <s v=""/>
    <s v="Other"/>
    <s v="Needed the spiritual strength boost "/>
    <s v="Yes"/>
    <s v=""/>
    <x v="1"/>
    <x v="1"/>
    <x v="269"/>
    <x v="1"/>
    <x v="293"/>
    <x v="324"/>
    <s v="Answers to prayer, spiritual strength boost, the devotionals were so powerful "/>
    <s v="Have some of the workshops available at more than 1 time so that if we couldn’t go at one time we could go at another. Time trips to Carthage better. Let us know what tours are available around Nauvoo so we can go to those as well. "/>
    <s v="Female"/>
    <n v="32"/>
    <s v="Henderson "/>
    <s v="Minnesota"/>
  </r>
  <r>
    <d v="2024-08-26T21:24:00"/>
    <d v="2024-08-26T22:01:29"/>
    <s v="IP Address"/>
    <s v="4.1.221.138"/>
    <n v="100"/>
    <n v="2248"/>
    <s v="True"/>
    <d v="2024-08-26T22:01:30"/>
    <s v="R_71ZW7RYcr79FD7c"/>
    <s v=""/>
    <s v=""/>
    <s v="kenziebabco@gmail.com"/>
    <s v=""/>
    <n v="42.633499999999998"/>
    <n v="-112.17610000000001"/>
    <s v="email"/>
    <s v="EN"/>
    <s v="Family"/>
    <s v=""/>
    <s v=""/>
    <s v="Stake"/>
    <s v="Ward"/>
    <s v="Other"/>
    <s v="I went last year in Nauvoo "/>
    <s v="Yes"/>
    <s v="Wanted to have a Gospel centered young adult experience"/>
    <s v=""/>
    <s v="Loved EFY as a youth"/>
    <s v=""/>
    <s v="Other"/>
    <s v="Wanted to spend time with friends "/>
    <s v="Yes"/>
    <s v=""/>
    <x v="0"/>
    <x v="2"/>
    <x v="270"/>
    <x v="0"/>
    <x v="294"/>
    <x v="325"/>
    <s v=""/>
    <s v="The sound quality was quite poor in the hockey rink. It was difficult to hear Elder Stevenson and others. The music stopped at the dance a couple times, downloading could help. It would be great to hear something like “two songs left” or “last slow dance” so the ending doesn’t come so abruptly: :) Also, many songs were in between and it was hard to tell if they were a group dance or slow dance. More time between to compensate for classes? Or closer locations. We were asked our T-shirt size in the sign-up, but we didn’t receive T-shirts. I love all my past EFY T-shirts, so this was pretty disappointing. "/>
    <s v="Female"/>
    <n v="23"/>
    <s v="McCammon "/>
    <s v="Idaho"/>
  </r>
  <r>
    <d v="2024-08-27T07:44:38"/>
    <d v="2024-08-27T07:51:04"/>
    <s v="IP Address"/>
    <s v="107.122.177.58"/>
    <n v="100"/>
    <n v="386"/>
    <s v="True"/>
    <d v="2024-08-27T07:51:06"/>
    <s v="R_3VKHncW7qIosgBX"/>
    <s v=""/>
    <s v=""/>
    <s v="anatnomjbranch@gmail.com"/>
    <s v=""/>
    <n v="40.7592"/>
    <n v="-111.8875"/>
    <s v="email"/>
    <s v="EN"/>
    <s v=""/>
    <s v="Friends"/>
    <s v=""/>
    <s v=""/>
    <s v=""/>
    <s v=""/>
    <s v=""/>
    <s v="Yes"/>
    <s v=""/>
    <s v=""/>
    <s v=""/>
    <s v=""/>
    <s v="Other"/>
    <s v=""/>
    <s v="Yes"/>
    <s v=""/>
    <x v="0"/>
    <x v="0"/>
    <x v="271"/>
    <x v="0"/>
    <x v="295"/>
    <x v="326"/>
    <s v="Got inspiration. "/>
    <s v="Before the conference hold a voting pole on different things: like different types of food that fit the budget, types of activities, and maybe use one of the days for practical lessons; budgeting, cooking, etc. "/>
    <s v="Male"/>
    <n v="24"/>
    <s v="Ammon "/>
    <s v="Idaho"/>
  </r>
  <r>
    <d v="2024-08-27T10:16:30"/>
    <d v="2024-08-27T10:20:12"/>
    <s v="IP Address"/>
    <s v="174.246.133.35"/>
    <n v="100"/>
    <n v="221"/>
    <s v="True"/>
    <d v="2024-08-27T10:20:13"/>
    <s v="R_7EIFNXxOqsZSqVX"/>
    <s v=""/>
    <s v=""/>
    <s v="Grantw2224@gmail.com"/>
    <s v=""/>
    <n v="32.837200000000003"/>
    <n v="-96.769000000000005"/>
    <s v="email"/>
    <s v="EN"/>
    <s v=""/>
    <s v="Friends"/>
    <s v=""/>
    <s v=""/>
    <s v=""/>
    <s v=""/>
    <s v=""/>
    <s v="No"/>
    <s v=""/>
    <s v="Wanted to make friends"/>
    <s v=""/>
    <s v=""/>
    <s v=""/>
    <s v=""/>
    <s v="Yes"/>
    <s v=""/>
    <x v="1"/>
    <x v="1"/>
    <x v="272"/>
    <x v="3"/>
    <x v="296"/>
    <x v="327"/>
    <s v="None that I can think of"/>
    <s v="Maybe have some more downtime things going on. When classes aren't happening or there's not a class you want to go to, maybe have more pickleball nets or board games. "/>
    <s v="Male"/>
    <n v="20"/>
    <s v="Tyler"/>
    <s v="Texas"/>
  </r>
  <r>
    <d v="2024-08-27T14:29:56"/>
    <d v="2024-08-27T14:31:51"/>
    <s v="IP Address"/>
    <s v="38.18.223.141"/>
    <n v="100"/>
    <n v="115"/>
    <s v="True"/>
    <d v="2024-08-27T14:31:52"/>
    <s v="R_56xV46JB4iC8AUh"/>
    <s v=""/>
    <s v=""/>
    <s v="sweetiegirl9308@gmail.com"/>
    <s v=""/>
    <n v="42.5884"/>
    <n v="-114.2518"/>
    <s v="email"/>
    <s v="EN"/>
    <s v=""/>
    <s v=""/>
    <s v=""/>
    <s v=""/>
    <s v="Ward"/>
    <s v=""/>
    <s v=""/>
    <s v="No"/>
    <s v=""/>
    <s v=""/>
    <s v=""/>
    <s v=""/>
    <s v="Other"/>
    <s v=""/>
    <s v="Yes"/>
    <s v=""/>
    <x v="2"/>
    <x v="5"/>
    <x v="0"/>
    <x v="5"/>
    <x v="5"/>
    <x v="7"/>
    <s v=""/>
    <s v=""/>
    <s v=""/>
    <s v=""/>
    <s v=""/>
    <s v=""/>
  </r>
  <r>
    <d v="2024-08-27T13:53:50"/>
    <d v="2024-08-27T15:04:22"/>
    <s v="IP Address"/>
    <s v="104.58.213.133"/>
    <n v="100"/>
    <n v="4231"/>
    <s v="True"/>
    <d v="2024-08-27T15:04:24"/>
    <s v="R_7uEt9AqSpRJiK4b"/>
    <s v=""/>
    <s v=""/>
    <s v="casto.mary@gmail.com"/>
    <s v=""/>
    <n v="41.877000000000002"/>
    <n v="-87.783799999999999"/>
    <s v="email"/>
    <s v="EN"/>
    <s v="Family"/>
    <s v=""/>
    <s v=""/>
    <s v=""/>
    <s v=""/>
    <s v="Other"/>
    <s v="Church announcement"/>
    <s v="No"/>
    <s v="Wanted to have a Gospel centered young adult experience"/>
    <s v=""/>
    <s v=""/>
    <s v=""/>
    <s v="Other"/>
    <s v="Nauvoo is awesome, so I knew it would be a good time even if I didn't like the conference. I only live 4 hours away from Nauvoo now, so getting there was pretty easy."/>
    <s v="Yes"/>
    <s v=""/>
    <x v="1"/>
    <x v="0"/>
    <x v="0"/>
    <x v="4"/>
    <x v="297"/>
    <x v="328"/>
    <s v="I was able to enjoy about half of the conference even though I was in immense pain from an ear infection."/>
    <s v="Better food safety practices. I would love additional skills classes like the basic car maintenance. That was awesome! A service project that isn't outside in August would be awesome. The EFYSA staff was apparently in charge of the trash and I think they would forget that since we all had disposable dinnerware, the trash would fill up during meal times. Every meal we had a problem with overflowing trashcans and it took us a while to find who had the trash bags and get the cans emptied. Also, I don't think we ever washed the tables. We should do that. It can be a participant or staff responsibility, but yeah, a lot of hands and food touched those. Overall, wonderful job. I was quite impressed."/>
    <s v="Female"/>
    <n v="28"/>
    <s v="Chicago"/>
    <s v="Illinois"/>
  </r>
  <r>
    <d v="2024-08-27T17:11:36"/>
    <d v="2024-08-27T17:14:40"/>
    <s v="IP Address"/>
    <s v="208.71.141.122"/>
    <n v="100"/>
    <n v="183"/>
    <s v="True"/>
    <d v="2024-08-27T17:14:41"/>
    <s v="R_1R7NwyOTOkbsSqt"/>
    <s v=""/>
    <s v=""/>
    <s v="ceparker27@hotmail.com"/>
    <s v=""/>
    <n v="43.491999999999997"/>
    <n v="-112.0592"/>
    <s v="email"/>
    <s v="EN"/>
    <s v=""/>
    <s v="Friends"/>
    <s v=""/>
    <s v=""/>
    <s v=""/>
    <s v=""/>
    <s v=""/>
    <s v="No"/>
    <s v=""/>
    <s v=""/>
    <s v=""/>
    <s v=""/>
    <s v="Other"/>
    <s v="My girlfriend invited me after the age change and we realized I could go."/>
    <s v="Yes"/>
    <s v=""/>
    <x v="0"/>
    <x v="0"/>
    <x v="0"/>
    <x v="3"/>
    <x v="5"/>
    <x v="7"/>
    <s v="Being called up to help with Elder Stevenson’s active listening experience, an invitation from friends to go creating a spiritual experience. "/>
    <s v="The dance would have been better if the DJ played more music that was topical. "/>
    <s v="Male"/>
    <n v="33"/>
    <s v="Idaho Falls"/>
    <s v="Idaho"/>
  </r>
  <r>
    <d v="2024-08-28T08:04:10"/>
    <d v="2024-08-28T08:17:00"/>
    <s v="IP Address"/>
    <s v="172.59.72.166"/>
    <n v="100"/>
    <n v="769"/>
    <s v="True"/>
    <d v="2024-08-28T08:17:01"/>
    <s v="R_3XdQWLKCuDBG3ER"/>
    <s v=""/>
    <s v=""/>
    <s v="IGOR.CORREA.MACHADO@GMAIL.COM"/>
    <s v=""/>
    <n v="39.035299999999999"/>
    <n v="-94.4636"/>
    <s v="email"/>
    <s v="EN"/>
    <s v=""/>
    <s v="Friends"/>
    <s v="Social media"/>
    <s v=""/>
    <s v="Ward"/>
    <s v=""/>
    <s v=""/>
    <s v="No"/>
    <s v="Wanted to have a Gospel centered young adult experience"/>
    <s v="Wanted to make friends"/>
    <s v=""/>
    <s v="Never got to attend EFY as a youth."/>
    <s v=""/>
    <s v=""/>
    <s v="Yes"/>
    <s v=""/>
    <x v="1"/>
    <x v="0"/>
    <x v="273"/>
    <x v="3"/>
    <x v="298"/>
    <x v="329"/>
    <s v="My ongoing conversion and meeting a very special girl"/>
    <s v="More dances, such as themed dances (tuxedo, fancy dress, country, etc.). Less sugar in food and more animal protein, more official photos and videos, more band concerts, swimming pool or water sports would be interesting too."/>
    <s v="Male"/>
    <n v="30"/>
    <s v="St Louis"/>
    <s v="Missouri"/>
  </r>
  <r>
    <d v="2024-08-21T09:25:50"/>
    <d v="2024-08-21T09:26:12"/>
    <s v="IP Address"/>
    <s v="216.24.40.18"/>
    <n v="37"/>
    <n v="21"/>
    <s v="False"/>
    <d v="2024-08-28T09:26:18"/>
    <s v="R_55uzOn6lfBvqbBj"/>
    <s v=""/>
    <s v=""/>
    <s v="tayloeth001@gmail.com"/>
    <s v=""/>
    <s v=""/>
    <s v=""/>
    <s v="email"/>
    <s v="EN"/>
    <s v=""/>
    <s v=""/>
    <s v=""/>
    <s v=""/>
    <s v="Ward"/>
    <s v=""/>
    <s v=""/>
    <s v="No"/>
    <s v=""/>
    <s v="Wanted to make friends"/>
    <s v=""/>
    <s v=""/>
    <s v=""/>
    <s v=""/>
    <s v="Yes"/>
    <s v=""/>
    <x v="2"/>
    <x v="5"/>
    <x v="0"/>
    <x v="5"/>
    <x v="5"/>
    <x v="7"/>
    <s v=""/>
    <s v=""/>
    <s v=""/>
    <s v=""/>
    <s v=""/>
    <s v=""/>
  </r>
  <r>
    <d v="2024-08-21T09:52:03"/>
    <d v="2024-08-21T09:52:24"/>
    <s v="IP Address"/>
    <s v="174.247.149.236"/>
    <n v="37"/>
    <n v="20"/>
    <s v="False"/>
    <d v="2024-08-28T09:52:26"/>
    <s v="R_6qg6cxkZ1LT6sTI"/>
    <s v=""/>
    <s v=""/>
    <s v="hildebrandpaige@gmail.com"/>
    <s v=""/>
    <s v=""/>
    <s v=""/>
    <s v="email"/>
    <s v="EN"/>
    <s v=""/>
    <s v="Friends"/>
    <s v=""/>
    <s v=""/>
    <s v=""/>
    <s v=""/>
    <s v=""/>
    <s v="No"/>
    <s v="Wanted to have a Gospel centered young adult experience"/>
    <s v=""/>
    <s v=""/>
    <s v=""/>
    <s v=""/>
    <s v=""/>
    <s v="Yes"/>
    <s v=""/>
    <x v="2"/>
    <x v="5"/>
    <x v="0"/>
    <x v="5"/>
    <x v="5"/>
    <x v="7"/>
    <s v=""/>
    <s v=""/>
    <s v=""/>
    <s v=""/>
    <s v=""/>
    <s v=""/>
  </r>
  <r>
    <d v="2024-08-21T09:53:53"/>
    <d v="2024-08-21T09:54:45"/>
    <s v="IP Address"/>
    <s v="107.123.5.62"/>
    <n v="37"/>
    <n v="51"/>
    <s v="False"/>
    <d v="2024-08-28T09:54:46"/>
    <s v="R_5IIKrhFPopXw7Tj"/>
    <s v=""/>
    <s v=""/>
    <s v="keira.barker18@gmail.com"/>
    <s v=""/>
    <s v=""/>
    <s v=""/>
    <s v="email"/>
    <s v="EN"/>
    <s v="Family"/>
    <s v=""/>
    <s v=""/>
    <s v=""/>
    <s v="Ward"/>
    <s v=""/>
    <s v=""/>
    <s v="No"/>
    <s v="Wanted to have a Gospel centered young adult experience"/>
    <s v="Wanted to make friends"/>
    <s v=""/>
    <s v="Never got to attend EFY as a youth."/>
    <s v=""/>
    <s v=""/>
    <s v="Yes"/>
    <s v=""/>
    <x v="2"/>
    <x v="5"/>
    <x v="0"/>
    <x v="5"/>
    <x v="5"/>
    <x v="7"/>
    <s v=""/>
    <s v=""/>
    <s v=""/>
    <s v=""/>
    <s v=""/>
    <s v=""/>
  </r>
  <r>
    <d v="2024-08-21T10:08:52"/>
    <d v="2024-08-21T10:09:30"/>
    <s v="IP Address"/>
    <s v="157.201.64.3"/>
    <n v="37"/>
    <n v="38"/>
    <s v="False"/>
    <d v="2024-08-28T10:09:33"/>
    <s v="R_1psb9nEZh712xEA"/>
    <s v=""/>
    <s v=""/>
    <s v="morrismaymaddie@gmail.com"/>
    <s v=""/>
    <s v=""/>
    <s v=""/>
    <s v="email"/>
    <s v="EN"/>
    <s v=""/>
    <s v=""/>
    <s v=""/>
    <s v=""/>
    <s v="Ward"/>
    <s v=""/>
    <s v=""/>
    <s v="No"/>
    <s v=""/>
    <s v=""/>
    <s v=""/>
    <s v=""/>
    <s v="Other"/>
    <s v=""/>
    <s v="Yes"/>
    <s v=""/>
    <x v="2"/>
    <x v="5"/>
    <x v="0"/>
    <x v="5"/>
    <x v="5"/>
    <x v="7"/>
    <s v=""/>
    <s v=""/>
    <s v=""/>
    <s v=""/>
    <s v=""/>
    <s v=""/>
  </r>
  <r>
    <d v="2024-08-21T11:01:11"/>
    <d v="2024-08-21T11:01:36"/>
    <s v="IP Address"/>
    <s v="174.224.47.38"/>
    <n v="37"/>
    <n v="25"/>
    <s v="False"/>
    <d v="2024-08-28T11:01:39"/>
    <s v="R_3QPh8C6dUYjlyCc"/>
    <s v=""/>
    <s v=""/>
    <s v="vilatew@gmail.com"/>
    <s v=""/>
    <s v=""/>
    <s v=""/>
    <s v="email"/>
    <s v="EN"/>
    <s v=""/>
    <s v=""/>
    <s v=""/>
    <s v=""/>
    <s v="Ward"/>
    <s v=""/>
    <s v=""/>
    <s v="No"/>
    <s v="Wanted to have a Gospel centered young adult experience"/>
    <s v=""/>
    <s v=""/>
    <s v="Never got to attend EFY as a youth."/>
    <s v=""/>
    <s v=""/>
    <s v="Yes"/>
    <s v=""/>
    <x v="2"/>
    <x v="5"/>
    <x v="0"/>
    <x v="5"/>
    <x v="5"/>
    <x v="7"/>
    <s v=""/>
    <s v=""/>
    <s v=""/>
    <s v=""/>
    <s v=""/>
    <s v=""/>
  </r>
  <r>
    <d v="2024-08-21T11:17:55"/>
    <d v="2024-08-21T11:18:25"/>
    <s v="IP Address"/>
    <s v="107.182.211.162"/>
    <n v="37"/>
    <n v="30"/>
    <s v="False"/>
    <d v="2024-08-28T11:18:28"/>
    <s v="R_58zbV16gVoJj9gl"/>
    <s v=""/>
    <s v=""/>
    <s v="breizelelovell.fearless@gmail.com"/>
    <s v=""/>
    <s v=""/>
    <s v=""/>
    <s v="email"/>
    <s v="EN"/>
    <s v=""/>
    <s v=""/>
    <s v=""/>
    <s v=""/>
    <s v="Ward"/>
    <s v=""/>
    <s v=""/>
    <s v="No"/>
    <s v="Wanted to have a Gospel centered young adult experience"/>
    <s v="Wanted to make friends"/>
    <s v="Loved EFY as a youth"/>
    <s v=""/>
    <s v=""/>
    <s v=""/>
    <s v="Yes"/>
    <s v=""/>
    <x v="2"/>
    <x v="5"/>
    <x v="0"/>
    <x v="5"/>
    <x v="5"/>
    <x v="7"/>
    <s v=""/>
    <s v=""/>
    <s v=""/>
    <s v=""/>
    <s v=""/>
    <s v=""/>
  </r>
  <r>
    <d v="2024-08-21T11:26:31"/>
    <d v="2024-08-21T11:26:55"/>
    <s v="IP Address"/>
    <s v="69.50.95.11"/>
    <n v="37"/>
    <n v="24"/>
    <s v="False"/>
    <d v="2024-08-28T11:27:00"/>
    <s v="R_10vLCBpZO4TCTi6"/>
    <s v=""/>
    <s v=""/>
    <s v="nathangtolman@gmail.com"/>
    <s v=""/>
    <s v=""/>
    <s v=""/>
    <s v="email"/>
    <s v="EN"/>
    <s v=""/>
    <s v="Friends"/>
    <s v=""/>
    <s v=""/>
    <s v=""/>
    <s v=""/>
    <s v=""/>
    <s v="No"/>
    <s v=""/>
    <s v=""/>
    <s v=""/>
    <s v=""/>
    <s v="Other"/>
    <s v=""/>
    <s v="Yes"/>
    <s v=""/>
    <x v="2"/>
    <x v="5"/>
    <x v="0"/>
    <x v="5"/>
    <x v="5"/>
    <x v="7"/>
    <s v=""/>
    <s v=""/>
    <s v=""/>
    <s v=""/>
    <s v=""/>
    <s v=""/>
  </r>
  <r>
    <d v="2024-08-21T11:52:51"/>
    <d v="2024-08-21T11:53:31"/>
    <s v="IP Address"/>
    <s v="66.41.107.3"/>
    <n v="37"/>
    <n v="40"/>
    <s v="False"/>
    <d v="2024-08-28T11:53:32"/>
    <s v="R_6S3BHtEoCbM4dm9"/>
    <s v=""/>
    <s v=""/>
    <s v="Thesmeads1994@gmail.com"/>
    <s v=""/>
    <s v=""/>
    <s v=""/>
    <s v="email"/>
    <s v="EN"/>
    <s v=""/>
    <s v="Friends"/>
    <s v=""/>
    <s v="Stake"/>
    <s v="Ward"/>
    <s v=""/>
    <s v=""/>
    <s v="No"/>
    <s v="Wanted to have a Gospel centered young adult experience"/>
    <s v="Wanted to make friends"/>
    <s v=""/>
    <s v="Never got to attend EFY as a youth."/>
    <s v="Other"/>
    <s v=""/>
    <s v="Yes"/>
    <s v=""/>
    <x v="2"/>
    <x v="5"/>
    <x v="0"/>
    <x v="5"/>
    <x v="5"/>
    <x v="7"/>
    <s v=""/>
    <s v=""/>
    <s v=""/>
    <s v=""/>
    <s v=""/>
    <s v=""/>
  </r>
  <r>
    <d v="2024-08-21T11:54:05"/>
    <d v="2024-08-21T11:54:28"/>
    <s v="IP Address"/>
    <s v="67.61.181.241"/>
    <n v="37"/>
    <n v="22"/>
    <s v="False"/>
    <d v="2024-08-28T11:54:31"/>
    <s v="R_1qwVkQV9jzg7gNn"/>
    <s v=""/>
    <s v=""/>
    <s v="caileyanelson@gmail.com"/>
    <s v=""/>
    <s v=""/>
    <s v=""/>
    <s v="email"/>
    <s v="EN"/>
    <s v=""/>
    <s v=""/>
    <s v=""/>
    <s v=""/>
    <s v="Ward"/>
    <s v=""/>
    <s v=""/>
    <s v="No"/>
    <s v="Wanted to have a Gospel centered young adult experience"/>
    <s v=""/>
    <s v="Loved EFY as a youth"/>
    <s v=""/>
    <s v=""/>
    <s v=""/>
    <s v="Yes"/>
    <s v=""/>
    <x v="2"/>
    <x v="5"/>
    <x v="0"/>
    <x v="5"/>
    <x v="5"/>
    <x v="7"/>
    <s v=""/>
    <s v=""/>
    <s v=""/>
    <s v=""/>
    <s v=""/>
    <s v=""/>
  </r>
  <r>
    <d v="2024-08-21T12:08:17"/>
    <d v="2024-08-21T12:09:08"/>
    <s v="IP Address"/>
    <s v="192.199.182.202"/>
    <n v="37"/>
    <n v="51"/>
    <s v="False"/>
    <d v="2024-08-28T12:09:10"/>
    <s v="R_6qg36DZXv46Xzsf"/>
    <s v=""/>
    <s v=""/>
    <s v="sammysquirrel04@gmail.com"/>
    <s v=""/>
    <s v=""/>
    <s v=""/>
    <s v="email"/>
    <s v="EN"/>
    <s v=""/>
    <s v="Friends"/>
    <s v=""/>
    <s v=""/>
    <s v=""/>
    <s v=""/>
    <s v=""/>
    <s v="No"/>
    <s v="Wanted to have a Gospel centered young adult experience"/>
    <s v=""/>
    <s v=""/>
    <s v=""/>
    <s v=""/>
    <s v=""/>
    <s v="Yes"/>
    <s v=""/>
    <x v="2"/>
    <x v="5"/>
    <x v="0"/>
    <x v="5"/>
    <x v="5"/>
    <x v="7"/>
    <s v=""/>
    <s v=""/>
    <s v=""/>
    <s v=""/>
    <s v=""/>
    <s v=""/>
  </r>
  <r>
    <d v="2024-08-21T12:29:32"/>
    <d v="2024-08-21T12:30:03"/>
    <s v="IP Address"/>
    <s v="97.75.184.126"/>
    <n v="37"/>
    <n v="30"/>
    <s v="False"/>
    <d v="2024-08-28T12:30:04"/>
    <s v="R_1rIViCsQlsHWhmF"/>
    <s v=""/>
    <s v=""/>
    <s v="par97sof@gmail.com"/>
    <s v=""/>
    <s v=""/>
    <s v=""/>
    <s v="email"/>
    <s v="EN"/>
    <s v=""/>
    <s v="Friends"/>
    <s v="Social media"/>
    <s v=""/>
    <s v=""/>
    <s v=""/>
    <s v=""/>
    <s v="No"/>
    <s v="Wanted to have a Gospel centered young adult experience"/>
    <s v="Wanted to make friends"/>
    <s v="Loved EFY as a youth"/>
    <s v=""/>
    <s v=""/>
    <s v=""/>
    <s v="Yes"/>
    <s v=""/>
    <x v="2"/>
    <x v="5"/>
    <x v="0"/>
    <x v="5"/>
    <x v="5"/>
    <x v="7"/>
    <s v=""/>
    <s v=""/>
    <s v=""/>
    <s v=""/>
    <s v=""/>
    <s v=""/>
  </r>
  <r>
    <d v="2024-08-21T12:38:47"/>
    <d v="2024-08-21T12:39:28"/>
    <s v="IP Address"/>
    <s v="174.201.58.159"/>
    <n v="37"/>
    <n v="41"/>
    <s v="False"/>
    <d v="2024-08-28T12:39:34"/>
    <s v="R_5m9vuJK61E3GNZq"/>
    <s v=""/>
    <s v=""/>
    <s v="boydo5629@gmail.com"/>
    <s v=""/>
    <s v=""/>
    <s v=""/>
    <s v="email"/>
    <s v="EN"/>
    <s v=""/>
    <s v=""/>
    <s v=""/>
    <s v=""/>
    <s v="Ward"/>
    <s v=""/>
    <s v=""/>
    <s v="No"/>
    <s v="Wanted to have a Gospel centered young adult experience"/>
    <s v=""/>
    <s v=""/>
    <s v="Never got to attend EFY as a youth."/>
    <s v=""/>
    <s v=""/>
    <s v="Yes"/>
    <s v=""/>
    <x v="2"/>
    <x v="5"/>
    <x v="0"/>
    <x v="5"/>
    <x v="5"/>
    <x v="7"/>
    <s v=""/>
    <s v=""/>
    <s v=""/>
    <s v=""/>
    <s v=""/>
    <s v=""/>
  </r>
  <r>
    <d v="2024-08-21T13:23:53"/>
    <d v="2024-08-21T13:24:39"/>
    <s v="IP Address"/>
    <s v="132.147.222.110"/>
    <n v="37"/>
    <n v="46"/>
    <s v="False"/>
    <d v="2024-08-28T13:24:44"/>
    <s v="R_7VkZsvJD6YtgMGo"/>
    <s v=""/>
    <s v=""/>
    <s v="keelielong@yahoo.com"/>
    <s v=""/>
    <s v=""/>
    <s v=""/>
    <s v="email"/>
    <s v="EN"/>
    <s v=""/>
    <s v=""/>
    <s v=""/>
    <s v=""/>
    <s v="Ward"/>
    <s v="Other"/>
    <s v=""/>
    <s v="No"/>
    <s v="Wanted to have a Gospel centered young adult experience"/>
    <s v="Wanted to make friends"/>
    <s v=""/>
    <s v=""/>
    <s v=""/>
    <s v=""/>
    <s v="Yes"/>
    <s v=""/>
    <x v="2"/>
    <x v="5"/>
    <x v="0"/>
    <x v="5"/>
    <x v="5"/>
    <x v="7"/>
    <s v=""/>
    <s v=""/>
    <s v=""/>
    <s v=""/>
    <s v=""/>
    <s v=""/>
  </r>
  <r>
    <d v="2024-08-21T13:26:25"/>
    <d v="2024-08-21T13:26:45"/>
    <s v="IP Address"/>
    <s v="12.187.215.253"/>
    <n v="37"/>
    <n v="19"/>
    <s v="False"/>
    <d v="2024-08-28T13:26:49"/>
    <s v="R_3dUzsHt3OWzDSVP"/>
    <s v=""/>
    <s v=""/>
    <s v="tiffanyau1128@gmail.com"/>
    <s v=""/>
    <s v=""/>
    <s v=""/>
    <s v="email"/>
    <s v="EN"/>
    <s v=""/>
    <s v=""/>
    <s v="Social media"/>
    <s v=""/>
    <s v="Ward"/>
    <s v=""/>
    <s v=""/>
    <s v="No"/>
    <s v="Wanted to have a Gospel centered young adult experience"/>
    <s v="Wanted to make friends"/>
    <s v=""/>
    <s v="Never got to attend EFY as a youth."/>
    <s v=""/>
    <s v=""/>
    <s v="Yes"/>
    <s v=""/>
    <x v="2"/>
    <x v="5"/>
    <x v="0"/>
    <x v="5"/>
    <x v="5"/>
    <x v="7"/>
    <s v=""/>
    <s v=""/>
    <s v=""/>
    <s v=""/>
    <s v=""/>
    <s v=""/>
  </r>
  <r>
    <d v="2024-08-21T14:16:18"/>
    <d v="2024-08-21T14:16:45"/>
    <s v="IP Address"/>
    <s v="172.56.200.173"/>
    <n v="37"/>
    <n v="26"/>
    <s v="False"/>
    <d v="2024-08-28T14:16:48"/>
    <s v="R_1cRZJwapywRZWJi"/>
    <s v=""/>
    <s v=""/>
    <s v="tristancampbell31415@gmail.com"/>
    <s v=""/>
    <s v=""/>
    <s v=""/>
    <s v="email"/>
    <s v="EN"/>
    <s v="Family"/>
    <s v="Friends"/>
    <s v=""/>
    <s v=""/>
    <s v=""/>
    <s v=""/>
    <s v=""/>
    <s v="No"/>
    <s v="Wanted to have a Gospel centered young adult experience"/>
    <s v="Wanted to make friends"/>
    <s v="Loved EFY as a youth"/>
    <s v=""/>
    <s v=""/>
    <s v=""/>
    <s v="Yes"/>
    <s v=""/>
    <x v="2"/>
    <x v="5"/>
    <x v="0"/>
    <x v="5"/>
    <x v="5"/>
    <x v="7"/>
    <s v=""/>
    <s v=""/>
    <s v=""/>
    <s v=""/>
    <s v=""/>
    <s v=""/>
  </r>
  <r>
    <d v="2024-08-21T15:04:54"/>
    <d v="2024-08-21T15:05:31"/>
    <s v="IP Address"/>
    <s v="97.92.181.38"/>
    <n v="37"/>
    <n v="36"/>
    <s v="False"/>
    <d v="2024-08-28T15:05:38"/>
    <s v="R_5P7Td1is5Mit1sS"/>
    <s v=""/>
    <s v=""/>
    <s v="Genevieve0331@gmail.com"/>
    <s v=""/>
    <s v=""/>
    <s v=""/>
    <s v="email"/>
    <s v="EN"/>
    <s v="Family"/>
    <s v=""/>
    <s v=""/>
    <s v=""/>
    <s v=""/>
    <s v=""/>
    <s v=""/>
    <s v="No"/>
    <s v="Wanted to have a Gospel centered young adult experience"/>
    <s v=""/>
    <s v=""/>
    <s v="Never got to attend EFY as a youth."/>
    <s v=""/>
    <s v=""/>
    <s v="Yes"/>
    <s v=""/>
    <x v="2"/>
    <x v="5"/>
    <x v="0"/>
    <x v="5"/>
    <x v="5"/>
    <x v="7"/>
    <s v=""/>
    <s v=""/>
    <s v=""/>
    <s v=""/>
    <s v=""/>
    <s v=""/>
  </r>
  <r>
    <d v="2024-08-21T15:14:34"/>
    <d v="2024-08-21T15:16:14"/>
    <s v="IP Address"/>
    <s v="107.77.195.217"/>
    <n v="37"/>
    <n v="100"/>
    <s v="False"/>
    <d v="2024-08-28T15:16:16"/>
    <s v="R_7IfQMVtVdpyQM6Z"/>
    <s v=""/>
    <s v=""/>
    <s v="Cerbolton@gmail.com"/>
    <s v=""/>
    <s v=""/>
    <s v=""/>
    <s v="email"/>
    <s v="EN"/>
    <s v=""/>
    <s v=""/>
    <s v="Social media"/>
    <s v=""/>
    <s v=""/>
    <s v=""/>
    <s v=""/>
    <s v="No"/>
    <s v=""/>
    <s v=""/>
    <s v=""/>
    <s v="Never got to attend EFY as a youth."/>
    <s v=""/>
    <s v=""/>
    <s v="Yes"/>
    <s v=""/>
    <x v="2"/>
    <x v="5"/>
    <x v="0"/>
    <x v="5"/>
    <x v="5"/>
    <x v="7"/>
    <s v=""/>
    <s v=""/>
    <s v=""/>
    <s v=""/>
    <s v=""/>
    <s v=""/>
  </r>
  <r>
    <d v="2024-08-21T16:15:16"/>
    <d v="2024-08-21T16:16:13"/>
    <s v="IP Address"/>
    <s v="174.27.156.11"/>
    <n v="37"/>
    <n v="57"/>
    <s v="False"/>
    <d v="2024-08-28T16:16:21"/>
    <s v="R_5K7Hksk8COH2jV4"/>
    <s v=""/>
    <s v=""/>
    <s v="Claire.clayson@icloud.com"/>
    <s v=""/>
    <s v=""/>
    <s v=""/>
    <s v="email"/>
    <s v="EN"/>
    <s v="Family"/>
    <s v=""/>
    <s v="Social media"/>
    <s v=""/>
    <s v="Ward"/>
    <s v=""/>
    <s v=""/>
    <s v="No"/>
    <s v="Wanted to have a Gospel centered young adult experience"/>
    <s v="Wanted to make friends"/>
    <s v=""/>
    <s v="Never got to attend EFY as a youth."/>
    <s v=""/>
    <s v=""/>
    <s v="Yes"/>
    <s v=""/>
    <x v="2"/>
    <x v="5"/>
    <x v="0"/>
    <x v="5"/>
    <x v="5"/>
    <x v="7"/>
    <s v=""/>
    <s v=""/>
    <s v=""/>
    <s v=""/>
    <s v=""/>
    <s v=""/>
  </r>
  <r>
    <d v="2024-08-21T16:27:50"/>
    <d v="2024-08-21T16:28:13"/>
    <s v="IP Address"/>
    <s v="69.20.149.73"/>
    <n v="37"/>
    <n v="22"/>
    <s v="False"/>
    <d v="2024-08-28T16:28:14"/>
    <s v="R_3eruPehjGmHe6kH"/>
    <s v=""/>
    <s v=""/>
    <s v="Bobbie6978@gmail.com"/>
    <s v=""/>
    <s v=""/>
    <s v=""/>
    <s v="email"/>
    <s v="EN"/>
    <s v=""/>
    <s v=""/>
    <s v=""/>
    <s v=""/>
    <s v="Ward"/>
    <s v=""/>
    <s v=""/>
    <s v="No"/>
    <s v=""/>
    <s v=""/>
    <s v=""/>
    <s v="Never got to attend EFY as a youth."/>
    <s v=""/>
    <s v=""/>
    <s v="Yes"/>
    <s v=""/>
    <x v="2"/>
    <x v="5"/>
    <x v="0"/>
    <x v="5"/>
    <x v="5"/>
    <x v="7"/>
    <s v=""/>
    <s v=""/>
    <s v=""/>
    <s v=""/>
    <s v=""/>
    <s v=""/>
  </r>
  <r>
    <d v="2024-08-21T16:55:44"/>
    <d v="2024-08-21T16:56:12"/>
    <s v="IP Address"/>
    <s v="207.32.36.205"/>
    <n v="37"/>
    <n v="28"/>
    <s v="False"/>
    <d v="2024-08-28T16:56:14"/>
    <s v="R_6TY615JOKyMNMtk"/>
    <s v=""/>
    <s v=""/>
    <s v="blondiecakes06@gmail.com"/>
    <s v=""/>
    <s v=""/>
    <s v=""/>
    <s v="email"/>
    <s v="EN"/>
    <s v=""/>
    <s v="Friends"/>
    <s v=""/>
    <s v=""/>
    <s v=""/>
    <s v=""/>
    <s v=""/>
    <s v="No"/>
    <s v="Wanted to have a Gospel centered young adult experience"/>
    <s v="Wanted to make friends"/>
    <s v=""/>
    <s v=""/>
    <s v=""/>
    <s v=""/>
    <s v="Yes"/>
    <s v=""/>
    <x v="2"/>
    <x v="5"/>
    <x v="0"/>
    <x v="5"/>
    <x v="5"/>
    <x v="7"/>
    <s v=""/>
    <s v=""/>
    <s v=""/>
    <s v=""/>
    <s v=""/>
    <s v=""/>
  </r>
  <r>
    <d v="2024-08-21T17:11:03"/>
    <d v="2024-08-21T17:11:29"/>
    <s v="IP Address"/>
    <s v="107.115.99.55"/>
    <n v="37"/>
    <n v="25"/>
    <s v="False"/>
    <d v="2024-08-28T17:11:30"/>
    <s v="R_55u9JPNieIqSoqf"/>
    <s v=""/>
    <s v=""/>
    <s v="jenna@earlhome.org"/>
    <s v=""/>
    <s v=""/>
    <s v=""/>
    <s v="email"/>
    <s v="EN"/>
    <s v=""/>
    <s v=""/>
    <s v="Social media"/>
    <s v=""/>
    <s v="Ward"/>
    <s v=""/>
    <s v=""/>
    <s v="No"/>
    <s v="Wanted to have a Gospel centered young adult experience"/>
    <s v=""/>
    <s v=""/>
    <s v=""/>
    <s v=""/>
    <s v=""/>
    <s v="Yes"/>
    <s v=""/>
    <x v="2"/>
    <x v="5"/>
    <x v="0"/>
    <x v="5"/>
    <x v="5"/>
    <x v="7"/>
    <s v=""/>
    <s v=""/>
    <s v=""/>
    <s v=""/>
    <s v=""/>
    <s v=""/>
  </r>
  <r>
    <d v="2024-08-21T17:54:52"/>
    <d v="2024-08-21T17:55:28"/>
    <s v="IP Address"/>
    <s v="172.56.148.176"/>
    <n v="37"/>
    <n v="35"/>
    <s v="False"/>
    <d v="2024-08-28T17:55:32"/>
    <s v="R_3I3v7nQTytPifzu"/>
    <s v=""/>
    <s v=""/>
    <s v="sylviahirs20@gmail.com"/>
    <s v=""/>
    <s v=""/>
    <s v=""/>
    <s v="email"/>
    <s v="EN"/>
    <s v=""/>
    <s v=""/>
    <s v=""/>
    <s v=""/>
    <s v=""/>
    <s v="Other"/>
    <s v="Institute class"/>
    <s v="No"/>
    <s v=""/>
    <s v="Wanted to make friends"/>
    <s v="Loved EFY as a youth"/>
    <s v=""/>
    <s v=""/>
    <s v=""/>
    <s v="Yes"/>
    <s v=""/>
    <x v="2"/>
    <x v="5"/>
    <x v="0"/>
    <x v="5"/>
    <x v="5"/>
    <x v="7"/>
    <s v=""/>
    <s v=""/>
    <s v=""/>
    <s v=""/>
    <s v=""/>
    <s v=""/>
  </r>
  <r>
    <d v="2024-08-25T12:34:33"/>
    <d v="2024-08-28T19:29:44"/>
    <s v="IP Address"/>
    <s v="136.32.29.221"/>
    <n v="100"/>
    <n v="284111"/>
    <s v="True"/>
    <d v="2024-08-28T19:29:45"/>
    <s v="R_7nTJcE2SE9iFVce"/>
    <s v=""/>
    <s v=""/>
    <s v="jacattack005@gmail.com"/>
    <s v=""/>
    <n v="38.920099999999998"/>
    <n v="-94.399900000000002"/>
    <s v="email"/>
    <s v="EN"/>
    <s v=""/>
    <s v=""/>
    <s v=""/>
    <s v="Stake"/>
    <s v="Ward"/>
    <s v=""/>
    <s v=""/>
    <s v="No"/>
    <s v="Wanted to have a Gospel centered young adult experience"/>
    <s v="Wanted to make friends"/>
    <s v="Loved EFY as a youth"/>
    <s v=""/>
    <s v=""/>
    <s v=""/>
    <s v="Yes"/>
    <s v=""/>
    <x v="1"/>
    <x v="0"/>
    <x v="274"/>
    <x v="3"/>
    <x v="299"/>
    <x v="330"/>
    <s v="I was thankfully able to drive there on one tank of gas, and I was still able to perform in the variety show despite my sudden cough "/>
    <s v="Give out more logistical information before the conference starts. The spreadsheet was really hard to understand"/>
    <s v="Female"/>
    <n v="18"/>
    <s v="Lee's Summit"/>
    <s v="Missouri"/>
  </r>
  <r>
    <d v="2024-08-21T23:58:58"/>
    <d v="2024-08-21T23:59:50"/>
    <s v="IP Address"/>
    <s v="72.24.4.222"/>
    <n v="37"/>
    <n v="51"/>
    <s v="False"/>
    <d v="2024-08-28T23:59:53"/>
    <s v="R_7BtzuEjQTSSn9Hq"/>
    <s v=""/>
    <s v=""/>
    <s v="lcarlhelms@gmail.com"/>
    <s v=""/>
    <s v=""/>
    <s v=""/>
    <s v="email"/>
    <s v="EN"/>
    <s v="Family"/>
    <s v=""/>
    <s v=""/>
    <s v=""/>
    <s v=""/>
    <s v=""/>
    <s v=""/>
    <s v="No"/>
    <s v=""/>
    <s v=""/>
    <s v=""/>
    <s v=""/>
    <s v="Other"/>
    <s v="Trying to get married out here, man. It’s rough out here."/>
    <s v="Yes"/>
    <s v=""/>
    <x v="2"/>
    <x v="5"/>
    <x v="0"/>
    <x v="5"/>
    <x v="5"/>
    <x v="7"/>
    <s v=""/>
    <s v=""/>
    <s v=""/>
    <s v=""/>
    <s v=""/>
    <s v=""/>
  </r>
  <r>
    <d v="2024-08-22T00:41:15"/>
    <d v="2024-08-22T00:41:54"/>
    <s v="IP Address"/>
    <s v="97.117.127.20"/>
    <n v="37"/>
    <n v="38"/>
    <s v="False"/>
    <d v="2024-08-29T00:42:00"/>
    <s v="R_5DMgJk60NcUn4PZ"/>
    <s v=""/>
    <s v=""/>
    <s v="avanmoorlehem12@gmail.com"/>
    <s v=""/>
    <s v=""/>
    <s v=""/>
    <s v="email"/>
    <s v="EN"/>
    <s v=""/>
    <s v="Friends"/>
    <s v=""/>
    <s v=""/>
    <s v=""/>
    <s v=""/>
    <s v=""/>
    <s v="No"/>
    <s v="Wanted to have a Gospel centered young adult experience"/>
    <s v=""/>
    <s v=""/>
    <s v="Never got to attend EFY as a youth."/>
    <s v="Other"/>
    <s v="My boyfriend was going and invited me!"/>
    <s v="Yes"/>
    <s v=""/>
    <x v="2"/>
    <x v="5"/>
    <x v="0"/>
    <x v="5"/>
    <x v="5"/>
    <x v="7"/>
    <s v=""/>
    <s v=""/>
    <s v=""/>
    <s v=""/>
    <s v=""/>
    <s v=""/>
  </r>
  <r>
    <d v="2024-08-29T10:47:24"/>
    <d v="2024-08-29T11:02:06"/>
    <s v="IP Address"/>
    <s v="162.245.89.68"/>
    <n v="100"/>
    <n v="881"/>
    <s v="True"/>
    <d v="2024-08-29T11:02:07"/>
    <s v="R_198liZEg9hn55gR"/>
    <s v=""/>
    <s v=""/>
    <s v="emma.jean.jackson2@gmail.com"/>
    <s v=""/>
    <n v="43.8125"/>
    <n v="-111.7855"/>
    <s v="email"/>
    <s v="EN"/>
    <s v=""/>
    <s v=""/>
    <s v=""/>
    <s v=""/>
    <s v=""/>
    <s v="Other"/>
    <s v="missionaries"/>
    <s v="No"/>
    <s v="Wanted to have a Gospel centered young adult experience"/>
    <s v=""/>
    <s v=""/>
    <s v=""/>
    <s v=""/>
    <s v=""/>
    <s v="Yes"/>
    <s v=""/>
    <x v="0"/>
    <x v="2"/>
    <x v="275"/>
    <x v="2"/>
    <x v="300"/>
    <x v="331"/>
    <s v="I was able to gain some perspective on enduring to the end during Brandon Sanderson's devotional."/>
    <s v="Use BYU-I as the event location. The campus is clean, uplifting, and able to accommodate the size of the conference. There were so many technical difficulties during the conference (sound painfully loud, sound not working, weird screeching noises, lights not working, lights painfully bright) that made it difficult to focus on the speakers. Driving in between stake centers was frustrating and meant that there were lots of spots with awkward down time/not enough time. During the get to know you games and the testimony meeting, there weren't enough rooms for everyone. I wasn't able to participate in the get to know you games because all of the rooms were full. For the testimony meeting, nearly half the crowd was stuck in the main room instead of getting the small group testimony meeting experience. I think that almost all of these problems would have been solved if the conference had been held at BYU-I"/>
    <s v="Female"/>
    <n v="20"/>
    <s v="Rexburg"/>
    <s v="Idaho"/>
  </r>
  <r>
    <d v="2024-08-29T11:44:26"/>
    <d v="2024-08-29T11:50:27"/>
    <s v="IP Address"/>
    <s v="172.56.151.218"/>
    <n v="100"/>
    <n v="360"/>
    <s v="True"/>
    <d v="2024-08-29T11:50:28"/>
    <s v="R_3ZOXMF51NxVC5wx"/>
    <s v=""/>
    <s v=""/>
    <s v="Mary.cb200@gmail.com"/>
    <s v=""/>
    <n v="43.578400000000002"/>
    <n v="-116.2179"/>
    <s v="email"/>
    <s v="EN"/>
    <s v=""/>
    <s v=""/>
    <s v=""/>
    <s v="Stake"/>
    <s v="Ward"/>
    <s v=""/>
    <s v=""/>
    <s v="No"/>
    <s v="Wanted to have a Gospel centered young adult experience"/>
    <s v="Wanted to make friends"/>
    <s v=""/>
    <s v=""/>
    <s v=""/>
    <s v=""/>
    <s v="Yes"/>
    <s v=""/>
    <x v="0"/>
    <x v="1"/>
    <x v="276"/>
    <x v="3"/>
    <x v="301"/>
    <x v="332"/>
    <s v="I was dealing with the aftermath of a breakup and the conference not only distracted me with good things I needed to learn, but I felt like I am still valued by my Heavenly Father."/>
    <s v="None. It was awesome! Just bring back Sister Kirkham and brother Clark and the others 🔥."/>
    <s v="Female"/>
    <n v="22"/>
    <s v="Rexburg"/>
    <s v="Idaho"/>
  </r>
  <r>
    <d v="2024-08-29T14:23:19"/>
    <d v="2024-08-29T14:27:02"/>
    <s v="IP Address"/>
    <s v="172.56.148.230"/>
    <n v="100"/>
    <n v="222"/>
    <s v="True"/>
    <d v="2024-08-29T14:27:03"/>
    <s v="R_5N7GJseFYSSucKd"/>
    <s v=""/>
    <s v=""/>
    <s v="paul.wertenbaker@gmail.com"/>
    <s v=""/>
    <n v="43.578400000000002"/>
    <n v="-116.2179"/>
    <s v="email"/>
    <s v="EN"/>
    <s v="Family"/>
    <s v="Friends"/>
    <s v=""/>
    <s v=""/>
    <s v="Ward"/>
    <s v=""/>
    <s v=""/>
    <s v="No"/>
    <s v="Wanted to have a Gospel centered young adult experience"/>
    <s v="Wanted to make friends"/>
    <s v=""/>
    <s v=""/>
    <s v=""/>
    <s v=""/>
    <s v="Yes"/>
    <s v=""/>
    <x v="0"/>
    <x v="0"/>
    <x v="277"/>
    <x v="3"/>
    <x v="302"/>
    <x v="333"/>
    <s v="Guidance and answers to questions"/>
    <s v="Some of the afternoon activities felt a little half-baked (I thought there would be more emphasis on doing things as a group)"/>
    <s v="Male"/>
    <n v="25"/>
    <s v="Rigby"/>
    <s v="Idaho"/>
  </r>
  <r>
    <d v="2024-08-22T16:32:05"/>
    <d v="2024-08-22T16:32:28"/>
    <s v="IP Address"/>
    <s v="172.58.57.153"/>
    <n v="37"/>
    <n v="22"/>
    <s v="False"/>
    <d v="2024-08-29T16:32:32"/>
    <s v="R_1D7lEtvGJ75OECX"/>
    <s v=""/>
    <s v=""/>
    <s v="oliviagharris02@gmail.com"/>
    <s v=""/>
    <s v=""/>
    <s v=""/>
    <s v="email"/>
    <s v="EN"/>
    <s v=""/>
    <s v=""/>
    <s v=""/>
    <s v="Stake"/>
    <s v=""/>
    <s v=""/>
    <s v=""/>
    <s v="No"/>
    <s v="Wanted to have a Gospel centered young adult experience"/>
    <s v=""/>
    <s v=""/>
    <s v="Never got to attend EFY as a youth."/>
    <s v=""/>
    <s v=""/>
    <s v="Yes"/>
    <s v=""/>
    <x v="2"/>
    <x v="5"/>
    <x v="0"/>
    <x v="5"/>
    <x v="5"/>
    <x v="7"/>
    <s v=""/>
    <s v=""/>
    <s v=""/>
    <s v=""/>
    <s v=""/>
    <s v=""/>
  </r>
  <r>
    <d v="2024-08-21T18:59:43"/>
    <d v="2024-08-22T17:15:09"/>
    <s v="IP Address"/>
    <s v="70.56.206.254"/>
    <n v="37"/>
    <n v="80126"/>
    <s v="False"/>
    <d v="2024-08-29T17:15:14"/>
    <s v="R_60tgTjDCO8chG93"/>
    <s v=""/>
    <s v=""/>
    <s v="thatoneemail74@gmail.com"/>
    <s v=""/>
    <s v=""/>
    <s v=""/>
    <s v="email"/>
    <s v="EN"/>
    <s v="Family"/>
    <s v=""/>
    <s v=""/>
    <s v=""/>
    <s v=""/>
    <s v=""/>
    <s v=""/>
    <s v="No"/>
    <s v=""/>
    <s v="Wanted to make friends"/>
    <s v=""/>
    <s v=""/>
    <s v="Other"/>
    <s v="my dad forced me to"/>
    <s v="Yes"/>
    <s v=""/>
    <x v="2"/>
    <x v="5"/>
    <x v="0"/>
    <x v="5"/>
    <x v="5"/>
    <x v="7"/>
    <s v=""/>
    <s v=""/>
    <s v=""/>
    <s v=""/>
    <s v=""/>
    <s v=""/>
  </r>
  <r>
    <d v="2024-08-23T15:15:18"/>
    <d v="2024-08-23T15:16:05"/>
    <s v="IP Address"/>
    <s v="71.195.227.171"/>
    <n v="37"/>
    <n v="46"/>
    <s v="False"/>
    <d v="2024-08-30T15:16:07"/>
    <s v="R_7E4lJe2g9MNq3gm"/>
    <s v=""/>
    <s v=""/>
    <s v="brighamcburton@gmail.com"/>
    <s v=""/>
    <s v=""/>
    <s v=""/>
    <s v="email"/>
    <s v="EN"/>
    <s v=""/>
    <s v="Friends"/>
    <s v=""/>
    <s v=""/>
    <s v=""/>
    <s v=""/>
    <s v=""/>
    <s v="No"/>
    <s v=""/>
    <s v=""/>
    <s v=""/>
    <s v=""/>
    <s v="Other"/>
    <s v=""/>
    <s v="Yes"/>
    <s v=""/>
    <x v="2"/>
    <x v="5"/>
    <x v="0"/>
    <x v="5"/>
    <x v="5"/>
    <x v="7"/>
    <s v=""/>
    <s v=""/>
    <s v=""/>
    <s v=""/>
    <s v=""/>
    <s v=""/>
  </r>
  <r>
    <d v="2024-08-23T15:29:35"/>
    <d v="2024-08-23T15:30:21"/>
    <s v="IP Address"/>
    <s v="174.201.55.163"/>
    <n v="37"/>
    <n v="45"/>
    <s v="False"/>
    <d v="2024-08-30T15:30:25"/>
    <s v="R_5oAQNRYoLmXhVRj"/>
    <s v=""/>
    <s v=""/>
    <s v="alvarez07102004@gmail.com"/>
    <s v=""/>
    <s v=""/>
    <s v=""/>
    <s v="email"/>
    <s v="EN"/>
    <s v=""/>
    <s v=""/>
    <s v=""/>
    <s v=""/>
    <s v=""/>
    <s v="Other"/>
    <s v="Email"/>
    <s v="No"/>
    <s v="Wanted to have a Gospel centered young adult experience"/>
    <s v=""/>
    <s v=""/>
    <s v="Never got to attend EFY as a youth."/>
    <s v=""/>
    <s v=""/>
    <s v="Yes"/>
    <s v=""/>
    <x v="2"/>
    <x v="5"/>
    <x v="0"/>
    <x v="5"/>
    <x v="5"/>
    <x v="7"/>
    <s v=""/>
    <s v=""/>
    <s v=""/>
    <s v=""/>
    <s v=""/>
    <s v=""/>
  </r>
  <r>
    <d v="2024-08-23T15:46:09"/>
    <d v="2024-08-23T15:46:50"/>
    <s v="IP Address"/>
    <s v="192.225.186.1"/>
    <n v="37"/>
    <n v="41"/>
    <s v="False"/>
    <d v="2024-08-30T15:46:54"/>
    <s v="R_3tEbi25dPuEaQmx"/>
    <s v=""/>
    <s v=""/>
    <s v="Msalyv@gmail.com"/>
    <s v=""/>
    <s v=""/>
    <s v=""/>
    <s v="email"/>
    <s v="EN"/>
    <s v=""/>
    <s v=""/>
    <s v=""/>
    <s v=""/>
    <s v="Ward"/>
    <s v=""/>
    <s v=""/>
    <s v="No"/>
    <s v="Wanted to have a Gospel centered young adult experience"/>
    <s v="Wanted to make friends"/>
    <s v="Loved EFY as a youth"/>
    <s v=""/>
    <s v=""/>
    <s v=""/>
    <s v="Yes"/>
    <s v=""/>
    <x v="2"/>
    <x v="5"/>
    <x v="0"/>
    <x v="5"/>
    <x v="5"/>
    <x v="7"/>
    <s v=""/>
    <s v=""/>
    <s v=""/>
    <s v=""/>
    <s v=""/>
    <s v=""/>
  </r>
  <r>
    <d v="2024-08-23T16:41:36"/>
    <d v="2024-08-23T16:44:28"/>
    <s v="IP Address"/>
    <s v="174.201.62.58"/>
    <n v="37"/>
    <n v="171"/>
    <s v="False"/>
    <d v="2024-08-30T16:44:31"/>
    <s v="R_7ZVPLiepei4Lewa"/>
    <s v=""/>
    <s v=""/>
    <s v="calebtimm37@gmail.com"/>
    <s v=""/>
    <s v=""/>
    <s v=""/>
    <s v="email"/>
    <s v="EN"/>
    <s v=""/>
    <s v=""/>
    <s v=""/>
    <s v=""/>
    <s v="Ward"/>
    <s v=""/>
    <s v=""/>
    <s v="No"/>
    <s v="Wanted to have a Gospel centered young adult experience"/>
    <s v=""/>
    <s v=""/>
    <s v=""/>
    <s v=""/>
    <s v=""/>
    <s v="Yes"/>
    <s v=""/>
    <x v="2"/>
    <x v="5"/>
    <x v="0"/>
    <x v="5"/>
    <x v="5"/>
    <x v="7"/>
    <s v=""/>
    <s v=""/>
    <s v=""/>
    <s v=""/>
    <s v=""/>
    <s v=""/>
  </r>
  <r>
    <d v="2024-08-23T17:38:10"/>
    <d v="2024-08-23T17:38:42"/>
    <s v="IP Address"/>
    <s v="173.20.96.224"/>
    <n v="37"/>
    <n v="32"/>
    <s v="False"/>
    <d v="2024-08-30T17:38:48"/>
    <s v="R_7J3QcRPBPntJlTZ"/>
    <s v=""/>
    <s v=""/>
    <s v="dunkin_angela@yahoo.com"/>
    <s v=""/>
    <s v=""/>
    <s v=""/>
    <s v="email"/>
    <s v="EN"/>
    <s v=""/>
    <s v=""/>
    <s v=""/>
    <s v=""/>
    <s v="Ward"/>
    <s v=""/>
    <s v=""/>
    <s v="No"/>
    <s v="Wanted to have a Gospel centered young adult experience"/>
    <s v=""/>
    <s v=""/>
    <s v="Never got to attend EFY as a youth."/>
    <s v=""/>
    <s v=""/>
    <s v="Yes"/>
    <s v=""/>
    <x v="2"/>
    <x v="5"/>
    <x v="0"/>
    <x v="5"/>
    <x v="5"/>
    <x v="7"/>
    <s v=""/>
    <s v=""/>
    <s v=""/>
    <s v=""/>
    <s v=""/>
    <s v=""/>
  </r>
  <r>
    <d v="2024-08-23T17:58:24"/>
    <d v="2024-08-23T18:04:50"/>
    <s v="IP Address"/>
    <s v="172.56.169.84"/>
    <n v="37"/>
    <n v="385"/>
    <s v="False"/>
    <d v="2024-08-30T18:04:52"/>
    <s v="R_5R4IGzHZs1HpLAg"/>
    <s v=""/>
    <s v=""/>
    <s v="brittpiquet@gmail.com"/>
    <s v=""/>
    <s v=""/>
    <s v=""/>
    <s v="email"/>
    <s v="EN"/>
    <s v=""/>
    <s v="Friends"/>
    <s v=""/>
    <s v=""/>
    <s v=""/>
    <s v="Other"/>
    <s v="EFY website"/>
    <s v="No"/>
    <s v="Wanted to have a Gospel centered young adult experience"/>
    <s v=""/>
    <s v=""/>
    <s v=""/>
    <s v="Other"/>
    <s v="Wanted to see church history sights "/>
    <s v="Yes"/>
    <s v=""/>
    <x v="2"/>
    <x v="5"/>
    <x v="0"/>
    <x v="5"/>
    <x v="5"/>
    <x v="7"/>
    <s v=""/>
    <s v=""/>
    <s v=""/>
    <s v=""/>
    <s v=""/>
    <s v=""/>
  </r>
  <r>
    <d v="2024-08-23T18:46:48"/>
    <d v="2024-08-23T18:47:26"/>
    <s v="IP Address"/>
    <s v="67.61.221.199"/>
    <n v="37"/>
    <n v="37"/>
    <s v="False"/>
    <d v="2024-08-30T18:47:33"/>
    <s v="R_3G6wi5UlnbGisrk"/>
    <s v=""/>
    <s v=""/>
    <s v="nolahnanderson@gmail.com"/>
    <s v=""/>
    <s v=""/>
    <s v=""/>
    <s v="email"/>
    <s v="EN"/>
    <s v=""/>
    <s v=""/>
    <s v=""/>
    <s v="Stake"/>
    <s v=""/>
    <s v=""/>
    <s v=""/>
    <s v="No"/>
    <s v="Wanted to have a Gospel centered young adult experience"/>
    <s v="Wanted to make friends"/>
    <s v=""/>
    <s v="Never got to attend EFY as a youth."/>
    <s v=""/>
    <s v=""/>
    <s v="Yes"/>
    <s v=""/>
    <x v="2"/>
    <x v="5"/>
    <x v="0"/>
    <x v="5"/>
    <x v="5"/>
    <x v="7"/>
    <s v=""/>
    <s v=""/>
    <s v=""/>
    <s v=""/>
    <s v=""/>
    <s v=""/>
  </r>
  <r>
    <d v="2024-08-23T17:49:27"/>
    <d v="2024-08-23T18:48:09"/>
    <s v="IP Address"/>
    <s v="104.28.103.128"/>
    <n v="37"/>
    <n v="3521"/>
    <s v="False"/>
    <d v="2024-08-30T18:48:10"/>
    <s v="R_5CIlI823WlPrlR3"/>
    <s v=""/>
    <s v=""/>
    <s v="brooklyn.melessa@gmail.com"/>
    <s v=""/>
    <s v=""/>
    <s v=""/>
    <s v="email"/>
    <s v="EN"/>
    <s v=""/>
    <s v="Friends"/>
    <s v=""/>
    <s v=""/>
    <s v=""/>
    <s v=""/>
    <s v=""/>
    <s v="No"/>
    <s v="Wanted to have a Gospel centered young adult experience"/>
    <s v=""/>
    <s v="Loved EFY as a youth"/>
    <s v=""/>
    <s v=""/>
    <s v=""/>
    <s v="Yes"/>
    <s v=""/>
    <x v="2"/>
    <x v="5"/>
    <x v="0"/>
    <x v="5"/>
    <x v="5"/>
    <x v="7"/>
    <s v=""/>
    <s v=""/>
    <s v=""/>
    <s v=""/>
    <s v=""/>
    <s v=""/>
  </r>
  <r>
    <d v="2024-08-23T18:55:03"/>
    <d v="2024-08-23T18:55:33"/>
    <s v="IP Address"/>
    <s v="174.213.211.148"/>
    <n v="37"/>
    <n v="29"/>
    <s v="False"/>
    <d v="2024-08-30T18:55:34"/>
    <s v="R_7FxDAXbz2KRM7p6"/>
    <s v=""/>
    <s v=""/>
    <s v="Holtet99@gmail.com"/>
    <s v=""/>
    <s v=""/>
    <s v=""/>
    <s v="email"/>
    <s v="EN"/>
    <s v=""/>
    <s v=""/>
    <s v=""/>
    <s v=""/>
    <s v="Ward"/>
    <s v=""/>
    <s v=""/>
    <s v="No"/>
    <s v="Wanted to have a Gospel centered young adult experience"/>
    <s v="Wanted to make friends"/>
    <s v=""/>
    <s v="Never got to attend EFY as a youth."/>
    <s v=""/>
    <s v=""/>
    <s v="Yes"/>
    <s v=""/>
    <x v="2"/>
    <x v="5"/>
    <x v="0"/>
    <x v="5"/>
    <x v="5"/>
    <x v="7"/>
    <s v=""/>
    <s v=""/>
    <s v=""/>
    <s v=""/>
    <s v=""/>
    <s v=""/>
  </r>
  <r>
    <d v="2024-08-23T19:50:44"/>
    <d v="2024-08-23T19:51:16"/>
    <s v="IP Address"/>
    <s v="172.58.9.76"/>
    <n v="37"/>
    <n v="31"/>
    <s v="False"/>
    <d v="2024-08-30T19:51:18"/>
    <s v="R_5AQYUOe7s04fdgS"/>
    <s v=""/>
    <s v=""/>
    <s v="marywilde06@gmail.com"/>
    <s v=""/>
    <s v=""/>
    <s v=""/>
    <s v="email"/>
    <s v="EN"/>
    <s v="Family"/>
    <s v=""/>
    <s v=""/>
    <s v=""/>
    <s v=""/>
    <s v=""/>
    <s v=""/>
    <s v="No"/>
    <s v=""/>
    <s v=""/>
    <s v=""/>
    <s v=""/>
    <s v="Other"/>
    <s v=""/>
    <s v="Yes"/>
    <s v=""/>
    <x v="2"/>
    <x v="5"/>
    <x v="0"/>
    <x v="5"/>
    <x v="5"/>
    <x v="7"/>
    <s v=""/>
    <s v=""/>
    <s v=""/>
    <s v=""/>
    <s v=""/>
    <s v=""/>
  </r>
  <r>
    <d v="2024-08-23T20:45:04"/>
    <d v="2024-08-23T21:22:08"/>
    <s v="IP Address"/>
    <s v="172.56.200.249"/>
    <n v="37"/>
    <n v="2224"/>
    <s v="False"/>
    <d v="2024-08-30T21:22:13"/>
    <s v="R_6bZBgHR34MDdsUr"/>
    <s v=""/>
    <s v=""/>
    <s v="ryanmkearsley@gmail.com"/>
    <s v=""/>
    <s v=""/>
    <s v=""/>
    <s v="email"/>
    <s v="EN"/>
    <s v=""/>
    <s v=""/>
    <s v="Social media"/>
    <s v=""/>
    <s v="Ward"/>
    <s v=""/>
    <s v=""/>
    <s v="No"/>
    <s v="Wanted to have a Gospel centered young adult experience"/>
    <s v="Wanted to make friends"/>
    <s v=""/>
    <s v="Never got to attend EFY as a youth."/>
    <s v=""/>
    <s v=""/>
    <s v="Yes"/>
    <s v=""/>
    <x v="2"/>
    <x v="5"/>
    <x v="0"/>
    <x v="5"/>
    <x v="5"/>
    <x v="7"/>
    <s v=""/>
    <s v=""/>
    <s v=""/>
    <s v=""/>
    <s v=""/>
    <s v=""/>
  </r>
  <r>
    <d v="2024-08-24T09:52:02"/>
    <d v="2024-08-24T09:52:39"/>
    <s v="IP Address"/>
    <s v="208.98.157.58"/>
    <n v="37"/>
    <n v="36"/>
    <s v="False"/>
    <d v="2024-08-31T09:52:44"/>
    <s v="R_1nPOdDwefN4wd8H"/>
    <s v=""/>
    <s v=""/>
    <s v="21ewheeler@gmail.com"/>
    <s v=""/>
    <s v=""/>
    <s v=""/>
    <s v="email"/>
    <s v="EN"/>
    <s v=""/>
    <s v=""/>
    <s v=""/>
    <s v=""/>
    <s v="Ward"/>
    <s v=""/>
    <s v=""/>
    <s v="No"/>
    <s v="Wanted to have a Gospel centered young adult experience"/>
    <s v="Wanted to make friends"/>
    <s v=""/>
    <s v="Never got to attend EFY as a youth."/>
    <s v=""/>
    <s v=""/>
    <s v="Yes"/>
    <s v=""/>
    <x v="2"/>
    <x v="5"/>
    <x v="0"/>
    <x v="5"/>
    <x v="5"/>
    <x v="7"/>
    <s v=""/>
    <s v=""/>
    <s v=""/>
    <s v=""/>
    <s v=""/>
    <s v=""/>
  </r>
  <r>
    <d v="2024-08-24T20:39:36"/>
    <d v="2024-08-24T20:41:52"/>
    <s v="IP Address"/>
    <s v="72.129.182.18"/>
    <n v="37"/>
    <n v="135"/>
    <s v="False"/>
    <d v="2024-08-31T20:41:55"/>
    <s v="R_7jYkNlext2rNIKl"/>
    <s v=""/>
    <s v=""/>
    <s v="Audreyharoldsen@gmail.com"/>
    <s v=""/>
    <s v=""/>
    <s v=""/>
    <s v="email"/>
    <s v="EN"/>
    <s v="Family"/>
    <s v="Friends"/>
    <s v="Social media"/>
    <s v="Stake"/>
    <s v="Ward"/>
    <s v=""/>
    <s v=""/>
    <s v="No"/>
    <s v=""/>
    <s v=""/>
    <s v="Loved EFY as a youth"/>
    <s v=""/>
    <s v=""/>
    <s v=""/>
    <s v="Yes"/>
    <s v=""/>
    <x v="2"/>
    <x v="5"/>
    <x v="0"/>
    <x v="5"/>
    <x v="5"/>
    <x v="7"/>
    <s v=""/>
    <s v=""/>
    <s v=""/>
    <s v=""/>
    <s v=""/>
    <s v=""/>
  </r>
  <r>
    <d v="2024-08-23T07:02:18"/>
    <d v="2024-08-24T22:19:45"/>
    <s v="IP Address"/>
    <s v="72.172.195.180"/>
    <n v="37"/>
    <n v="141446"/>
    <s v="False"/>
    <d v="2024-08-31T22:19:46"/>
    <s v="R_14SDUGaVF8EGwtr"/>
    <s v=""/>
    <s v=""/>
    <s v="barlow.f.19@gmail.com"/>
    <s v=""/>
    <s v=""/>
    <s v=""/>
    <s v="email"/>
    <s v="EN"/>
    <s v=""/>
    <s v=""/>
    <s v=""/>
    <s v=""/>
    <s v="Ward"/>
    <s v="Other"/>
    <s v="I researched it myself."/>
    <s v="No"/>
    <s v="Wanted to have a Gospel centered young adult experience"/>
    <s v=""/>
    <s v=""/>
    <s v="Never got to attend EFY as a youth."/>
    <s v="Other"/>
    <s v="It is a good chance to meet other saints, make good friendships, and find a eternal partner."/>
    <s v="Yes"/>
    <s v=""/>
    <x v="2"/>
    <x v="5"/>
    <x v="0"/>
    <x v="5"/>
    <x v="5"/>
    <x v="7"/>
    <s v=""/>
    <s v=""/>
    <s v=""/>
    <s v=""/>
    <s v=""/>
    <s v=""/>
  </r>
  <r>
    <d v="2024-08-25T10:10:06"/>
    <d v="2024-08-25T10:11:04"/>
    <s v="IP Address"/>
    <s v="174.235.213.98"/>
    <n v="37"/>
    <n v="58"/>
    <s v="False"/>
    <d v="2024-09-01T10:11:07"/>
    <s v="R_5VmYwrgcRKYmH10"/>
    <s v=""/>
    <s v=""/>
    <s v="Kellobowen@gmail.com"/>
    <s v=""/>
    <s v=""/>
    <s v=""/>
    <s v="email"/>
    <s v="EN"/>
    <s v=""/>
    <s v=""/>
    <s v=""/>
    <s v=""/>
    <s v="Ward"/>
    <s v=""/>
    <s v=""/>
    <s v="No"/>
    <s v=""/>
    <s v="Wanted to make friends"/>
    <s v=""/>
    <s v=""/>
    <s v="Other"/>
    <s v="Thought it would be fun"/>
    <s v="Yes"/>
    <s v=""/>
    <x v="2"/>
    <x v="5"/>
    <x v="0"/>
    <x v="5"/>
    <x v="5"/>
    <x v="7"/>
    <s v=""/>
    <s v=""/>
    <s v=""/>
    <s v=""/>
    <s v=""/>
    <s v=""/>
  </r>
  <r>
    <d v="2024-08-25T11:31:29"/>
    <d v="2024-08-25T11:32:29"/>
    <s v="IP Address"/>
    <s v="107.122.225.140"/>
    <n v="37"/>
    <n v="60"/>
    <s v="False"/>
    <d v="2024-09-01T11:32:31"/>
    <s v="R_11j14KYmfainaXT"/>
    <s v=""/>
    <s v=""/>
    <s v="Themacaffect@gmail.com"/>
    <s v=""/>
    <s v=""/>
    <s v=""/>
    <s v="email"/>
    <s v="EN"/>
    <s v=""/>
    <s v="Friends"/>
    <s v=""/>
    <s v=""/>
    <s v=""/>
    <s v=""/>
    <s v=""/>
    <s v="No"/>
    <s v="Wanted to have a Gospel centered young adult experience"/>
    <s v="Wanted to make friends"/>
    <s v=""/>
    <s v="Never got to attend EFY as a youth."/>
    <s v=""/>
    <s v=""/>
    <s v="Yes"/>
    <s v=""/>
    <x v="2"/>
    <x v="5"/>
    <x v="0"/>
    <x v="5"/>
    <x v="5"/>
    <x v="7"/>
    <s v=""/>
    <s v=""/>
    <s v=""/>
    <s v=""/>
    <s v=""/>
    <s v=""/>
  </r>
  <r>
    <d v="2024-08-25T18:36:21"/>
    <d v="2024-08-25T18:36:47"/>
    <s v="IP Address"/>
    <s v="174.230.196.111"/>
    <n v="37"/>
    <n v="26"/>
    <s v="False"/>
    <d v="2024-09-01T18:36:53"/>
    <s v="R_1F2tYrBCMrK5yzU"/>
    <s v=""/>
    <s v=""/>
    <s v="emma23engel@gmail.com"/>
    <s v=""/>
    <s v=""/>
    <s v=""/>
    <s v="email"/>
    <s v="EN"/>
    <s v=""/>
    <s v="Friends"/>
    <s v="Social media"/>
    <s v="Stake"/>
    <s v="Ward"/>
    <s v=""/>
    <s v=""/>
    <s v="No"/>
    <s v="Wanted to have a Gospel centered young adult experience"/>
    <s v="Wanted to make friends"/>
    <s v="Loved EFY as a youth"/>
    <s v=""/>
    <s v=""/>
    <s v=""/>
    <s v="Yes"/>
    <s v=""/>
    <x v="2"/>
    <x v="5"/>
    <x v="0"/>
    <x v="5"/>
    <x v="5"/>
    <x v="7"/>
    <s v=""/>
    <s v=""/>
    <s v=""/>
    <s v=""/>
    <s v=""/>
    <s v=""/>
  </r>
  <r>
    <d v="2024-09-02T01:51:38"/>
    <d v="2024-09-02T01:55:21"/>
    <s v="IP Address"/>
    <s v="104.28.48.216"/>
    <n v="100"/>
    <n v="223"/>
    <s v="True"/>
    <d v="2024-09-02T01:55:22"/>
    <s v="R_3GpwHbGHED4mkxj"/>
    <s v=""/>
    <s v=""/>
    <s v="Maherian8@gmail.com"/>
    <s v=""/>
    <n v="39.727699999999999"/>
    <n v="-104.9815"/>
    <s v="email"/>
    <s v="EN"/>
    <s v=""/>
    <s v=""/>
    <s v=""/>
    <s v=""/>
    <s v="Ward"/>
    <s v=""/>
    <s v=""/>
    <s v="No"/>
    <s v="Wanted to have a Gospel centered young adult experience"/>
    <s v="Wanted to make friends"/>
    <s v="Loved EFY as a youth"/>
    <s v=""/>
    <s v=""/>
    <s v=""/>
    <s v="Yes"/>
    <s v=""/>
    <x v="0"/>
    <x v="1"/>
    <x v="278"/>
    <x v="3"/>
    <x v="303"/>
    <x v="334"/>
    <s v="The fact that I was able to attend the whole thing and make new friends"/>
    <s v="Maybe make the classes a little closer or in a more central area ( like the other rooms in the mountain America center) so that it is not as hectic trying to get to places"/>
    <s v="Male"/>
    <n v="26"/>
    <s v="Rexburg"/>
    <s v="Idaho"/>
  </r>
  <r>
    <d v="2024-09-02T16:35:31"/>
    <d v="2024-09-02T16:58:49"/>
    <s v="IP Address"/>
    <s v="136.175.96.99"/>
    <n v="100"/>
    <n v="1397"/>
    <s v="True"/>
    <d v="2024-09-02T16:58:50"/>
    <s v="R_3rkMK7OvIXX57XG"/>
    <s v=""/>
    <s v=""/>
    <s v="Joeyvogl@gmail.com"/>
    <s v=""/>
    <n v="40.349499999999999"/>
    <n v="-111.8998"/>
    <s v="email"/>
    <s v="EN"/>
    <s v=""/>
    <s v=""/>
    <s v="Social media"/>
    <s v="Stake"/>
    <s v="Ward"/>
    <s v="Other"/>
    <s v="Institute"/>
    <s v="No"/>
    <s v="Wanted to have a Gospel centered young adult experience"/>
    <s v=""/>
    <s v="Loved EFY as a youth"/>
    <s v=""/>
    <s v=""/>
    <s v=""/>
    <s v="Yes"/>
    <s v=""/>
    <x v="1"/>
    <x v="0"/>
    <x v="279"/>
    <x v="0"/>
    <x v="304"/>
    <x v="335"/>
    <s v="I have ancestors who lived in Nauvoo. While most of what I know about their lives takes place after they left the city, it was very special to spend time walking where they walked, learning about their faith and endurance, and feeling the spirit of Nauvoo. In particular, the Trail of Hope and spending time in the Nauvoo Temple were the most powerful examples of God's love for them, God's love for me, and of the bond I feel to them because of our shared faith and DNA. Interestingly, on the first morning of the conference, walking to the temple, a man in a truck drove down the road and honked at several groups of YSA, blowing raspberries as he drove. I've thought a lot about that experience. Something similar hasn't happened to me since my mission. While not a miracle, I count myself grateful that this &quot;persecution&quot; wasn't like what the early saints faced; I brushed it off and prayed for that man. But I still had a place to sleep, security in my meals, warmth, safety.. The early saints sacrificed everything for their faith, and we reap the benefits of their faith every day."/>
    <s v="I really wish the conference would have included more Nauvoo-specific activities. EX: replace one of the dances of Trail of Hope or Sunset by the Mississippi. We had to discover these things on our own and had to choose to skip some of the conference activities to do them. At the very least, maybe a better means of communication for all that Nauvoo had to offer? I know they provided us a link for all those things, but it was a lot to navigate if you've never been to Nauvoo. Also, I really enjoyed the freedom to do whatever we wanted while at the conference, but I wonder if having companies would have been helpful. We wouldn't need counselors or rigid schedules, but it would have been a lot easier to make friends if we had a group we could do things with - maybe for some of the bigger events like Carthage or the missionary shows. I went to the conference with a friend, so it didn't feel so isolating, but we really only did things together because everyone kind of already had their own schedules. Had I gone alone, it would have been hard to make connections because there were so many people."/>
    <s v="Male"/>
    <n v="25"/>
    <s v="Eagle Mountain"/>
    <s v="Utah"/>
  </r>
  <r>
    <d v="2024-09-02T17:00:50"/>
    <d v="2024-09-02T17:10:56"/>
    <s v="IP Address"/>
    <s v="98.97.82.224"/>
    <n v="100"/>
    <n v="606"/>
    <s v="True"/>
    <d v="2024-09-02T17:10:57"/>
    <s v="R_1mKlojOvc3yyX61"/>
    <s v=""/>
    <s v=""/>
    <s v="parttimepixie@hotmail.com"/>
    <s v=""/>
    <n v="32.779699999999998"/>
    <n v="-96.802199999999999"/>
    <s v="email"/>
    <s v="EN"/>
    <s v=""/>
    <s v="Friends"/>
    <s v=""/>
    <s v=""/>
    <s v="Ward"/>
    <s v=""/>
    <s v=""/>
    <s v="No"/>
    <s v="Wanted to have a Gospel centered young adult experience"/>
    <s v="Wanted to make friends"/>
    <s v="Loved EFY as a youth"/>
    <s v=""/>
    <s v=""/>
    <s v=""/>
    <s v="Yes"/>
    <s v=""/>
    <x v="1"/>
    <x v="0"/>
    <x v="0"/>
    <x v="0"/>
    <x v="5"/>
    <x v="336"/>
    <s v="I loved being surrounded by missionaries! I gained confirmation that the Lord wants me to go on a mission"/>
    <s v="fewer, clearer emails before the conference"/>
    <s v="Female"/>
    <n v="18"/>
    <s v="Hamilton"/>
    <s v="Missouri"/>
  </r>
  <r>
    <d v="2024-09-02T20:49:00"/>
    <d v="2024-09-02T20:51:32"/>
    <s v="IP Address"/>
    <s v="160.3.48.218"/>
    <n v="100"/>
    <n v="151"/>
    <s v="True"/>
    <d v="2024-09-02T20:51:33"/>
    <s v="R_6uBAnJPxARAo5Qr"/>
    <s v=""/>
    <s v=""/>
    <s v="corbinmeacham65@gmail.com"/>
    <s v=""/>
    <n v="43.578000000000003"/>
    <n v="-116.2954"/>
    <s v="email"/>
    <s v="EN"/>
    <s v="Family"/>
    <s v="Friends"/>
    <s v=""/>
    <s v="Stake"/>
    <s v="Ward"/>
    <s v=""/>
    <s v=""/>
    <s v="No"/>
    <s v="Wanted to have a Gospel centered young adult experience"/>
    <s v="Wanted to make friends"/>
    <s v="Loved EFY as a youth"/>
    <s v=""/>
    <s v=""/>
    <s v=""/>
    <s v="Yes"/>
    <s v=""/>
    <x v="0"/>
    <x v="1"/>
    <x v="280"/>
    <x v="3"/>
    <x v="305"/>
    <x v="337"/>
    <s v="Driving safely, some of those drivers over there are crazy haha"/>
    <s v="I think it was great, do it again plz. Maybe more variety in the food, and more options to set people up, like get to know you things, since it is a YSA activity. "/>
    <s v="Male"/>
    <n v="22"/>
    <s v="Boise"/>
    <s v="Idaho"/>
  </r>
  <r>
    <d v="2024-09-03T11:30:30"/>
    <d v="2024-09-03T11:31:19"/>
    <s v="IP Address"/>
    <s v="108.48.119.171"/>
    <n v="32"/>
    <n v="49"/>
    <s v="False"/>
    <d v="2024-09-03T16:07:13"/>
    <s v="R_7MgRcNF9FgiO7V6"/>
    <s v=""/>
    <s v=""/>
    <s v="cordon.prestcott@gmail.com"/>
    <s v=""/>
    <s v=""/>
    <s v=""/>
    <s v="email"/>
    <s v="EN"/>
    <s v=""/>
    <s v="Friends"/>
    <s v=""/>
    <s v=""/>
    <s v=""/>
    <s v=""/>
    <s v=""/>
    <s v="No"/>
    <s v="Wanted to have a Gospel centered young adult experience"/>
    <s v="Wanted to make friends"/>
    <s v=""/>
    <s v="Never got to attend EFY as a youth."/>
    <s v=""/>
    <s v=""/>
    <s v="No"/>
    <s v=""/>
    <x v="2"/>
    <x v="5"/>
    <x v="0"/>
    <x v="5"/>
    <x v="5"/>
    <x v="7"/>
    <s v=""/>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2F4608-5A7E-4D42-BF71-EAAAD621C8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rowPageCount="1" colPageCount="1"/>
  <pivotFields count="45">
    <pivotField axis="axisPage" dataField="1" numFmtId="22" showAll="0">
      <items count="1037">
        <item x="10"/>
        <item x="531"/>
        <item x="3"/>
        <item x="2"/>
        <item x="18"/>
        <item x="483"/>
        <item x="6"/>
        <item x="4"/>
        <item x="1"/>
        <item x="160"/>
        <item x="9"/>
        <item x="14"/>
        <item x="7"/>
        <item x="0"/>
        <item x="8"/>
        <item x="12"/>
        <item x="5"/>
        <item x="15"/>
        <item x="21"/>
        <item x="16"/>
        <item x="17"/>
        <item x="11"/>
        <item x="20"/>
        <item x="13"/>
        <item x="19"/>
        <item x="22"/>
        <item x="23"/>
        <item x="267"/>
        <item x="67"/>
        <item x="24"/>
        <item x="338"/>
        <item x="532"/>
        <item x="25"/>
        <item x="533"/>
        <item x="26"/>
        <item x="27"/>
        <item x="79"/>
        <item x="30"/>
        <item x="454"/>
        <item x="39"/>
        <item x="29"/>
        <item x="28"/>
        <item x="36"/>
        <item x="31"/>
        <item x="34"/>
        <item x="534"/>
        <item x="32"/>
        <item x="33"/>
        <item x="35"/>
        <item x="535"/>
        <item x="38"/>
        <item x="41"/>
        <item x="52"/>
        <item x="536"/>
        <item x="37"/>
        <item x="537"/>
        <item x="40"/>
        <item x="44"/>
        <item x="42"/>
        <item x="43"/>
        <item x="47"/>
        <item x="56"/>
        <item x="45"/>
        <item x="51"/>
        <item x="49"/>
        <item x="46"/>
        <item x="48"/>
        <item x="53"/>
        <item x="50"/>
        <item x="60"/>
        <item x="54"/>
        <item x="55"/>
        <item x="57"/>
        <item x="538"/>
        <item x="64"/>
        <item x="59"/>
        <item x="61"/>
        <item x="539"/>
        <item x="58"/>
        <item x="63"/>
        <item x="359"/>
        <item x="62"/>
        <item x="73"/>
        <item x="65"/>
        <item x="68"/>
        <item x="66"/>
        <item x="72"/>
        <item x="74"/>
        <item x="69"/>
        <item x="70"/>
        <item x="71"/>
        <item x="76"/>
        <item x="113"/>
        <item x="75"/>
        <item x="77"/>
        <item x="522"/>
        <item x="92"/>
        <item x="78"/>
        <item x="83"/>
        <item x="81"/>
        <item x="82"/>
        <item x="86"/>
        <item x="80"/>
        <item x="84"/>
        <item x="88"/>
        <item x="93"/>
        <item x="91"/>
        <item x="85"/>
        <item x="89"/>
        <item x="87"/>
        <item x="437"/>
        <item x="90"/>
        <item x="541"/>
        <item x="94"/>
        <item x="96"/>
        <item x="97"/>
        <item x="95"/>
        <item x="543"/>
        <item x="542"/>
        <item x="98"/>
        <item x="99"/>
        <item x="100"/>
        <item x="102"/>
        <item x="101"/>
        <item x="105"/>
        <item x="104"/>
        <item x="103"/>
        <item x="116"/>
        <item x="106"/>
        <item x="342"/>
        <item x="107"/>
        <item x="108"/>
        <item x="110"/>
        <item x="112"/>
        <item x="114"/>
        <item x="111"/>
        <item x="109"/>
        <item x="117"/>
        <item x="123"/>
        <item x="115"/>
        <item x="544"/>
        <item x="124"/>
        <item x="547"/>
        <item x="474"/>
        <item x="120"/>
        <item x="119"/>
        <item x="118"/>
        <item x="121"/>
        <item x="125"/>
        <item x="122"/>
        <item x="545"/>
        <item x="126"/>
        <item x="127"/>
        <item x="128"/>
        <item x="130"/>
        <item x="129"/>
        <item x="131"/>
        <item x="132"/>
        <item x="136"/>
        <item x="133"/>
        <item x="134"/>
        <item x="135"/>
        <item x="137"/>
        <item x="138"/>
        <item x="139"/>
        <item x="140"/>
        <item x="546"/>
        <item x="141"/>
        <item x="143"/>
        <item x="147"/>
        <item x="149"/>
        <item x="142"/>
        <item x="144"/>
        <item x="145"/>
        <item x="146"/>
        <item x="150"/>
        <item x="148"/>
        <item x="151"/>
        <item x="152"/>
        <item x="157"/>
        <item x="153"/>
        <item x="155"/>
        <item x="156"/>
        <item x="154"/>
        <item x="161"/>
        <item x="158"/>
        <item x="159"/>
        <item x="293"/>
        <item x="164"/>
        <item x="166"/>
        <item x="163"/>
        <item x="162"/>
        <item x="165"/>
        <item x="167"/>
        <item x="549"/>
        <item x="191"/>
        <item x="550"/>
        <item x="168"/>
        <item x="169"/>
        <item x="170"/>
        <item x="551"/>
        <item x="171"/>
        <item x="552"/>
        <item x="172"/>
        <item x="174"/>
        <item x="173"/>
        <item x="175"/>
        <item x="176"/>
        <item x="177"/>
        <item x="178"/>
        <item x="179"/>
        <item x="493"/>
        <item x="180"/>
        <item x="182"/>
        <item x="181"/>
        <item x="183"/>
        <item x="186"/>
        <item x="184"/>
        <item x="185"/>
        <item x="187"/>
        <item x="188"/>
        <item x="190"/>
        <item x="189"/>
        <item x="194"/>
        <item x="212"/>
        <item x="193"/>
        <item x="192"/>
        <item x="195"/>
        <item x="196"/>
        <item x="197"/>
        <item x="210"/>
        <item x="198"/>
        <item x="200"/>
        <item x="199"/>
        <item x="209"/>
        <item x="201"/>
        <item x="202"/>
        <item x="203"/>
        <item x="205"/>
        <item x="204"/>
        <item x="206"/>
        <item x="207"/>
        <item x="208"/>
        <item x="211"/>
        <item x="213"/>
        <item x="214"/>
        <item x="276"/>
        <item x="216"/>
        <item x="217"/>
        <item x="215"/>
        <item x="221"/>
        <item x="283"/>
        <item x="218"/>
        <item x="219"/>
        <item x="227"/>
        <item x="220"/>
        <item x="222"/>
        <item x="435"/>
        <item x="223"/>
        <item x="224"/>
        <item x="225"/>
        <item x="558"/>
        <item x="226"/>
        <item x="228"/>
        <item x="229"/>
        <item x="559"/>
        <item x="230"/>
        <item x="233"/>
        <item x="231"/>
        <item x="253"/>
        <item x="232"/>
        <item x="234"/>
        <item x="235"/>
        <item x="236"/>
        <item x="237"/>
        <item x="238"/>
        <item x="561"/>
        <item x="239"/>
        <item x="240"/>
        <item x="241"/>
        <item x="242"/>
        <item x="243"/>
        <item x="562"/>
        <item x="244"/>
        <item x="245"/>
        <item x="563"/>
        <item x="246"/>
        <item x="420"/>
        <item x="249"/>
        <item x="247"/>
        <item x="248"/>
        <item x="564"/>
        <item x="250"/>
        <item x="251"/>
        <item x="252"/>
        <item x="254"/>
        <item x="256"/>
        <item x="255"/>
        <item x="565"/>
        <item x="257"/>
        <item x="566"/>
        <item x="258"/>
        <item x="259"/>
        <item x="265"/>
        <item x="260"/>
        <item x="261"/>
        <item x="262"/>
        <item x="263"/>
        <item x="264"/>
        <item x="266"/>
        <item x="268"/>
        <item x="269"/>
        <item x="270"/>
        <item x="271"/>
        <item x="273"/>
        <item x="272"/>
        <item x="274"/>
        <item x="275"/>
        <item x="277"/>
        <item x="278"/>
        <item x="281"/>
        <item x="279"/>
        <item x="280"/>
        <item x="282"/>
        <item x="569"/>
        <item x="284"/>
        <item x="590"/>
        <item x="285"/>
        <item x="286"/>
        <item x="287"/>
        <item x="288"/>
        <item x="289"/>
        <item x="290"/>
        <item x="291"/>
        <item x="292"/>
        <item x="294"/>
        <item x="295"/>
        <item x="296"/>
        <item x="297"/>
        <item x="298"/>
        <item x="299"/>
        <item x="301"/>
        <item x="300"/>
        <item x="302"/>
        <item x="303"/>
        <item x="304"/>
        <item x="464"/>
        <item x="305"/>
        <item x="306"/>
        <item x="307"/>
        <item x="309"/>
        <item x="308"/>
        <item x="310"/>
        <item x="311"/>
        <item x="312"/>
        <item x="313"/>
        <item x="314"/>
        <item x="315"/>
        <item x="316"/>
        <item x="318"/>
        <item x="317"/>
        <item x="319"/>
        <item x="320"/>
        <item x="323"/>
        <item x="321"/>
        <item x="325"/>
        <item x="324"/>
        <item x="340"/>
        <item x="333"/>
        <item x="322"/>
        <item x="326"/>
        <item x="375"/>
        <item x="328"/>
        <item x="330"/>
        <item x="331"/>
        <item x="327"/>
        <item x="329"/>
        <item x="332"/>
        <item x="335"/>
        <item x="337"/>
        <item x="334"/>
        <item x="339"/>
        <item x="336"/>
        <item x="343"/>
        <item x="341"/>
        <item x="405"/>
        <item x="345"/>
        <item x="593"/>
        <item x="344"/>
        <item x="346"/>
        <item x="347"/>
        <item x="353"/>
        <item x="348"/>
        <item x="572"/>
        <item x="349"/>
        <item x="577"/>
        <item x="350"/>
        <item x="487"/>
        <item x="351"/>
        <item x="352"/>
        <item x="354"/>
        <item x="355"/>
        <item x="575"/>
        <item x="356"/>
        <item x="460"/>
        <item x="581"/>
        <item x="358"/>
        <item x="357"/>
        <item x="360"/>
        <item x="579"/>
        <item x="488"/>
        <item x="371"/>
        <item x="361"/>
        <item x="362"/>
        <item x="364"/>
        <item x="363"/>
        <item x="365"/>
        <item x="366"/>
        <item x="368"/>
        <item x="367"/>
        <item x="369"/>
        <item x="370"/>
        <item x="372"/>
        <item x="373"/>
        <item x="582"/>
        <item x="374"/>
        <item x="376"/>
        <item x="381"/>
        <item x="377"/>
        <item x="378"/>
        <item x="584"/>
        <item x="379"/>
        <item x="412"/>
        <item x="380"/>
        <item x="382"/>
        <item x="383"/>
        <item x="399"/>
        <item x="384"/>
        <item x="385"/>
        <item x="386"/>
        <item x="387"/>
        <item x="388"/>
        <item x="573"/>
        <item x="389"/>
        <item x="390"/>
        <item x="391"/>
        <item x="392"/>
        <item x="393"/>
        <item x="586"/>
        <item x="394"/>
        <item x="585"/>
        <item x="396"/>
        <item x="395"/>
        <item x="398"/>
        <item x="397"/>
        <item x="400"/>
        <item x="401"/>
        <item x="580"/>
        <item x="402"/>
        <item x="403"/>
        <item x="404"/>
        <item x="406"/>
        <item x="407"/>
        <item x="408"/>
        <item x="409"/>
        <item x="410"/>
        <item x="411"/>
        <item x="510"/>
        <item x="574"/>
        <item x="413"/>
        <item x="414"/>
        <item x="583"/>
        <item x="415"/>
        <item x="588"/>
        <item x="416"/>
        <item x="417"/>
        <item x="418"/>
        <item x="419"/>
        <item x="421"/>
        <item x="422"/>
        <item x="423"/>
        <item x="424"/>
        <item x="426"/>
        <item x="425"/>
        <item x="428"/>
        <item x="427"/>
        <item x="429"/>
        <item x="430"/>
        <item x="431"/>
        <item x="432"/>
        <item x="434"/>
        <item x="433"/>
        <item x="436"/>
        <item x="438"/>
        <item x="439"/>
        <item x="440"/>
        <item x="441"/>
        <item x="442"/>
        <item x="443"/>
        <item x="451"/>
        <item x="445"/>
        <item x="444"/>
        <item x="446"/>
        <item x="447"/>
        <item x="448"/>
        <item x="449"/>
        <item x="450"/>
        <item x="452"/>
        <item x="453"/>
        <item x="455"/>
        <item x="456"/>
        <item x="462"/>
        <item x="458"/>
        <item x="461"/>
        <item x="457"/>
        <item x="463"/>
        <item x="459"/>
        <item x="596"/>
        <item x="466"/>
        <item x="465"/>
        <item x="589"/>
        <item x="517"/>
        <item x="471"/>
        <item x="467"/>
        <item x="468"/>
        <item x="470"/>
        <item x="591"/>
        <item x="472"/>
        <item x="469"/>
        <item x="576"/>
        <item x="473"/>
        <item x="479"/>
        <item x="475"/>
        <item x="476"/>
        <item x="477"/>
        <item x="578"/>
        <item x="478"/>
        <item x="481"/>
        <item x="482"/>
        <item x="480"/>
        <item x="484"/>
        <item x="587"/>
        <item x="485"/>
        <item x="486"/>
        <item x="489"/>
        <item x="490"/>
        <item x="491"/>
        <item x="492"/>
        <item x="592"/>
        <item x="494"/>
        <item x="495"/>
        <item x="497"/>
        <item x="496"/>
        <item x="498"/>
        <item x="499"/>
        <item x="500"/>
        <item x="501"/>
        <item x="502"/>
        <item x="503"/>
        <item x="504"/>
        <item x="506"/>
        <item x="505"/>
        <item x="507"/>
        <item x="508"/>
        <item x="594"/>
        <item x="509"/>
        <item x="511"/>
        <item x="512"/>
        <item x="513"/>
        <item x="514"/>
        <item x="515"/>
        <item x="516"/>
        <item x="518"/>
        <item x="519"/>
        <item x="520"/>
        <item x="521"/>
        <item x="523"/>
        <item x="524"/>
        <item x="525"/>
        <item x="526"/>
        <item x="595"/>
        <item x="527"/>
        <item x="528"/>
        <item x="529"/>
        <item x="530"/>
        <item x="540"/>
        <item x="548"/>
        <item x="553"/>
        <item x="554"/>
        <item x="555"/>
        <item x="556"/>
        <item x="557"/>
        <item x="560"/>
        <item x="567"/>
        <item x="568"/>
        <item x="570"/>
        <item x="571"/>
        <item x="597"/>
        <item x="599"/>
        <item x="604"/>
        <item x="600"/>
        <item x="602"/>
        <item x="615"/>
        <item x="598"/>
        <item x="601"/>
        <item x="616"/>
        <item x="610"/>
        <item x="607"/>
        <item x="641"/>
        <item x="603"/>
        <item x="613"/>
        <item x="629"/>
        <item x="872"/>
        <item x="638"/>
        <item x="608"/>
        <item x="621"/>
        <item x="612"/>
        <item x="609"/>
        <item x="625"/>
        <item x="611"/>
        <item x="605"/>
        <item x="617"/>
        <item x="606"/>
        <item x="619"/>
        <item x="620"/>
        <item x="644"/>
        <item x="614"/>
        <item x="618"/>
        <item x="678"/>
        <item x="628"/>
        <item x="622"/>
        <item x="624"/>
        <item x="623"/>
        <item x="626"/>
        <item x="630"/>
        <item x="627"/>
        <item x="631"/>
        <item x="632"/>
        <item x="635"/>
        <item x="648"/>
        <item x="639"/>
        <item x="633"/>
        <item x="634"/>
        <item x="636"/>
        <item x="637"/>
        <item x="655"/>
        <item x="640"/>
        <item x="675"/>
        <item x="642"/>
        <item x="643"/>
        <item x="645"/>
        <item x="649"/>
        <item x="646"/>
        <item x="985"/>
        <item x="653"/>
        <item x="647"/>
        <item x="986"/>
        <item x="667"/>
        <item x="650"/>
        <item x="651"/>
        <item x="652"/>
        <item x="654"/>
        <item x="677"/>
        <item x="659"/>
        <item x="656"/>
        <item x="657"/>
        <item x="662"/>
        <item x="658"/>
        <item x="661"/>
        <item x="660"/>
        <item x="664"/>
        <item x="663"/>
        <item x="670"/>
        <item x="987"/>
        <item x="666"/>
        <item x="668"/>
        <item x="669"/>
        <item x="665"/>
        <item x="672"/>
        <item x="671"/>
        <item x="673"/>
        <item x="680"/>
        <item x="674"/>
        <item x="676"/>
        <item x="679"/>
        <item x="760"/>
        <item x="682"/>
        <item x="683"/>
        <item x="681"/>
        <item x="684"/>
        <item x="819"/>
        <item x="689"/>
        <item x="686"/>
        <item x="685"/>
        <item x="690"/>
        <item x="691"/>
        <item x="687"/>
        <item x="688"/>
        <item x="692"/>
        <item x="693"/>
        <item x="728"/>
        <item x="736"/>
        <item x="701"/>
        <item x="695"/>
        <item x="697"/>
        <item x="694"/>
        <item x="698"/>
        <item x="702"/>
        <item x="703"/>
        <item x="696"/>
        <item x="699"/>
        <item x="706"/>
        <item x="700"/>
        <item x="705"/>
        <item x="724"/>
        <item x="704"/>
        <item x="708"/>
        <item x="720"/>
        <item x="707"/>
        <item x="988"/>
        <item x="712"/>
        <item x="710"/>
        <item x="716"/>
        <item x="709"/>
        <item x="711"/>
        <item x="714"/>
        <item x="713"/>
        <item x="717"/>
        <item x="718"/>
        <item x="719"/>
        <item x="721"/>
        <item x="989"/>
        <item x="726"/>
        <item x="715"/>
        <item x="723"/>
        <item x="802"/>
        <item x="729"/>
        <item x="722"/>
        <item x="727"/>
        <item x="725"/>
        <item x="990"/>
        <item x="730"/>
        <item x="731"/>
        <item x="738"/>
        <item x="812"/>
        <item x="732"/>
        <item x="733"/>
        <item x="745"/>
        <item x="734"/>
        <item x="735"/>
        <item x="934"/>
        <item x="991"/>
        <item x="737"/>
        <item x="992"/>
        <item x="739"/>
        <item x="740"/>
        <item x="741"/>
        <item x="743"/>
        <item x="993"/>
        <item x="742"/>
        <item x="744"/>
        <item x="813"/>
        <item x="994"/>
        <item x="746"/>
        <item x="747"/>
        <item x="748"/>
        <item x="750"/>
        <item x="754"/>
        <item x="995"/>
        <item x="751"/>
        <item x="749"/>
        <item x="752"/>
        <item x="753"/>
        <item x="755"/>
        <item x="756"/>
        <item x="767"/>
        <item x="757"/>
        <item x="758"/>
        <item x="761"/>
        <item x="759"/>
        <item x="762"/>
        <item x="996"/>
        <item x="997"/>
        <item x="764"/>
        <item x="763"/>
        <item x="765"/>
        <item x="766"/>
        <item x="768"/>
        <item x="769"/>
        <item x="771"/>
        <item x="998"/>
        <item x="770"/>
        <item x="772"/>
        <item x="773"/>
        <item x="774"/>
        <item x="775"/>
        <item x="776"/>
        <item x="999"/>
        <item x="777"/>
        <item x="1000"/>
        <item x="778"/>
        <item x="779"/>
        <item x="780"/>
        <item x="782"/>
        <item x="781"/>
        <item x="784"/>
        <item x="783"/>
        <item x="785"/>
        <item x="786"/>
        <item x="1001"/>
        <item x="1002"/>
        <item x="787"/>
        <item x="1003"/>
        <item x="788"/>
        <item x="789"/>
        <item x="1004"/>
        <item x="790"/>
        <item x="792"/>
        <item x="791"/>
        <item x="793"/>
        <item x="1005"/>
        <item x="794"/>
        <item x="795"/>
        <item x="1013"/>
        <item x="796"/>
        <item x="797"/>
        <item x="798"/>
        <item x="799"/>
        <item x="800"/>
        <item x="801"/>
        <item x="805"/>
        <item x="806"/>
        <item x="804"/>
        <item x="803"/>
        <item x="807"/>
        <item x="809"/>
        <item x="811"/>
        <item x="808"/>
        <item x="810"/>
        <item x="814"/>
        <item x="815"/>
        <item x="817"/>
        <item x="816"/>
        <item x="818"/>
        <item x="1007"/>
        <item x="820"/>
        <item x="1008"/>
        <item x="821"/>
        <item x="822"/>
        <item x="823"/>
        <item x="898"/>
        <item x="824"/>
        <item x="825"/>
        <item x="826"/>
        <item x="829"/>
        <item x="828"/>
        <item x="827"/>
        <item x="830"/>
        <item x="831"/>
        <item x="832"/>
        <item x="834"/>
        <item x="833"/>
        <item x="835"/>
        <item x="837"/>
        <item x="836"/>
        <item x="838"/>
        <item x="840"/>
        <item x="839"/>
        <item x="841"/>
        <item x="842"/>
        <item x="843"/>
        <item x="1012"/>
        <item x="844"/>
        <item x="845"/>
        <item x="846"/>
        <item x="847"/>
        <item x="848"/>
        <item x="849"/>
        <item x="850"/>
        <item x="851"/>
        <item x="852"/>
        <item x="853"/>
        <item x="1027"/>
        <item x="854"/>
        <item x="855"/>
        <item x="856"/>
        <item x="857"/>
        <item x="860"/>
        <item x="858"/>
        <item x="859"/>
        <item x="861"/>
        <item x="862"/>
        <item x="863"/>
        <item x="866"/>
        <item x="864"/>
        <item x="867"/>
        <item x="865"/>
        <item x="870"/>
        <item x="874"/>
        <item x="880"/>
        <item x="873"/>
        <item x="871"/>
        <item x="868"/>
        <item x="869"/>
        <item x="883"/>
        <item x="875"/>
        <item x="877"/>
        <item x="1014"/>
        <item x="876"/>
        <item x="878"/>
        <item x="879"/>
        <item x="884"/>
        <item x="881"/>
        <item x="882"/>
        <item x="885"/>
        <item x="890"/>
        <item x="887"/>
        <item x="886"/>
        <item x="1015"/>
        <item x="888"/>
        <item x="889"/>
        <item x="891"/>
        <item x="1016"/>
        <item x="895"/>
        <item x="892"/>
        <item x="893"/>
        <item x="894"/>
        <item x="896"/>
        <item x="897"/>
        <item x="899"/>
        <item x="900"/>
        <item x="901"/>
        <item x="1017"/>
        <item x="902"/>
        <item x="904"/>
        <item x="903"/>
        <item x="910"/>
        <item x="906"/>
        <item x="905"/>
        <item x="908"/>
        <item x="907"/>
        <item x="909"/>
        <item x="911"/>
        <item x="912"/>
        <item x="913"/>
        <item x="914"/>
        <item x="916"/>
        <item x="1018"/>
        <item x="1021"/>
        <item x="915"/>
        <item x="1019"/>
        <item x="921"/>
        <item x="917"/>
        <item x="919"/>
        <item x="918"/>
        <item x="920"/>
        <item x="1020"/>
        <item x="922"/>
        <item x="1022"/>
        <item x="923"/>
        <item x="1023"/>
        <item x="924"/>
        <item x="1024"/>
        <item x="925"/>
        <item x="926"/>
        <item x="929"/>
        <item x="927"/>
        <item x="928"/>
        <item x="930"/>
        <item x="933"/>
        <item x="931"/>
        <item x="932"/>
        <item x="935"/>
        <item x="936"/>
        <item x="937"/>
        <item x="938"/>
        <item x="939"/>
        <item x="1025"/>
        <item x="940"/>
        <item x="941"/>
        <item x="944"/>
        <item x="942"/>
        <item x="943"/>
        <item x="945"/>
        <item x="946"/>
        <item x="947"/>
        <item x="949"/>
        <item x="948"/>
        <item x="950"/>
        <item x="951"/>
        <item x="952"/>
        <item x="953"/>
        <item x="1026"/>
        <item x="954"/>
        <item x="955"/>
        <item x="956"/>
        <item x="958"/>
        <item x="957"/>
        <item x="959"/>
        <item x="1028"/>
        <item x="1029"/>
        <item x="1006"/>
        <item x="960"/>
        <item x="961"/>
        <item x="962"/>
        <item x="1030"/>
        <item x="963"/>
        <item x="964"/>
        <item x="965"/>
        <item x="966"/>
        <item x="967"/>
        <item x="968"/>
        <item x="969"/>
        <item x="970"/>
        <item x="971"/>
        <item x="972"/>
        <item x="973"/>
        <item x="974"/>
        <item x="975"/>
        <item x="976"/>
        <item x="977"/>
        <item x="978"/>
        <item x="979"/>
        <item x="980"/>
        <item x="982"/>
        <item x="981"/>
        <item x="983"/>
        <item x="984"/>
        <item x="1009"/>
        <item x="1010"/>
        <item x="1011"/>
        <item x="1031"/>
        <item x="1032"/>
        <item x="1033"/>
        <item x="1034"/>
        <item x="1035"/>
        <item t="default"/>
      </items>
    </pivotField>
    <pivotField numFmtId="22"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pageFields count="1">
    <pageField fld="0" hier="-1"/>
  </pageFields>
  <dataFields count="1">
    <dataField name="Count of Start Dat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3C1235-A3F4-442B-9457-98FB8DF3FC2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10" firstHeaderRow="1" firstDataRow="1" firstDataCol="1"/>
  <pivotFields count="45">
    <pivotField dataField="1" numFmtId="22" showAll="0"/>
    <pivotField numFmtId="22"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items count="4">
        <item x="2"/>
        <item x="0"/>
        <item x="1"/>
        <item t="default"/>
      </items>
    </pivotField>
    <pivotField showAll="0">
      <items count="7">
        <item x="5"/>
        <item x="2"/>
        <item x="1"/>
        <item x="0"/>
        <item x="4"/>
        <item x="3"/>
        <item t="default"/>
      </items>
    </pivotField>
    <pivotField showAll="0">
      <items count="282">
        <item x="0"/>
        <item x="208"/>
        <item x="37"/>
        <item x="127"/>
        <item x="211"/>
        <item x="13"/>
        <item x="46"/>
        <item x="119"/>
        <item x="189"/>
        <item x="9"/>
        <item x="88"/>
        <item x="79"/>
        <item x="109"/>
        <item x="257"/>
        <item x="122"/>
        <item x="263"/>
        <item x="92"/>
        <item x="81"/>
        <item x="204"/>
        <item x="163"/>
        <item x="43"/>
        <item x="249"/>
        <item x="241"/>
        <item x="40"/>
        <item x="226"/>
        <item x="25"/>
        <item x="203"/>
        <item x="72"/>
        <item x="245"/>
        <item x="195"/>
        <item x="177"/>
        <item x="221"/>
        <item x="248"/>
        <item x="266"/>
        <item x="244"/>
        <item x="85"/>
        <item x="261"/>
        <item x="41"/>
        <item x="165"/>
        <item x="64"/>
        <item x="230"/>
        <item x="236"/>
        <item x="17"/>
        <item x="273"/>
        <item x="102"/>
        <item x="253"/>
        <item x="174"/>
        <item x="197"/>
        <item x="107"/>
        <item x="151"/>
        <item x="149"/>
        <item x="95"/>
        <item x="264"/>
        <item x="247"/>
        <item x="123"/>
        <item x="200"/>
        <item x="144"/>
        <item x="130"/>
        <item x="246"/>
        <item x="205"/>
        <item x="173"/>
        <item x="111"/>
        <item x="206"/>
        <item x="224"/>
        <item x="237"/>
        <item x="44"/>
        <item x="157"/>
        <item x="167"/>
        <item x="126"/>
        <item x="113"/>
        <item x="90"/>
        <item x="199"/>
        <item x="172"/>
        <item x="265"/>
        <item x="168"/>
        <item x="101"/>
        <item x="23"/>
        <item x="145"/>
        <item x="86"/>
        <item x="227"/>
        <item x="158"/>
        <item x="70"/>
        <item x="129"/>
        <item x="29"/>
        <item x="128"/>
        <item x="24"/>
        <item x="131"/>
        <item x="139"/>
        <item x="239"/>
        <item x="58"/>
        <item x="219"/>
        <item x="5"/>
        <item x="69"/>
        <item x="155"/>
        <item x="216"/>
        <item x="178"/>
        <item x="120"/>
        <item x="159"/>
        <item x="48"/>
        <item x="222"/>
        <item x="76"/>
        <item x="190"/>
        <item x="99"/>
        <item x="97"/>
        <item x="192"/>
        <item x="21"/>
        <item x="87"/>
        <item x="188"/>
        <item x="65"/>
        <item x="164"/>
        <item x="235"/>
        <item x="238"/>
        <item x="278"/>
        <item x="75"/>
        <item x="50"/>
        <item x="42"/>
        <item x="150"/>
        <item x="140"/>
        <item x="80"/>
        <item x="52"/>
        <item x="60"/>
        <item x="175"/>
        <item x="223"/>
        <item x="11"/>
        <item x="183"/>
        <item x="3"/>
        <item x="143"/>
        <item x="259"/>
        <item x="274"/>
        <item x="186"/>
        <item x="207"/>
        <item x="19"/>
        <item x="240"/>
        <item x="45"/>
        <item x="61"/>
        <item x="34"/>
        <item x="71"/>
        <item x="133"/>
        <item x="7"/>
        <item x="30"/>
        <item x="184"/>
        <item x="35"/>
        <item x="67"/>
        <item x="134"/>
        <item x="191"/>
        <item x="132"/>
        <item x="215"/>
        <item x="170"/>
        <item x="108"/>
        <item x="267"/>
        <item x="146"/>
        <item x="233"/>
        <item x="250"/>
        <item x="185"/>
        <item x="115"/>
        <item x="260"/>
        <item x="213"/>
        <item x="125"/>
        <item x="156"/>
        <item x="63"/>
        <item x="147"/>
        <item x="32"/>
        <item x="104"/>
        <item x="14"/>
        <item x="279"/>
        <item x="252"/>
        <item x="124"/>
        <item x="171"/>
        <item x="179"/>
        <item x="26"/>
        <item x="231"/>
        <item x="2"/>
        <item x="6"/>
        <item x="196"/>
        <item x="180"/>
        <item x="114"/>
        <item x="51"/>
        <item x="18"/>
        <item x="201"/>
        <item x="74"/>
        <item x="141"/>
        <item x="83"/>
        <item x="94"/>
        <item x="55"/>
        <item x="27"/>
        <item x="243"/>
        <item x="202"/>
        <item x="56"/>
        <item x="214"/>
        <item x="84"/>
        <item x="162"/>
        <item x="16"/>
        <item x="270"/>
        <item x="228"/>
        <item x="137"/>
        <item x="153"/>
        <item x="100"/>
        <item x="106"/>
        <item x="181"/>
        <item x="258"/>
        <item x="91"/>
        <item x="242"/>
        <item x="194"/>
        <item x="68"/>
        <item x="182"/>
        <item x="210"/>
        <item x="93"/>
        <item x="103"/>
        <item x="277"/>
        <item x="15"/>
        <item x="251"/>
        <item x="96"/>
        <item x="220"/>
        <item x="198"/>
        <item x="269"/>
        <item x="160"/>
        <item x="255"/>
        <item x="49"/>
        <item x="112"/>
        <item x="193"/>
        <item x="135"/>
        <item x="276"/>
        <item x="82"/>
        <item x="234"/>
        <item x="33"/>
        <item x="4"/>
        <item x="116"/>
        <item x="225"/>
        <item x="209"/>
        <item x="138"/>
        <item x="36"/>
        <item x="275"/>
        <item x="110"/>
        <item x="77"/>
        <item x="57"/>
        <item x="136"/>
        <item x="38"/>
        <item x="66"/>
        <item x="98"/>
        <item x="148"/>
        <item x="10"/>
        <item x="218"/>
        <item x="232"/>
        <item x="152"/>
        <item x="169"/>
        <item x="212"/>
        <item x="176"/>
        <item x="272"/>
        <item x="118"/>
        <item x="271"/>
        <item x="39"/>
        <item x="89"/>
        <item x="154"/>
        <item x="121"/>
        <item x="31"/>
        <item x="161"/>
        <item x="262"/>
        <item x="142"/>
        <item x="20"/>
        <item x="12"/>
        <item x="62"/>
        <item x="268"/>
        <item x="105"/>
        <item x="47"/>
        <item x="78"/>
        <item x="187"/>
        <item x="217"/>
        <item x="166"/>
        <item x="54"/>
        <item x="53"/>
        <item x="8"/>
        <item x="280"/>
        <item x="73"/>
        <item x="28"/>
        <item x="59"/>
        <item x="1"/>
        <item x="22"/>
        <item x="256"/>
        <item x="117"/>
        <item x="254"/>
        <item x="229"/>
        <item t="default"/>
      </items>
    </pivotField>
    <pivotField showAll="0">
      <items count="7">
        <item x="5"/>
        <item x="0"/>
        <item x="1"/>
        <item x="3"/>
        <item x="4"/>
        <item x="2"/>
        <item t="default"/>
      </items>
    </pivotField>
    <pivotField axis="axisRow" showAll="0">
      <items count="307">
        <item x="5"/>
        <item x="259"/>
        <item x="229"/>
        <item x="120"/>
        <item x="151"/>
        <item x="269"/>
        <item x="286"/>
        <item x="94"/>
        <item x="260"/>
        <item x="220"/>
        <item x="294"/>
        <item x="179"/>
        <item x="111"/>
        <item x="137"/>
        <item x="210"/>
        <item x="149"/>
        <item x="279"/>
        <item x="45"/>
        <item x="265"/>
        <item x="31"/>
        <item x="91"/>
        <item x="144"/>
        <item x="34"/>
        <item x="304"/>
        <item x="72"/>
        <item x="4"/>
        <item x="44"/>
        <item x="273"/>
        <item x="50"/>
        <item x="180"/>
        <item x="249"/>
        <item x="129"/>
        <item x="83"/>
        <item x="298"/>
        <item x="200"/>
        <item x="217"/>
        <item x="97"/>
        <item x="163"/>
        <item x="168"/>
        <item x="15"/>
        <item x="275"/>
        <item x="85"/>
        <item x="42"/>
        <item x="130"/>
        <item x="232"/>
        <item x="11"/>
        <item x="160"/>
        <item x="212"/>
        <item x="278"/>
        <item x="234"/>
        <item x="1"/>
        <item x="52"/>
        <item x="171"/>
        <item x="12"/>
        <item x="79"/>
        <item x="98"/>
        <item x="157"/>
        <item x="102"/>
        <item x="55"/>
        <item x="293"/>
        <item x="199"/>
        <item x="113"/>
        <item x="141"/>
        <item x="46"/>
        <item x="257"/>
        <item x="20"/>
        <item x="75"/>
        <item x="69"/>
        <item x="145"/>
        <item x="246"/>
        <item x="172"/>
        <item x="22"/>
        <item x="177"/>
        <item x="197"/>
        <item x="63"/>
        <item x="158"/>
        <item x="80"/>
        <item x="123"/>
        <item x="162"/>
        <item x="127"/>
        <item x="41"/>
        <item x="112"/>
        <item x="274"/>
        <item x="24"/>
        <item x="258"/>
        <item x="297"/>
        <item x="254"/>
        <item x="21"/>
        <item x="226"/>
        <item x="230"/>
        <item x="0"/>
        <item x="209"/>
        <item x="64"/>
        <item x="134"/>
        <item x="32"/>
        <item x="261"/>
        <item x="202"/>
        <item x="156"/>
        <item x="16"/>
        <item x="29"/>
        <item x="270"/>
        <item x="189"/>
        <item x="68"/>
        <item x="252"/>
        <item x="216"/>
        <item x="198"/>
        <item x="235"/>
        <item x="295"/>
        <item x="154"/>
        <item x="271"/>
        <item x="126"/>
        <item x="248"/>
        <item x="150"/>
        <item x="205"/>
        <item x="89"/>
        <item x="161"/>
        <item x="107"/>
        <item x="204"/>
        <item x="74"/>
        <item x="231"/>
        <item x="182"/>
        <item x="49"/>
        <item x="59"/>
        <item x="165"/>
        <item x="194"/>
        <item x="131"/>
        <item x="242"/>
        <item x="284"/>
        <item x="76"/>
        <item x="35"/>
        <item x="305"/>
        <item x="247"/>
        <item x="36"/>
        <item x="296"/>
        <item x="143"/>
        <item x="201"/>
        <item x="303"/>
        <item x="62"/>
        <item x="222"/>
        <item x="239"/>
        <item x="40"/>
        <item x="118"/>
        <item x="142"/>
        <item x="253"/>
        <item x="240"/>
        <item x="25"/>
        <item x="195"/>
        <item x="78"/>
        <item x="9"/>
        <item x="108"/>
        <item x="250"/>
        <item x="290"/>
        <item x="244"/>
        <item x="153"/>
        <item x="193"/>
        <item x="61"/>
        <item x="8"/>
        <item x="23"/>
        <item x="14"/>
        <item x="218"/>
        <item x="104"/>
        <item x="176"/>
        <item x="110"/>
        <item x="152"/>
        <item x="283"/>
        <item x="291"/>
        <item x="211"/>
        <item x="272"/>
        <item x="215"/>
        <item x="301"/>
        <item x="139"/>
        <item x="26"/>
        <item x="43"/>
        <item x="289"/>
        <item x="164"/>
        <item x="6"/>
        <item x="48"/>
        <item x="132"/>
        <item x="263"/>
        <item x="236"/>
        <item x="38"/>
        <item x="124"/>
        <item x="28"/>
        <item x="95"/>
        <item x="251"/>
        <item x="191"/>
        <item x="237"/>
        <item x="27"/>
        <item x="73"/>
        <item x="184"/>
        <item x="285"/>
        <item x="60"/>
        <item x="18"/>
        <item x="213"/>
        <item x="256"/>
        <item x="241"/>
        <item x="219"/>
        <item x="84"/>
        <item x="266"/>
        <item x="115"/>
        <item x="99"/>
        <item x="114"/>
        <item x="243"/>
        <item x="87"/>
        <item x="66"/>
        <item x="65"/>
        <item x="299"/>
        <item x="133"/>
        <item x="39"/>
        <item x="155"/>
        <item x="238"/>
        <item x="174"/>
        <item x="30"/>
        <item x="71"/>
        <item x="214"/>
        <item x="183"/>
        <item x="88"/>
        <item x="268"/>
        <item x="70"/>
        <item x="245"/>
        <item x="267"/>
        <item x="190"/>
        <item x="37"/>
        <item x="287"/>
        <item x="228"/>
        <item x="185"/>
        <item x="146"/>
        <item x="173"/>
        <item x="138"/>
        <item x="100"/>
        <item x="167"/>
        <item x="96"/>
        <item x="81"/>
        <item x="281"/>
        <item x="92"/>
        <item x="221"/>
        <item x="255"/>
        <item x="106"/>
        <item x="54"/>
        <item x="192"/>
        <item x="288"/>
        <item x="292"/>
        <item x="178"/>
        <item x="224"/>
        <item x="90"/>
        <item x="170"/>
        <item x="56"/>
        <item x="116"/>
        <item x="282"/>
        <item x="67"/>
        <item x="208"/>
        <item x="10"/>
        <item x="225"/>
        <item x="276"/>
        <item x="187"/>
        <item x="175"/>
        <item x="103"/>
        <item x="117"/>
        <item x="82"/>
        <item x="125"/>
        <item x="128"/>
        <item x="109"/>
        <item x="122"/>
        <item x="2"/>
        <item x="262"/>
        <item x="119"/>
        <item x="77"/>
        <item x="51"/>
        <item x="227"/>
        <item x="277"/>
        <item x="47"/>
        <item x="188"/>
        <item x="13"/>
        <item x="7"/>
        <item x="206"/>
        <item x="181"/>
        <item x="196"/>
        <item x="300"/>
        <item x="19"/>
        <item x="166"/>
        <item x="203"/>
        <item x="147"/>
        <item x="17"/>
        <item x="207"/>
        <item x="57"/>
        <item x="58"/>
        <item x="33"/>
        <item x="121"/>
        <item x="148"/>
        <item x="105"/>
        <item x="159"/>
        <item x="140"/>
        <item x="233"/>
        <item x="136"/>
        <item x="186"/>
        <item x="101"/>
        <item x="169"/>
        <item x="93"/>
        <item x="135"/>
        <item x="86"/>
        <item x="53"/>
        <item x="264"/>
        <item x="223"/>
        <item x="280"/>
        <item x="3"/>
        <item x="302"/>
        <item t="default"/>
      </items>
    </pivotField>
    <pivotField showAll="0">
      <items count="339">
        <item x="7"/>
        <item x="166"/>
        <item x="52"/>
        <item x="190"/>
        <item x="46"/>
        <item x="220"/>
        <item x="79"/>
        <item x="95"/>
        <item x="322"/>
        <item x="114"/>
        <item x="156"/>
        <item x="97"/>
        <item x="284"/>
        <item x="186"/>
        <item x="259"/>
        <item x="228"/>
        <item x="232"/>
        <item x="277"/>
        <item x="87"/>
        <item x="94"/>
        <item x="103"/>
        <item x="249"/>
        <item x="265"/>
        <item x="61"/>
        <item x="41"/>
        <item x="312"/>
        <item x="262"/>
        <item x="246"/>
        <item x="200"/>
        <item x="4"/>
        <item x="163"/>
        <item x="254"/>
        <item x="285"/>
        <item x="107"/>
        <item x="51"/>
        <item x="45"/>
        <item x="144"/>
        <item x="147"/>
        <item x="109"/>
        <item x="110"/>
        <item x="287"/>
        <item x="271"/>
        <item x="16"/>
        <item x="279"/>
        <item x="100"/>
        <item x="305"/>
        <item x="69"/>
        <item x="332"/>
        <item x="208"/>
        <item x="288"/>
        <item x="59"/>
        <item x="17"/>
        <item x="60"/>
        <item x="133"/>
        <item x="28"/>
        <item x="293"/>
        <item x="189"/>
        <item x="116"/>
        <item x="329"/>
        <item x="255"/>
        <item x="290"/>
        <item x="173"/>
        <item x="55"/>
        <item x="39"/>
        <item x="42"/>
        <item x="308"/>
        <item x="132"/>
        <item x="301"/>
        <item x="160"/>
        <item x="221"/>
        <item x="119"/>
        <item x="118"/>
        <item x="291"/>
        <item x="152"/>
        <item x="240"/>
        <item x="64"/>
        <item x="47"/>
        <item x="137"/>
        <item x="5"/>
        <item x="214"/>
        <item x="205"/>
        <item x="244"/>
        <item x="80"/>
        <item x="292"/>
        <item x="12"/>
        <item x="209"/>
        <item x="191"/>
        <item x="98"/>
        <item x="197"/>
        <item x="36"/>
        <item x="184"/>
        <item x="282"/>
        <item x="146"/>
        <item x="34"/>
        <item x="304"/>
        <item x="143"/>
        <item x="260"/>
        <item x="68"/>
        <item x="192"/>
        <item x="325"/>
        <item x="26"/>
        <item x="122"/>
        <item x="299"/>
        <item x="171"/>
        <item x="306"/>
        <item x="49"/>
        <item x="274"/>
        <item x="185"/>
        <item x="10"/>
        <item x="302"/>
        <item x="74"/>
        <item x="72"/>
        <item x="91"/>
        <item x="32"/>
        <item x="48"/>
        <item x="53"/>
        <item x="334"/>
        <item x="275"/>
        <item x="176"/>
        <item x="54"/>
        <item x="203"/>
        <item x="215"/>
        <item x="307"/>
        <item x="71"/>
        <item x="272"/>
        <item x="141"/>
        <item x="225"/>
        <item x="281"/>
        <item x="212"/>
        <item x="120"/>
        <item x="323"/>
        <item x="250"/>
        <item x="155"/>
        <item x="199"/>
        <item x="93"/>
        <item x="11"/>
        <item x="213"/>
        <item x="161"/>
        <item x="235"/>
        <item x="180"/>
        <item x="196"/>
        <item x="78"/>
        <item x="136"/>
        <item x="165"/>
        <item x="269"/>
        <item x="207"/>
        <item x="202"/>
        <item x="335"/>
        <item x="236"/>
        <item x="29"/>
        <item x="204"/>
        <item x="27"/>
        <item x="43"/>
        <item x="168"/>
        <item x="139"/>
        <item x="309"/>
        <item x="256"/>
        <item x="138"/>
        <item x="193"/>
        <item x="154"/>
        <item x="44"/>
        <item x="140"/>
        <item x="159"/>
        <item x="131"/>
        <item x="320"/>
        <item x="102"/>
        <item x="158"/>
        <item x="252"/>
        <item x="134"/>
        <item x="286"/>
        <item x="175"/>
        <item x="24"/>
        <item x="231"/>
        <item x="179"/>
        <item x="126"/>
        <item x="121"/>
        <item x="283"/>
        <item x="183"/>
        <item x="111"/>
        <item x="101"/>
        <item x="319"/>
        <item x="245"/>
        <item x="328"/>
        <item x="268"/>
        <item x="128"/>
        <item x="50"/>
        <item x="295"/>
        <item x="174"/>
        <item x="82"/>
        <item x="314"/>
        <item x="226"/>
        <item x="317"/>
        <item x="294"/>
        <item x="182"/>
        <item x="117"/>
        <item x="266"/>
        <item x="65"/>
        <item x="267"/>
        <item x="333"/>
        <item x="15"/>
        <item x="22"/>
        <item x="336"/>
        <item x="222"/>
        <item x="280"/>
        <item x="316"/>
        <item x="234"/>
        <item x="194"/>
        <item x="67"/>
        <item x="324"/>
        <item x="19"/>
        <item x="178"/>
        <item x="247"/>
        <item x="218"/>
        <item x="112"/>
        <item x="195"/>
        <item x="289"/>
        <item x="227"/>
        <item x="130"/>
        <item x="303"/>
        <item x="150"/>
        <item x="75"/>
        <item x="108"/>
        <item x="14"/>
        <item x="123"/>
        <item x="127"/>
        <item x="153"/>
        <item x="311"/>
        <item x="21"/>
        <item x="149"/>
        <item x="248"/>
        <item x="6"/>
        <item x="313"/>
        <item x="188"/>
        <item x="229"/>
        <item x="300"/>
        <item x="276"/>
        <item x="3"/>
        <item x="162"/>
        <item x="115"/>
        <item x="85"/>
        <item x="73"/>
        <item x="264"/>
        <item x="151"/>
        <item x="38"/>
        <item x="18"/>
        <item x="310"/>
        <item x="23"/>
        <item x="1"/>
        <item x="278"/>
        <item x="273"/>
        <item x="25"/>
        <item x="57"/>
        <item x="90"/>
        <item x="187"/>
        <item x="96"/>
        <item x="0"/>
        <item x="216"/>
        <item x="58"/>
        <item x="198"/>
        <item x="164"/>
        <item x="157"/>
        <item x="83"/>
        <item x="20"/>
        <item x="330"/>
        <item x="129"/>
        <item x="253"/>
        <item x="224"/>
        <item x="263"/>
        <item x="241"/>
        <item x="327"/>
        <item x="66"/>
        <item x="318"/>
        <item x="331"/>
        <item x="33"/>
        <item x="13"/>
        <item x="37"/>
        <item x="105"/>
        <item x="261"/>
        <item x="298"/>
        <item x="92"/>
        <item x="237"/>
        <item x="81"/>
        <item x="326"/>
        <item x="88"/>
        <item x="217"/>
        <item x="206"/>
        <item x="233"/>
        <item x="211"/>
        <item x="104"/>
        <item x="167"/>
        <item x="230"/>
        <item x="315"/>
        <item x="242"/>
        <item x="219"/>
        <item x="30"/>
        <item x="210"/>
        <item x="124"/>
        <item x="31"/>
        <item x="172"/>
        <item x="238"/>
        <item x="177"/>
        <item x="99"/>
        <item x="297"/>
        <item x="70"/>
        <item x="181"/>
        <item x="76"/>
        <item x="270"/>
        <item x="148"/>
        <item x="223"/>
        <item x="89"/>
        <item x="243"/>
        <item x="135"/>
        <item x="63"/>
        <item x="40"/>
        <item x="84"/>
        <item x="258"/>
        <item x="125"/>
        <item x="169"/>
        <item x="2"/>
        <item x="337"/>
        <item x="142"/>
        <item x="9"/>
        <item x="113"/>
        <item x="8"/>
        <item x="106"/>
        <item x="77"/>
        <item x="86"/>
        <item x="296"/>
        <item x="145"/>
        <item x="170"/>
        <item x="35"/>
        <item x="201"/>
        <item x="56"/>
        <item x="239"/>
        <item x="321"/>
        <item x="257"/>
        <item x="62"/>
        <item x="251"/>
        <item t="default"/>
      </items>
    </pivotField>
    <pivotField showAll="0"/>
    <pivotField showAll="0"/>
    <pivotField showAll="0"/>
    <pivotField showAll="0"/>
    <pivotField showAll="0"/>
    <pivotField showAll="0"/>
  </pivotFields>
  <rowFields count="1">
    <field x="37"/>
  </rowFields>
  <rowItems count="3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t="grand">
      <x/>
    </i>
  </rowItems>
  <colItems count="1">
    <i/>
  </colItems>
  <dataFields count="1">
    <dataField name="Count of Start Dat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E640D7-C8E0-404C-A3E2-EF12DC3D1FD0}" name="Table1" displayName="Table1" ref="A2:AV1048" totalsRowCount="1" headerRowDxfId="130" dataDxfId="129">
  <autoFilter ref="A2:AV1047" xr:uid="{05E640D7-C8E0-404C-A3E2-EF12DC3D1FD0}">
    <filterColumn colId="0">
      <filters>
        <dateGroupItem year="2024" month="8" dateTimeGrouping="month"/>
        <dateGroupItem year="2024" month="9" dateTimeGrouping="month"/>
      </filters>
    </filterColumn>
  </autoFilter>
  <sortState xmlns:xlrd2="http://schemas.microsoft.com/office/spreadsheetml/2017/richdata2" ref="A605:AV1047">
    <sortCondition ref="AV2:AV1047"/>
  </sortState>
  <tableColumns count="48">
    <tableColumn id="1" xr3:uid="{588725DC-340A-42A7-A4C0-224876DF18DA}" name="Start Date" totalsRowLabel="Total" dataDxfId="81"/>
    <tableColumn id="2" xr3:uid="{4A94E49A-8AAF-4B3C-910C-2167751D944C}" name="End Date" dataDxfId="80"/>
    <tableColumn id="3" xr3:uid="{C5C61B4A-91B0-425B-BAD2-6CB7BDD470BC}" name="Response Type" dataDxfId="79" totalsRowDxfId="38"/>
    <tableColumn id="4" xr3:uid="{CB266749-E89D-4870-AA52-26E7E9202A26}" name="IP Address" dataDxfId="78" totalsRowDxfId="37"/>
    <tableColumn id="5" xr3:uid="{26E806A7-6278-469F-BD21-1A5343A06D1E}" name="Progress"/>
    <tableColumn id="6" xr3:uid="{1229EFCD-4B61-4ADB-876A-EF143F921673}" name="Duration (in seconds)"/>
    <tableColumn id="7" xr3:uid="{60A84F26-DD2C-435C-BDB6-AD466D14F46A}" name="Finished" dataDxfId="77" totalsRowDxfId="36"/>
    <tableColumn id="8" xr3:uid="{11B7FF24-D857-48EB-8A9A-3E0F63A0E77E}" name="Recorded Date" dataDxfId="76"/>
    <tableColumn id="9" xr3:uid="{11F4CA48-7A13-410D-93D4-1034F26D9867}" name="Response ID" totalsRowFunction="count" dataDxfId="75" totalsRowDxfId="35"/>
    <tableColumn id="10" xr3:uid="{33B40893-0E24-4B49-A667-26B548EFBDF1}" name="Recipient Last Name" dataDxfId="74" totalsRowDxfId="34"/>
    <tableColumn id="11" xr3:uid="{DA01D86A-7D10-48E5-AB1F-1534A0D71F39}" name="Recipient First Name" dataDxfId="73" totalsRowDxfId="33"/>
    <tableColumn id="12" xr3:uid="{ABB05BA9-347F-41DF-90F8-D2371A5F72FF}" name="Recipient Email" dataDxfId="72" totalsRowDxfId="32"/>
    <tableColumn id="13" xr3:uid="{4D709ED0-D034-4C8C-BA76-A79525CF4BDA}" name="External Data Reference" dataDxfId="71" totalsRowDxfId="31"/>
    <tableColumn id="14" xr3:uid="{9FDE0CDF-3CE4-4937-8AA0-9DBACF43E5EC}" name="Location Latitude"/>
    <tableColumn id="15" xr3:uid="{B50993DC-5486-4072-81E0-DC07CFF3BE3F}" name="Location Longitude"/>
    <tableColumn id="16" xr3:uid="{823F2494-6760-48F0-AF5D-3049A0139881}" name="Distribution Channel" dataDxfId="70" totalsRowDxfId="30"/>
    <tableColumn id="17" xr3:uid="{4C0A84F5-D7D2-4E90-A8D7-B3FF505F079A}" name="User Language" dataDxfId="69" totalsRowDxfId="29"/>
    <tableColumn id="18" xr3:uid="{DB1B718F-53E3-4069-A009-DAFDC2769035}" name="How did you hear about the YSA conference? (Please check all that apply) - Selected Choice - Family" dataDxfId="68" totalsRowDxfId="28"/>
    <tableColumn id="19" xr3:uid="{9B65A729-C95A-4667-BFB7-15BAEFE0A81D}" name="How did you hear about the YSA conference? (Please check all that apply) - Selected Choice - Friends" dataDxfId="67" totalsRowDxfId="27"/>
    <tableColumn id="20" xr3:uid="{6A7C66A2-2E5F-4B23-AE2C-62FB883C073D}" name="How did you hear about the YSA conference? (Please check all that apply) - Selected Choice - Social media" dataDxfId="66" totalsRowDxfId="26"/>
    <tableColumn id="21" xr3:uid="{23A346C9-0398-462B-8F4B-4D2677787BA9}" name="How did you hear about the YSA conference? (Please check all that apply) - Selected Choice - Stake" dataDxfId="65" totalsRowDxfId="25"/>
    <tableColumn id="22" xr3:uid="{E9C339BB-6695-4835-8693-8A807838243A}" name="How did you hear about the YSA conference? (Please check all that apply) - Selected Choice - Ward" dataDxfId="64" totalsRowDxfId="24"/>
    <tableColumn id="23" xr3:uid="{62284AC1-1E88-4C9B-9FE2-A0A2330D37FA}" name="How did you hear about the YSA conference? (Please check all that apply) - Selected Choice - Other" dataDxfId="63" totalsRowDxfId="23"/>
    <tableColumn id="24" xr3:uid="{60BF498E-42EB-4F2E-8B78-58104B8E1880}" name="How did you hear about the YSA conference? (Please check all that apply) - Other - Text" dataDxfId="62" totalsRowDxfId="22"/>
    <tableColumn id="25" xr3:uid="{EFD65811-EF5B-48BC-A61A-0481E23ECD18}" name="Were you able to attend the YSA conference last year in Nauvoo?" dataDxfId="61" totalsRowDxfId="21"/>
    <tableColumn id="26" xr3:uid="{E2B9E275-C012-4F86-A66E-CDE5D6AA615F}" name="Why did you register to attend the YSA conference this year? (Please check all that apply) - Selected Choice - Wanted to have a Gospel centered young adult experience" dataDxfId="60" totalsRowDxfId="20"/>
    <tableColumn id="27" xr3:uid="{696D5245-34F3-4B0F-89B0-2A4BDBA492F8}" name="Why did you register to attend the YSA conference this year? (Please check all that apply) - Selected Choice - Wanted to make friends" dataDxfId="59" totalsRowDxfId="19"/>
    <tableColumn id="28" xr3:uid="{5C0D9BFC-0716-4E75-807C-2B62560C3AB7}" name="Why did you register to attend the YSA conference this year? (Please check all that apply) - Selected Choice - Loved EFY as a youth" dataDxfId="58" totalsRowDxfId="18"/>
    <tableColumn id="29" xr3:uid="{53F6898E-85F4-41E4-A74F-CF8B7F7EE531}" name="Why did you register to attend the YSA conference this year? (Please check all that apply) - Selected Choice - Never got to attend EFY as a youth." dataDxfId="57" totalsRowDxfId="17"/>
    <tableColumn id="30" xr3:uid="{5C626DB0-103B-4600-9EE3-0752F11D49C2}" name="Why did you register to attend the YSA conference this year? (Please check all that apply) - Selected Choice - Other" dataDxfId="56" totalsRowDxfId="16"/>
    <tableColumn id="31" xr3:uid="{3AA6604C-501C-45E3-9A80-2645EF3E4D88}" name="Why did you register to attend the YSA conference this year? (Please check all that apply) - Other - Text" dataDxfId="55" totalsRowDxfId="15"/>
    <tableColumn id="32" xr3:uid="{EB3BA0F5-70D4-4276-8AF9-DD0B8E7BA42C}" name="Were you able to attend the YSA conference this year?" dataDxfId="54" totalsRowDxfId="14"/>
    <tableColumn id="33" xr3:uid="{8CD40726-D91A-4BA9-8BB4-2EA776D1A5D2}" name="We are so sorry that you were unable to attend this year. Is there something we could have done to make it easier for you to attend?" dataDxfId="53" totalsRowDxfId="13"/>
    <tableColumn id="34" xr3:uid="{99E74454-182E-462B-AF85-93D4BEB14263}" name="Which YSA Conference did you attend?" dataDxfId="52" totalsRowDxfId="12"/>
    <tableColumn id="35" xr3:uid="{727F59E4-CF88-45A3-B9EC-EE4C4BBFB8F0}" name="How would you rate the session director? Would you say that they were:" dataDxfId="51" totalsRowDxfId="11"/>
    <tableColumn id="36" xr3:uid="{1A0FBC13-ACC5-411B-854B-AC8B35D7D512}" name="Why did you rate the session director the way you did?" dataDxfId="50" totalsRowDxfId="10"/>
    <tableColumn id="37" xr3:uid="{DD8DCB16-3A7A-45D1-A4A8-137D4B6302E9}" name="How would you rate the food at the conference?" dataDxfId="49" totalsRowDxfId="9"/>
    <tableColumn id="38" xr3:uid="{21445D85-6232-4552-BF07-9BCE8C4AEE94}" name="Why did you rate the food the way you did?" dataDxfId="48" totalsRowDxfId="8"/>
    <tableColumn id="39" xr3:uid="{AF3A27FE-6D2C-49A4-8FAA-9582DAE1AF59}" name="What parts of the conference were highlights for you?" totalsRowFunction="count" dataDxfId="47" totalsRowDxfId="7"/>
    <tableColumn id="40" xr3:uid="{A45F703E-95DF-4344-ADE3-8A36940E129F}" name="What miracles did you experience related to the YSA conference?" totalsRowFunction="count" dataDxfId="46" totalsRowDxfId="6"/>
    <tableColumn id="47" xr3:uid="{A26E5F97-7D0F-4F7F-B497-D88448B3F994}" name="Miracles (Duplicate)" dataDxfId="45" totalsRowDxfId="5"/>
    <tableColumn id="48" xr3:uid="{A537FE3A-4E43-4F17-AD65-C38C1AE53316}" name="Miracles Score" dataDxfId="44" totalsRowDxfId="4"/>
    <tableColumn id="41" xr3:uid="{78019D05-28DC-492D-9047-6FB7271D6C83}" name="What recommendations do you have to make the conference better?" dataDxfId="43" totalsRowDxfId="3"/>
    <tableColumn id="42" xr3:uid="{FF127C51-4A40-4477-A292-E06580DDD665}" name="Are you:" dataDxfId="42" totalsRowDxfId="2"/>
    <tableColumn id="43" xr3:uid="{9A4D693D-28D6-4027-A7C1-C72B37482C08}" name="What is your current age?  (Please enter a number.)"/>
    <tableColumn id="44" xr3:uid="{308964C2-146F-402E-975C-57B7EEB75EBE}" name="In what city do you live?" dataDxfId="41" totalsRowDxfId="1"/>
    <tableColumn id="45" xr3:uid="{8D449DDB-21AD-45F8-98C5-B648F9114E6D}" name="50 States, D.C. and Puerto Rico" totalsRowFunction="count" dataDxfId="40" totalsRowDxfId="0"/>
    <tableColumn id="46" xr3:uid="{CA7E651F-86FD-4EFD-A2E8-850ED0D6BFA7}" name="sent" dataDxfId="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EFCFA0-4D99-4BA1-AE5C-C816DEA5019D}" name="Table2" displayName="Table2" ref="A1:AS444" totalsRowShown="0" headerRowDxfId="128" dataDxfId="126" headerRowBorderDxfId="127" tableBorderDxfId="125" totalsRowBorderDxfId="124">
  <autoFilter ref="A1:AS444" xr:uid="{B6EFCFA0-4D99-4BA1-AE5C-C816DEA5019D}"/>
  <tableColumns count="45">
    <tableColumn id="1" xr3:uid="{DFE7CDF2-3195-454F-886E-F1E75F08EAE0}" name="Start Date" dataDxfId="123"/>
    <tableColumn id="2" xr3:uid="{1CBAA03C-468D-4DAB-B049-A3FD0DE2DB7F}" name="End Date" dataDxfId="122"/>
    <tableColumn id="3" xr3:uid="{338BC342-BB66-4AE3-AE26-F3BA38668AAD}" name="Response Type" dataDxfId="121"/>
    <tableColumn id="4" xr3:uid="{D94D138D-003F-41DF-A04A-FDDF0FDB81F8}" name="IP Address" dataDxfId="120"/>
    <tableColumn id="5" xr3:uid="{789D9EE4-DBBE-4F45-8DAA-1E169F1EC715}" name="Progress" dataDxfId="119"/>
    <tableColumn id="6" xr3:uid="{62434887-DA67-4B47-B22D-E10AAA7ED540}" name="Duration (in seconds)" dataDxfId="118"/>
    <tableColumn id="7" xr3:uid="{4E5B072F-066C-4F0A-ADDB-75C105B439B0}" name="Finished" dataDxfId="117"/>
    <tableColumn id="8" xr3:uid="{841B7F72-51C1-476E-B21F-417EA49EE5B9}" name="Recorded Date" dataDxfId="116"/>
    <tableColumn id="9" xr3:uid="{24599521-6552-4D58-B72F-8C0C868AA736}" name="Response ID" dataDxfId="115"/>
    <tableColumn id="10" xr3:uid="{4F000A0B-4407-4924-8A20-48CA66D65806}" name="Recipient Last Name" dataDxfId="114"/>
    <tableColumn id="11" xr3:uid="{C7445717-9508-4267-BB6E-F79FC2E09B9F}" name="Recipient First Name" dataDxfId="113"/>
    <tableColumn id="12" xr3:uid="{34BDAF9B-5DDF-4181-9B34-60BD5C1F04DF}" name="Recipient Email" dataDxfId="112"/>
    <tableColumn id="13" xr3:uid="{0BBE6808-A197-4E16-97EB-97A3C96D7EAF}" name="External Data Reference" dataDxfId="111"/>
    <tableColumn id="14" xr3:uid="{7122C0A1-AC61-4825-962C-ACE71EE5D44A}" name="Location Latitude"/>
    <tableColumn id="15" xr3:uid="{63A635B4-6A57-4616-BAAE-C08FC33C56B9}" name="Location Longitude"/>
    <tableColumn id="16" xr3:uid="{4656935D-E5FA-424E-8743-72ACA668E502}" name="Distribution Channel" dataDxfId="110"/>
    <tableColumn id="17" xr3:uid="{8FCDC3EA-9447-4871-B3B4-98CD70CDAE19}" name="User Language" dataDxfId="109"/>
    <tableColumn id="18" xr3:uid="{435579AE-E8B8-47B1-BBB0-76086F88943E}" name="How did you hear about the YSA conference? (Please check all that apply) - Selected Choice - Family" dataDxfId="108"/>
    <tableColumn id="19" xr3:uid="{D6434A33-9303-479D-A1E0-D581AB63A68E}" name="How did you hear about the YSA conference? (Please check all that apply) - Selected Choice - Friends" dataDxfId="107"/>
    <tableColumn id="20" xr3:uid="{797C2AD4-343B-4C9C-B14F-1311CE44668E}" name="How did you hear about the YSA conference? (Please check all that apply) - Selected Choice - Social media" dataDxfId="106"/>
    <tableColumn id="21" xr3:uid="{DEFA9AF5-8066-4BE1-B5C4-E09847A17F6C}" name="How did you hear about the YSA conference? (Please check all that apply) - Selected Choice - Stake" dataDxfId="105"/>
    <tableColumn id="22" xr3:uid="{3ED14DC5-731C-44D3-8571-5899A852409E}" name="How did you hear about the YSA conference? (Please check all that apply) - Selected Choice - Ward" dataDxfId="104"/>
    <tableColumn id="23" xr3:uid="{75503795-F4CB-4D26-AD1B-C82A437261F9}" name="How did you hear about the YSA conference? (Please check all that apply) - Selected Choice - Other" dataDxfId="103"/>
    <tableColumn id="24" xr3:uid="{703A75F1-7ED8-48AE-960C-181646B86F56}" name="How did you hear about the YSA conference? (Please check all that apply) - Other - Text" dataDxfId="102"/>
    <tableColumn id="25" xr3:uid="{AE4FE23B-4348-4742-8C95-4A45AD3D5FE6}" name="Were you able to attend the YSA conference last year in Nauvoo?" dataDxfId="101"/>
    <tableColumn id="26" xr3:uid="{F76C4EDF-C329-494A-9357-F03607DB89F4}" name="Why did you register to attend the YSA conference this year? (Please check all that apply) - Selected Choice - Wanted to have a Gospel centered young adult experience" dataDxfId="100"/>
    <tableColumn id="27" xr3:uid="{3DAAFC35-D358-4DE5-BEE1-BAFD93E9FB83}" name="Why did you register to attend the YSA conference this year? (Please check all that apply) - Selected Choice - Wanted to make friends" dataDxfId="99"/>
    <tableColumn id="28" xr3:uid="{C7D9680D-A3F0-4FB0-AE4B-671EF5EC7C87}" name="Why did you register to attend the YSA conference this year? (Please check all that apply) - Selected Choice - Loved EFY as a youth" dataDxfId="98"/>
    <tableColumn id="29" xr3:uid="{36F805A4-78B1-4EB2-96F1-6AAE6EDE23BB}" name="Why did you register to attend the YSA conference this year? (Please check all that apply) - Selected Choice - Never got to attend EFY as a youth." dataDxfId="97"/>
    <tableColumn id="30" xr3:uid="{BF199E80-A6CA-4FD9-A446-4440FF4F7C84}" name="Why did you register to attend the YSA conference this year? (Please check all that apply) - Selected Choice - Other" dataDxfId="96"/>
    <tableColumn id="31" xr3:uid="{DF2055FA-0021-4BD1-A00F-12E2F01B0D06}" name="Why did you register to attend the YSA conference this year? (Please check all that apply) - Other - Text" dataDxfId="95"/>
    <tableColumn id="32" xr3:uid="{A63F03C4-7282-48EE-90CC-7CA13250C8BB}" name="Were you able to attend the YSA conference this year?" dataDxfId="94"/>
    <tableColumn id="33" xr3:uid="{F5B5E181-E9B4-4A02-9B11-BA646694F5E6}" name="We are so sorry that you were unable to attend this year. Is there something we could have done to make it easier for you to attend?" dataDxfId="93"/>
    <tableColumn id="34" xr3:uid="{63CDCB49-B5C9-4A8D-86C2-17A6936C64CA}" name="Which YSA Conference did you attend?" dataDxfId="92"/>
    <tableColumn id="35" xr3:uid="{E8D69079-3551-4E0D-ABD9-B64801AACBF5}" name="How would you rate the session director? Would you say that they were:" dataDxfId="91"/>
    <tableColumn id="36" xr3:uid="{7789057A-E835-4F19-81B2-011B9C139D3B}" name="Why did you rate the session director the way you did?" dataDxfId="90"/>
    <tableColumn id="37" xr3:uid="{FECA61AB-7FF3-4AE3-967F-7E16A384F159}" name="How would you rate the food at the conference?" dataDxfId="89"/>
    <tableColumn id="38" xr3:uid="{D29115D0-8B8C-4826-AD24-54BA0121D992}" name="Why did you rate the food the way you did?" dataDxfId="88"/>
    <tableColumn id="39" xr3:uid="{20DFB01D-B195-40EB-A280-EF0083A779BC}" name="What parts of the conference were highlights for you?" dataDxfId="87"/>
    <tableColumn id="40" xr3:uid="{FC2DEAC6-8AD7-429C-9E24-58AFCA6832FC}" name="What miracles did you experience related to the YSA conference?" dataDxfId="86"/>
    <tableColumn id="41" xr3:uid="{EEE692B6-A4D9-45A6-BC33-C83545D704DF}" name="What recommendations do you have to make the conference better?" dataDxfId="85"/>
    <tableColumn id="42" xr3:uid="{A803D982-52A9-4D3F-B836-AD64863940E2}" name="Are you:" dataDxfId="84"/>
    <tableColumn id="43" xr3:uid="{90D9A1CB-90F7-439D-BD30-DF77912B22BB}" name="What is your current age?  (Please enter a number.)"/>
    <tableColumn id="44" xr3:uid="{B3CB5795-D3A7-4CC9-A91A-79B5FAFF5E09}" name="In what city do you live?" dataDxfId="83"/>
    <tableColumn id="45" xr3:uid="{E3A1386B-C9A1-4B8C-9E6D-1BD15D73FA75}" name="50 States, D.C. and Puerto Rico" dataDxfId="8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048"/>
  <sheetViews>
    <sheetView tabSelected="1" topLeftCell="AL1" workbookViewId="0">
      <selection activeCell="AY621" sqref="AY621"/>
    </sheetView>
  </sheetViews>
  <sheetFormatPr defaultRowHeight="15" customHeight="1" x14ac:dyDescent="0.25"/>
  <cols>
    <col min="1" max="1" width="14.5703125" bestFit="1" customWidth="1"/>
    <col min="2" max="2" width="11.28515625" customWidth="1"/>
    <col min="3" max="3" width="16.85546875" customWidth="1"/>
    <col min="4" max="4" width="12.5703125" customWidth="1"/>
    <col min="5" max="5" width="11" customWidth="1"/>
    <col min="6" max="6" width="22.5703125" customWidth="1"/>
    <col min="7" max="7" width="10.85546875" customWidth="1"/>
    <col min="8" max="8" width="16.5703125" customWidth="1"/>
    <col min="9" max="9" width="14.5703125" customWidth="1"/>
    <col min="10" max="10" width="21.7109375" customWidth="1"/>
    <col min="11" max="11" width="22" customWidth="1"/>
    <col min="12" max="12" width="17.28515625" customWidth="1"/>
    <col min="13" max="13" width="25" customWidth="1"/>
    <col min="14" max="14" width="18.7109375" customWidth="1"/>
    <col min="15" max="15" width="20.28515625" customWidth="1"/>
    <col min="16" max="16" width="22" customWidth="1"/>
    <col min="17" max="17" width="16.140625" customWidth="1"/>
    <col min="18" max="24" width="73.42578125" customWidth="1"/>
    <col min="25" max="25" width="61" customWidth="1"/>
    <col min="26" max="31" width="73.42578125" customWidth="1"/>
    <col min="32" max="32" width="51.7109375" customWidth="1"/>
    <col min="33" max="33" width="73.42578125" customWidth="1"/>
    <col min="34" max="34" width="38.140625" customWidth="1"/>
    <col min="35" max="35" width="67.42578125" customWidth="1"/>
    <col min="36" max="36" width="51.85546875" customWidth="1"/>
    <col min="37" max="37" width="46" customWidth="1"/>
    <col min="38" max="38" width="41.42578125" customWidth="1"/>
    <col min="39" max="39" width="51.140625" customWidth="1"/>
    <col min="40" max="42" width="61.7109375" customWidth="1"/>
    <col min="43" max="43" width="64.5703125" customWidth="1"/>
    <col min="44" max="44" width="10.42578125" customWidth="1"/>
    <col min="45" max="45" width="48.85546875" customWidth="1"/>
    <col min="46" max="46" width="24.42578125" customWidth="1"/>
    <col min="47" max="47" width="30.85546875" customWidth="1"/>
  </cols>
  <sheetData>
    <row r="1" spans="1:50" ht="15" customHeight="1"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c r="AP1" s="3"/>
      <c r="AQ1" s="3" t="s">
        <v>40</v>
      </c>
      <c r="AR1" s="3" t="s">
        <v>41</v>
      </c>
      <c r="AS1" s="3" t="s">
        <v>42</v>
      </c>
      <c r="AT1" s="3" t="s">
        <v>43</v>
      </c>
      <c r="AU1" s="3" t="s">
        <v>44</v>
      </c>
    </row>
    <row r="2" spans="1:50" ht="15" customHeight="1" x14ac:dyDescent="0.25">
      <c r="A2" s="3" t="s">
        <v>45</v>
      </c>
      <c r="B2" s="3" t="s">
        <v>46</v>
      </c>
      <c r="C2" s="3" t="s">
        <v>47</v>
      </c>
      <c r="D2" s="3" t="s">
        <v>48</v>
      </c>
      <c r="E2" s="3" t="s">
        <v>4</v>
      </c>
      <c r="F2" s="3" t="s">
        <v>5</v>
      </c>
      <c r="G2" s="3" t="s">
        <v>6</v>
      </c>
      <c r="H2" s="3" t="s">
        <v>49</v>
      </c>
      <c r="I2" s="3" t="s">
        <v>50</v>
      </c>
      <c r="J2" s="3" t="s">
        <v>51</v>
      </c>
      <c r="K2" s="3" t="s">
        <v>52</v>
      </c>
      <c r="L2" s="3" t="s">
        <v>53</v>
      </c>
      <c r="M2" s="3" t="s">
        <v>54</v>
      </c>
      <c r="N2" s="3" t="s">
        <v>55</v>
      </c>
      <c r="O2" s="3" t="s">
        <v>56</v>
      </c>
      <c r="P2" s="3" t="s">
        <v>57</v>
      </c>
      <c r="Q2" s="3" t="s">
        <v>58</v>
      </c>
      <c r="R2" s="3" t="s">
        <v>59</v>
      </c>
      <c r="S2" s="3" t="s">
        <v>60</v>
      </c>
      <c r="T2" s="3" t="s">
        <v>61</v>
      </c>
      <c r="U2" s="3" t="s">
        <v>62</v>
      </c>
      <c r="V2" s="3" t="s">
        <v>63</v>
      </c>
      <c r="W2" s="3" t="s">
        <v>64</v>
      </c>
      <c r="X2" s="3" t="s">
        <v>65</v>
      </c>
      <c r="Y2" s="3" t="s">
        <v>66</v>
      </c>
      <c r="Z2" s="3" t="s">
        <v>67</v>
      </c>
      <c r="AA2" s="3" t="s">
        <v>68</v>
      </c>
      <c r="AB2" s="3" t="s">
        <v>69</v>
      </c>
      <c r="AC2" s="3" t="s">
        <v>70</v>
      </c>
      <c r="AD2" s="3" t="s">
        <v>71</v>
      </c>
      <c r="AE2" s="3" t="s">
        <v>72</v>
      </c>
      <c r="AF2" s="3" t="s">
        <v>73</v>
      </c>
      <c r="AG2" s="3" t="s">
        <v>74</v>
      </c>
      <c r="AH2" s="3" t="s">
        <v>75</v>
      </c>
      <c r="AI2" s="3" t="s">
        <v>76</v>
      </c>
      <c r="AJ2" s="3" t="s">
        <v>77</v>
      </c>
      <c r="AK2" s="3" t="s">
        <v>78</v>
      </c>
      <c r="AL2" s="3" t="s">
        <v>79</v>
      </c>
      <c r="AM2" s="3" t="s">
        <v>80</v>
      </c>
      <c r="AN2" s="3" t="s">
        <v>81</v>
      </c>
      <c r="AO2" s="3" t="s">
        <v>82</v>
      </c>
      <c r="AP2" s="3" t="s">
        <v>83</v>
      </c>
      <c r="AQ2" s="3" t="s">
        <v>84</v>
      </c>
      <c r="AR2" s="3" t="s">
        <v>85</v>
      </c>
      <c r="AS2" s="3" t="s">
        <v>86</v>
      </c>
      <c r="AT2" s="3" t="s">
        <v>87</v>
      </c>
      <c r="AU2" s="3" t="s">
        <v>88</v>
      </c>
      <c r="AV2" s="21" t="s">
        <v>7283</v>
      </c>
      <c r="AX2" s="21"/>
    </row>
    <row r="3" spans="1:50" ht="15" hidden="1" customHeight="1" x14ac:dyDescent="0.25">
      <c r="A3" s="1">
        <v>45444.794016203705</v>
      </c>
      <c r="B3" s="1">
        <v>45444.794664351852</v>
      </c>
      <c r="C3" s="2" t="s">
        <v>48</v>
      </c>
      <c r="D3" s="2" t="s">
        <v>89</v>
      </c>
      <c r="E3">
        <v>100</v>
      </c>
      <c r="F3">
        <v>55</v>
      </c>
      <c r="G3" s="2" t="s">
        <v>90</v>
      </c>
      <c r="H3" s="1">
        <v>45444.794675590281</v>
      </c>
      <c r="I3" s="2" t="s">
        <v>91</v>
      </c>
      <c r="J3" s="2" t="s">
        <v>92</v>
      </c>
      <c r="K3" s="2" t="s">
        <v>92</v>
      </c>
      <c r="L3" s="2" t="s">
        <v>93</v>
      </c>
      <c r="M3" s="2" t="s">
        <v>92</v>
      </c>
      <c r="N3">
        <v>43.661200000000001</v>
      </c>
      <c r="O3">
        <v>-116.6972</v>
      </c>
      <c r="P3" s="2" t="s">
        <v>94</v>
      </c>
      <c r="Q3" s="2" t="s">
        <v>95</v>
      </c>
      <c r="R3" s="2" t="s">
        <v>92</v>
      </c>
      <c r="S3" s="2" t="s">
        <v>92</v>
      </c>
      <c r="T3" s="2" t="s">
        <v>96</v>
      </c>
      <c r="U3" s="2" t="s">
        <v>97</v>
      </c>
      <c r="V3" s="2" t="s">
        <v>98</v>
      </c>
      <c r="W3" s="2" t="s">
        <v>99</v>
      </c>
      <c r="X3" s="2" t="s">
        <v>92</v>
      </c>
      <c r="Y3" s="2" t="s">
        <v>100</v>
      </c>
      <c r="Z3" s="2" t="s">
        <v>101</v>
      </c>
      <c r="AA3" s="2" t="s">
        <v>102</v>
      </c>
      <c r="AB3" s="2" t="s">
        <v>92</v>
      </c>
      <c r="AC3" s="2" t="s">
        <v>92</v>
      </c>
      <c r="AD3" s="2" t="s">
        <v>99</v>
      </c>
      <c r="AE3" s="2" t="s">
        <v>92</v>
      </c>
      <c r="AF3" s="2" t="s">
        <v>103</v>
      </c>
      <c r="AG3" s="2" t="s">
        <v>92</v>
      </c>
      <c r="AH3" s="2" t="s">
        <v>104</v>
      </c>
      <c r="AI3" s="2" t="s">
        <v>105</v>
      </c>
      <c r="AJ3" s="2" t="s">
        <v>92</v>
      </c>
      <c r="AK3" s="2" t="s">
        <v>105</v>
      </c>
      <c r="AL3" s="2" t="s">
        <v>92</v>
      </c>
      <c r="AM3" s="2" t="s">
        <v>92</v>
      </c>
      <c r="AN3" s="2" t="s">
        <v>92</v>
      </c>
      <c r="AO3" s="2"/>
      <c r="AP3" s="16"/>
      <c r="AQ3" s="2" t="s">
        <v>92</v>
      </c>
      <c r="AR3" s="2" t="s">
        <v>106</v>
      </c>
      <c r="AS3">
        <v>28</v>
      </c>
      <c r="AT3" s="2" t="s">
        <v>107</v>
      </c>
      <c r="AU3" s="2" t="s">
        <v>108</v>
      </c>
      <c r="AV3">
        <v>0</v>
      </c>
    </row>
    <row r="4" spans="1:50" ht="15" hidden="1" customHeight="1" x14ac:dyDescent="0.25">
      <c r="A4" s="1">
        <v>45444.793449074074</v>
      </c>
      <c r="B4" s="1">
        <v>45444.794745370367</v>
      </c>
      <c r="C4" s="2" t="s">
        <v>48</v>
      </c>
      <c r="D4" s="2" t="s">
        <v>109</v>
      </c>
      <c r="E4">
        <v>100</v>
      </c>
      <c r="F4">
        <v>112</v>
      </c>
      <c r="G4" s="2" t="s">
        <v>90</v>
      </c>
      <c r="H4" s="1">
        <v>45444.794763229169</v>
      </c>
      <c r="I4" s="2" t="s">
        <v>110</v>
      </c>
      <c r="J4" s="2" t="s">
        <v>92</v>
      </c>
      <c r="K4" s="2" t="s">
        <v>92</v>
      </c>
      <c r="L4" s="2" t="s">
        <v>111</v>
      </c>
      <c r="M4" s="2" t="s">
        <v>92</v>
      </c>
      <c r="N4">
        <v>38.948799999999999</v>
      </c>
      <c r="O4">
        <v>-104.7677</v>
      </c>
      <c r="P4" s="2" t="s">
        <v>94</v>
      </c>
      <c r="Q4" s="2" t="s">
        <v>95</v>
      </c>
      <c r="R4" s="2" t="s">
        <v>92</v>
      </c>
      <c r="S4" s="2" t="s">
        <v>92</v>
      </c>
      <c r="T4" s="2" t="s">
        <v>92</v>
      </c>
      <c r="U4" s="2" t="s">
        <v>92</v>
      </c>
      <c r="V4" s="2" t="s">
        <v>98</v>
      </c>
      <c r="W4" s="2" t="s">
        <v>92</v>
      </c>
      <c r="X4" s="2" t="s">
        <v>92</v>
      </c>
      <c r="Y4" s="2" t="s">
        <v>100</v>
      </c>
      <c r="Z4" s="2" t="s">
        <v>101</v>
      </c>
      <c r="AA4" s="2" t="s">
        <v>92</v>
      </c>
      <c r="AB4" s="2" t="s">
        <v>112</v>
      </c>
      <c r="AC4" s="2" t="s">
        <v>92</v>
      </c>
      <c r="AD4" s="2" t="s">
        <v>92</v>
      </c>
      <c r="AE4" s="2" t="s">
        <v>92</v>
      </c>
      <c r="AF4" s="2" t="s">
        <v>103</v>
      </c>
      <c r="AG4" s="2" t="s">
        <v>92</v>
      </c>
      <c r="AH4" s="2" t="s">
        <v>113</v>
      </c>
      <c r="AI4" s="2" t="s">
        <v>105</v>
      </c>
      <c r="AJ4" s="2" t="s">
        <v>114</v>
      </c>
      <c r="AK4" s="2" t="s">
        <v>115</v>
      </c>
      <c r="AL4" s="2" t="s">
        <v>116</v>
      </c>
      <c r="AM4" s="2" t="s">
        <v>117</v>
      </c>
      <c r="AN4" s="2" t="s">
        <v>118</v>
      </c>
      <c r="AO4" s="2"/>
      <c r="AP4" s="16"/>
      <c r="AQ4" s="2" t="s">
        <v>92</v>
      </c>
      <c r="AR4" s="2" t="s">
        <v>106</v>
      </c>
      <c r="AS4">
        <v>21</v>
      </c>
      <c r="AT4" s="2" t="s">
        <v>119</v>
      </c>
      <c r="AU4" s="2" t="s">
        <v>120</v>
      </c>
      <c r="AV4">
        <v>0</v>
      </c>
    </row>
    <row r="5" spans="1:50" ht="15" hidden="1" customHeight="1" x14ac:dyDescent="0.25">
      <c r="A5" s="1">
        <v>45444.793298611112</v>
      </c>
      <c r="B5" s="1">
        <v>45444.794895833336</v>
      </c>
      <c r="C5" s="2" t="s">
        <v>48</v>
      </c>
      <c r="D5" s="2" t="s">
        <v>121</v>
      </c>
      <c r="E5">
        <v>100</v>
      </c>
      <c r="F5">
        <v>137</v>
      </c>
      <c r="G5" s="2" t="s">
        <v>90</v>
      </c>
      <c r="H5" s="1">
        <v>45444.794906377312</v>
      </c>
      <c r="I5" s="2" t="s">
        <v>122</v>
      </c>
      <c r="J5" s="2" t="s">
        <v>92</v>
      </c>
      <c r="K5" s="2" t="s">
        <v>92</v>
      </c>
      <c r="L5" s="2" t="s">
        <v>123</v>
      </c>
      <c r="M5" s="2" t="s">
        <v>92</v>
      </c>
      <c r="N5">
        <v>38.661999999999999</v>
      </c>
      <c r="O5">
        <v>-90.288899999999998</v>
      </c>
      <c r="P5" s="2" t="s">
        <v>94</v>
      </c>
      <c r="Q5" s="2" t="s">
        <v>95</v>
      </c>
      <c r="R5" s="2" t="s">
        <v>92</v>
      </c>
      <c r="S5" s="2" t="s">
        <v>124</v>
      </c>
      <c r="T5" s="2" t="s">
        <v>92</v>
      </c>
      <c r="U5" s="2" t="s">
        <v>92</v>
      </c>
      <c r="V5" s="2" t="s">
        <v>92</v>
      </c>
      <c r="W5" s="2" t="s">
        <v>92</v>
      </c>
      <c r="X5" s="2" t="s">
        <v>92</v>
      </c>
      <c r="Y5" s="2" t="s">
        <v>100</v>
      </c>
      <c r="Z5" s="2" t="s">
        <v>101</v>
      </c>
      <c r="AA5" s="2" t="s">
        <v>102</v>
      </c>
      <c r="AB5" s="2" t="s">
        <v>92</v>
      </c>
      <c r="AC5" s="2" t="s">
        <v>92</v>
      </c>
      <c r="AD5" s="2" t="s">
        <v>92</v>
      </c>
      <c r="AE5" s="2" t="s">
        <v>92</v>
      </c>
      <c r="AF5" s="2" t="s">
        <v>103</v>
      </c>
      <c r="AG5" s="2" t="s">
        <v>92</v>
      </c>
      <c r="AH5" s="2" t="s">
        <v>125</v>
      </c>
      <c r="AI5" s="2" t="s">
        <v>126</v>
      </c>
      <c r="AJ5" s="2" t="s">
        <v>127</v>
      </c>
      <c r="AK5" s="2" t="s">
        <v>126</v>
      </c>
      <c r="AL5" s="2" t="s">
        <v>92</v>
      </c>
      <c r="AM5" s="2" t="s">
        <v>92</v>
      </c>
      <c r="AN5" s="2" t="s">
        <v>92</v>
      </c>
      <c r="AO5" s="2"/>
      <c r="AP5" s="16"/>
      <c r="AQ5" s="2" t="s">
        <v>92</v>
      </c>
      <c r="AR5" s="2" t="s">
        <v>128</v>
      </c>
      <c r="AS5">
        <v>19</v>
      </c>
      <c r="AT5" s="2" t="s">
        <v>129</v>
      </c>
      <c r="AU5" s="2" t="s">
        <v>130</v>
      </c>
      <c r="AV5">
        <v>1</v>
      </c>
    </row>
    <row r="6" spans="1:50" ht="15" hidden="1" customHeight="1" x14ac:dyDescent="0.25">
      <c r="A6" s="1">
        <v>45444.793287037035</v>
      </c>
      <c r="B6" s="1">
        <v>45444.795231481483</v>
      </c>
      <c r="C6" s="2" t="s">
        <v>48</v>
      </c>
      <c r="D6" s="2" t="s">
        <v>131</v>
      </c>
      <c r="E6">
        <v>100</v>
      </c>
      <c r="F6">
        <v>168</v>
      </c>
      <c r="G6" s="2" t="s">
        <v>90</v>
      </c>
      <c r="H6" s="1">
        <v>45444.795248888891</v>
      </c>
      <c r="I6" s="2" t="s">
        <v>132</v>
      </c>
      <c r="J6" s="2" t="s">
        <v>92</v>
      </c>
      <c r="K6" s="2" t="s">
        <v>92</v>
      </c>
      <c r="L6" s="2" t="s">
        <v>133</v>
      </c>
      <c r="M6" s="2" t="s">
        <v>92</v>
      </c>
      <c r="N6">
        <v>41.876399999999997</v>
      </c>
      <c r="O6">
        <v>-87.613299999999995</v>
      </c>
      <c r="P6" s="2" t="s">
        <v>94</v>
      </c>
      <c r="Q6" s="2" t="s">
        <v>95</v>
      </c>
      <c r="R6" s="2" t="s">
        <v>134</v>
      </c>
      <c r="S6" s="2" t="s">
        <v>124</v>
      </c>
      <c r="T6" s="2" t="s">
        <v>92</v>
      </c>
      <c r="U6" s="2" t="s">
        <v>97</v>
      </c>
      <c r="V6" s="2" t="s">
        <v>92</v>
      </c>
      <c r="W6" s="2" t="s">
        <v>92</v>
      </c>
      <c r="X6" s="2" t="s">
        <v>92</v>
      </c>
      <c r="Y6" s="2" t="s">
        <v>100</v>
      </c>
      <c r="Z6" s="2" t="s">
        <v>101</v>
      </c>
      <c r="AA6" s="2" t="s">
        <v>102</v>
      </c>
      <c r="AB6" s="2" t="s">
        <v>112</v>
      </c>
      <c r="AC6" s="2" t="s">
        <v>92</v>
      </c>
      <c r="AD6" s="2" t="s">
        <v>92</v>
      </c>
      <c r="AE6" s="2" t="s">
        <v>92</v>
      </c>
      <c r="AF6" s="2" t="s">
        <v>103</v>
      </c>
      <c r="AG6" s="2" t="s">
        <v>92</v>
      </c>
      <c r="AH6" s="2" t="s">
        <v>125</v>
      </c>
      <c r="AI6" s="2" t="s">
        <v>105</v>
      </c>
      <c r="AJ6" s="2" t="s">
        <v>135</v>
      </c>
      <c r="AK6" s="2" t="s">
        <v>136</v>
      </c>
      <c r="AL6" s="2" t="s">
        <v>137</v>
      </c>
      <c r="AM6" s="2" t="s">
        <v>138</v>
      </c>
      <c r="AN6" s="2" t="s">
        <v>92</v>
      </c>
      <c r="AO6" s="2"/>
      <c r="AP6" s="16"/>
      <c r="AQ6" s="2" t="s">
        <v>139</v>
      </c>
      <c r="AR6" s="2" t="s">
        <v>128</v>
      </c>
      <c r="AS6">
        <v>18</v>
      </c>
      <c r="AT6" s="2" t="s">
        <v>140</v>
      </c>
      <c r="AU6" s="2" t="s">
        <v>130</v>
      </c>
      <c r="AV6">
        <v>0</v>
      </c>
    </row>
    <row r="7" spans="1:50" ht="15" hidden="1" customHeight="1" x14ac:dyDescent="0.25">
      <c r="A7" s="1">
        <v>45444.793437499997</v>
      </c>
      <c r="B7" s="1">
        <v>45444.795891203707</v>
      </c>
      <c r="C7" s="2" t="s">
        <v>48</v>
      </c>
      <c r="D7" s="2" t="s">
        <v>141</v>
      </c>
      <c r="E7">
        <v>100</v>
      </c>
      <c r="F7">
        <v>212</v>
      </c>
      <c r="G7" s="2" t="s">
        <v>90</v>
      </c>
      <c r="H7" s="1">
        <v>45444.795904108796</v>
      </c>
      <c r="I7" s="2" t="s">
        <v>142</v>
      </c>
      <c r="J7" s="2" t="s">
        <v>92</v>
      </c>
      <c r="K7" s="2" t="s">
        <v>92</v>
      </c>
      <c r="L7" s="2" t="s">
        <v>143</v>
      </c>
      <c r="M7" s="2" t="s">
        <v>92</v>
      </c>
      <c r="N7">
        <v>39.084699999999998</v>
      </c>
      <c r="O7">
        <v>-94.530799999999999</v>
      </c>
      <c r="P7" s="2" t="s">
        <v>94</v>
      </c>
      <c r="Q7" s="2" t="s">
        <v>95</v>
      </c>
      <c r="R7" s="2" t="s">
        <v>92</v>
      </c>
      <c r="S7" s="2" t="s">
        <v>92</v>
      </c>
      <c r="T7" s="2" t="s">
        <v>92</v>
      </c>
      <c r="U7" s="2" t="s">
        <v>92</v>
      </c>
      <c r="V7" s="2" t="s">
        <v>98</v>
      </c>
      <c r="W7" s="2" t="s">
        <v>92</v>
      </c>
      <c r="X7" s="2" t="s">
        <v>92</v>
      </c>
      <c r="Y7" s="2" t="s">
        <v>100</v>
      </c>
      <c r="Z7" s="2" t="s">
        <v>92</v>
      </c>
      <c r="AA7" s="2" t="s">
        <v>92</v>
      </c>
      <c r="AB7" s="2" t="s">
        <v>112</v>
      </c>
      <c r="AC7" s="2" t="s">
        <v>92</v>
      </c>
      <c r="AD7" s="2" t="s">
        <v>92</v>
      </c>
      <c r="AE7" s="2" t="s">
        <v>92</v>
      </c>
      <c r="AF7" s="2" t="s">
        <v>100</v>
      </c>
      <c r="AG7" s="2" t="s">
        <v>144</v>
      </c>
      <c r="AH7" s="2" t="s">
        <v>92</v>
      </c>
      <c r="AI7" s="2" t="s">
        <v>92</v>
      </c>
      <c r="AJ7" s="2" t="s">
        <v>92</v>
      </c>
      <c r="AK7" s="2" t="s">
        <v>92</v>
      </c>
      <c r="AL7" s="2" t="s">
        <v>92</v>
      </c>
      <c r="AM7" s="2" t="s">
        <v>92</v>
      </c>
      <c r="AN7" s="2" t="s">
        <v>92</v>
      </c>
      <c r="AO7" s="2"/>
      <c r="AP7" s="16"/>
      <c r="AQ7" s="2" t="s">
        <v>92</v>
      </c>
      <c r="AR7" s="2" t="s">
        <v>106</v>
      </c>
      <c r="AS7">
        <v>20</v>
      </c>
      <c r="AT7" s="2" t="s">
        <v>145</v>
      </c>
      <c r="AU7" s="2" t="s">
        <v>130</v>
      </c>
      <c r="AV7">
        <v>0</v>
      </c>
    </row>
    <row r="8" spans="1:50" ht="15" hidden="1" customHeight="1" x14ac:dyDescent="0.25">
      <c r="A8" s="1">
        <v>45444.794907407406</v>
      </c>
      <c r="B8" s="1">
        <v>45444.796261574076</v>
      </c>
      <c r="C8" s="2" t="s">
        <v>48</v>
      </c>
      <c r="D8" s="2" t="s">
        <v>146</v>
      </c>
      <c r="E8">
        <v>100</v>
      </c>
      <c r="F8">
        <v>116</v>
      </c>
      <c r="G8" s="2" t="s">
        <v>90</v>
      </c>
      <c r="H8" s="1">
        <v>45444.796273368054</v>
      </c>
      <c r="I8" s="2" t="s">
        <v>147</v>
      </c>
      <c r="J8" s="2" t="s">
        <v>92</v>
      </c>
      <c r="K8" s="2" t="s">
        <v>92</v>
      </c>
      <c r="L8" s="2" t="s">
        <v>148</v>
      </c>
      <c r="M8" s="2" t="s">
        <v>92</v>
      </c>
      <c r="N8">
        <v>39.029200000000003</v>
      </c>
      <c r="O8">
        <v>-94.181299999999993</v>
      </c>
      <c r="P8" s="2" t="s">
        <v>94</v>
      </c>
      <c r="Q8" s="2" t="s">
        <v>95</v>
      </c>
      <c r="R8" s="2" t="s">
        <v>92</v>
      </c>
      <c r="S8" s="2" t="s">
        <v>92</v>
      </c>
      <c r="T8" s="2" t="s">
        <v>92</v>
      </c>
      <c r="U8" s="2" t="s">
        <v>92</v>
      </c>
      <c r="V8" s="2" t="s">
        <v>98</v>
      </c>
      <c r="W8" s="2" t="s">
        <v>92</v>
      </c>
      <c r="X8" s="2" t="s">
        <v>92</v>
      </c>
      <c r="Y8" s="2" t="s">
        <v>100</v>
      </c>
      <c r="Z8" s="2" t="s">
        <v>92</v>
      </c>
      <c r="AA8" s="2" t="s">
        <v>92</v>
      </c>
      <c r="AB8" s="2" t="s">
        <v>92</v>
      </c>
      <c r="AC8" s="2" t="s">
        <v>92</v>
      </c>
      <c r="AD8" s="2" t="s">
        <v>99</v>
      </c>
      <c r="AE8" s="2" t="s">
        <v>92</v>
      </c>
      <c r="AF8" s="2" t="s">
        <v>100</v>
      </c>
      <c r="AG8" s="2" t="s">
        <v>149</v>
      </c>
      <c r="AH8" s="2" t="s">
        <v>125</v>
      </c>
      <c r="AI8" s="2" t="s">
        <v>115</v>
      </c>
      <c r="AJ8" s="2" t="s">
        <v>92</v>
      </c>
      <c r="AK8" s="2" t="s">
        <v>115</v>
      </c>
      <c r="AL8" s="2" t="s">
        <v>92</v>
      </c>
      <c r="AM8" s="2" t="s">
        <v>92</v>
      </c>
      <c r="AN8" s="2" t="s">
        <v>92</v>
      </c>
      <c r="AO8" s="2"/>
      <c r="AP8" s="16"/>
      <c r="AQ8" s="2" t="s">
        <v>92</v>
      </c>
      <c r="AR8" s="2" t="s">
        <v>106</v>
      </c>
      <c r="AS8">
        <v>20</v>
      </c>
      <c r="AT8" s="2" t="s">
        <v>145</v>
      </c>
      <c r="AU8" s="2" t="s">
        <v>130</v>
      </c>
      <c r="AV8">
        <v>-1</v>
      </c>
    </row>
    <row r="9" spans="1:50" ht="15" hidden="1" customHeight="1" x14ac:dyDescent="0.25">
      <c r="A9" s="1">
        <v>45444.793356481481</v>
      </c>
      <c r="B9" s="1">
        <v>45444.796585648146</v>
      </c>
      <c r="C9" s="2" t="s">
        <v>48</v>
      </c>
      <c r="D9" s="2" t="s">
        <v>150</v>
      </c>
      <c r="E9">
        <v>100</v>
      </c>
      <c r="F9">
        <v>279</v>
      </c>
      <c r="G9" s="2" t="s">
        <v>90</v>
      </c>
      <c r="H9" s="1">
        <v>45444.796600671296</v>
      </c>
      <c r="I9" s="2" t="s">
        <v>151</v>
      </c>
      <c r="J9" s="2" t="s">
        <v>92</v>
      </c>
      <c r="K9" s="2" t="s">
        <v>92</v>
      </c>
      <c r="L9" s="2" t="s">
        <v>152</v>
      </c>
      <c r="M9" s="2" t="s">
        <v>92</v>
      </c>
      <c r="N9">
        <v>43.578400000000002</v>
      </c>
      <c r="O9">
        <v>-116.2179</v>
      </c>
      <c r="P9" s="2" t="s">
        <v>94</v>
      </c>
      <c r="Q9" s="2" t="s">
        <v>95</v>
      </c>
      <c r="R9" s="2" t="s">
        <v>134</v>
      </c>
      <c r="S9" s="2" t="s">
        <v>124</v>
      </c>
      <c r="T9" s="2" t="s">
        <v>96</v>
      </c>
      <c r="U9" s="2" t="s">
        <v>97</v>
      </c>
      <c r="V9" s="2" t="s">
        <v>98</v>
      </c>
      <c r="W9" s="2" t="s">
        <v>92</v>
      </c>
      <c r="X9" s="2" t="s">
        <v>92</v>
      </c>
      <c r="Y9" s="2" t="s">
        <v>103</v>
      </c>
      <c r="Z9" s="2" t="s">
        <v>101</v>
      </c>
      <c r="AA9" s="2" t="s">
        <v>102</v>
      </c>
      <c r="AB9" s="2" t="s">
        <v>112</v>
      </c>
      <c r="AC9" s="2" t="s">
        <v>92</v>
      </c>
      <c r="AD9" s="2" t="s">
        <v>92</v>
      </c>
      <c r="AE9" s="2" t="s">
        <v>92</v>
      </c>
      <c r="AF9" s="2" t="s">
        <v>103</v>
      </c>
      <c r="AG9" s="2" t="s">
        <v>92</v>
      </c>
      <c r="AH9" s="2" t="s">
        <v>104</v>
      </c>
      <c r="AI9" s="2" t="s">
        <v>105</v>
      </c>
      <c r="AJ9" s="2" t="s">
        <v>153</v>
      </c>
      <c r="AK9" s="2" t="s">
        <v>105</v>
      </c>
      <c r="AL9" s="2" t="s">
        <v>154</v>
      </c>
      <c r="AM9" s="2" t="s">
        <v>155</v>
      </c>
      <c r="AN9" s="2" t="s">
        <v>156</v>
      </c>
      <c r="AO9" s="2"/>
      <c r="AP9" s="16"/>
      <c r="AQ9" s="2" t="s">
        <v>157</v>
      </c>
      <c r="AR9" s="2" t="s">
        <v>106</v>
      </c>
      <c r="AS9">
        <v>21</v>
      </c>
      <c r="AT9" s="2" t="s">
        <v>158</v>
      </c>
      <c r="AU9" s="2" t="s">
        <v>108</v>
      </c>
      <c r="AV9">
        <v>-1</v>
      </c>
    </row>
    <row r="10" spans="1:50" ht="15" hidden="1" customHeight="1" x14ac:dyDescent="0.25">
      <c r="A10" s="1">
        <v>45444.793877314813</v>
      </c>
      <c r="B10" s="1">
        <v>45444.796712962961</v>
      </c>
      <c r="C10" s="2" t="s">
        <v>48</v>
      </c>
      <c r="D10" s="2" t="s">
        <v>159</v>
      </c>
      <c r="E10">
        <v>100</v>
      </c>
      <c r="F10">
        <v>244</v>
      </c>
      <c r="G10" s="2" t="s">
        <v>90</v>
      </c>
      <c r="H10" s="1">
        <v>45444.796722638886</v>
      </c>
      <c r="I10" s="2" t="s">
        <v>160</v>
      </c>
      <c r="J10" s="2" t="s">
        <v>92</v>
      </c>
      <c r="K10" s="2" t="s">
        <v>92</v>
      </c>
      <c r="L10" s="2" t="s">
        <v>161</v>
      </c>
      <c r="M10" s="2" t="s">
        <v>92</v>
      </c>
      <c r="N10">
        <v>39.113399999999999</v>
      </c>
      <c r="O10">
        <v>-94.674000000000007</v>
      </c>
      <c r="P10" s="2" t="s">
        <v>94</v>
      </c>
      <c r="Q10" s="2" t="s">
        <v>95</v>
      </c>
      <c r="R10" s="2" t="s">
        <v>92</v>
      </c>
      <c r="S10" s="2" t="s">
        <v>92</v>
      </c>
      <c r="T10" s="2" t="s">
        <v>92</v>
      </c>
      <c r="U10" s="2" t="s">
        <v>92</v>
      </c>
      <c r="V10" s="2" t="s">
        <v>98</v>
      </c>
      <c r="W10" s="2" t="s">
        <v>92</v>
      </c>
      <c r="X10" s="2" t="s">
        <v>92</v>
      </c>
      <c r="Y10" s="2" t="s">
        <v>100</v>
      </c>
      <c r="Z10" s="2" t="s">
        <v>101</v>
      </c>
      <c r="AA10" s="2" t="s">
        <v>102</v>
      </c>
      <c r="AB10" s="2" t="s">
        <v>92</v>
      </c>
      <c r="AC10" s="2" t="s">
        <v>92</v>
      </c>
      <c r="AD10" s="2" t="s">
        <v>92</v>
      </c>
      <c r="AE10" s="2" t="s">
        <v>92</v>
      </c>
      <c r="AF10" s="2" t="s">
        <v>103</v>
      </c>
      <c r="AG10" s="2" t="s">
        <v>92</v>
      </c>
      <c r="AH10" s="2" t="s">
        <v>125</v>
      </c>
      <c r="AI10" s="2" t="s">
        <v>105</v>
      </c>
      <c r="AJ10" s="2" t="s">
        <v>162</v>
      </c>
      <c r="AK10" s="2" t="s">
        <v>115</v>
      </c>
      <c r="AL10" s="2" t="s">
        <v>92</v>
      </c>
      <c r="AM10" s="2" t="s">
        <v>163</v>
      </c>
      <c r="AN10" s="2" t="s">
        <v>164</v>
      </c>
      <c r="AO10" s="2"/>
      <c r="AP10" s="16"/>
      <c r="AQ10" s="2" t="s">
        <v>165</v>
      </c>
      <c r="AR10" s="2" t="s">
        <v>106</v>
      </c>
      <c r="AS10">
        <v>22</v>
      </c>
      <c r="AT10" s="2" t="s">
        <v>166</v>
      </c>
      <c r="AU10" s="2" t="s">
        <v>167</v>
      </c>
      <c r="AV10">
        <v>-1</v>
      </c>
    </row>
    <row r="11" spans="1:50" ht="15" hidden="1" customHeight="1" x14ac:dyDescent="0.25">
      <c r="A11" s="1">
        <v>45444.794236111113</v>
      </c>
      <c r="B11" s="1">
        <v>45444.796851851854</v>
      </c>
      <c r="C11" s="2" t="s">
        <v>48</v>
      </c>
      <c r="D11" s="2" t="s">
        <v>168</v>
      </c>
      <c r="E11">
        <v>100</v>
      </c>
      <c r="F11">
        <v>226</v>
      </c>
      <c r="G11" s="2" t="s">
        <v>90</v>
      </c>
      <c r="H11" s="1">
        <v>45444.796868854166</v>
      </c>
      <c r="I11" s="2" t="s">
        <v>169</v>
      </c>
      <c r="J11" s="2" t="s">
        <v>92</v>
      </c>
      <c r="K11" s="2" t="s">
        <v>92</v>
      </c>
      <c r="L11" s="2" t="s">
        <v>170</v>
      </c>
      <c r="M11" s="2" t="s">
        <v>92</v>
      </c>
      <c r="N11">
        <v>43.999099999999999</v>
      </c>
      <c r="O11">
        <v>-116.91670000000001</v>
      </c>
      <c r="P11" s="2" t="s">
        <v>94</v>
      </c>
      <c r="Q11" s="2" t="s">
        <v>95</v>
      </c>
      <c r="R11" s="2" t="s">
        <v>92</v>
      </c>
      <c r="S11" s="2" t="s">
        <v>92</v>
      </c>
      <c r="T11" s="2" t="s">
        <v>92</v>
      </c>
      <c r="U11" s="2" t="s">
        <v>92</v>
      </c>
      <c r="V11" s="2" t="s">
        <v>92</v>
      </c>
      <c r="W11" s="2" t="s">
        <v>99</v>
      </c>
      <c r="X11" s="2" t="s">
        <v>171</v>
      </c>
      <c r="Y11" s="2" t="s">
        <v>100</v>
      </c>
      <c r="Z11" s="2" t="s">
        <v>101</v>
      </c>
      <c r="AA11" s="2" t="s">
        <v>102</v>
      </c>
      <c r="AB11" s="2" t="s">
        <v>92</v>
      </c>
      <c r="AC11" s="2" t="s">
        <v>172</v>
      </c>
      <c r="AD11" s="2" t="s">
        <v>92</v>
      </c>
      <c r="AE11" s="2" t="s">
        <v>92</v>
      </c>
      <c r="AF11" s="2" t="s">
        <v>103</v>
      </c>
      <c r="AG11" s="2" t="s">
        <v>92</v>
      </c>
      <c r="AH11" s="2" t="s">
        <v>104</v>
      </c>
      <c r="AI11" s="2" t="s">
        <v>115</v>
      </c>
      <c r="AJ11" s="2" t="s">
        <v>92</v>
      </c>
      <c r="AK11" s="2" t="s">
        <v>105</v>
      </c>
      <c r="AL11" s="2" t="s">
        <v>92</v>
      </c>
      <c r="AM11" s="2" t="s">
        <v>173</v>
      </c>
      <c r="AN11" s="2" t="s">
        <v>92</v>
      </c>
      <c r="AO11" s="2"/>
      <c r="AP11" s="16"/>
      <c r="AQ11" s="2" t="s">
        <v>174</v>
      </c>
      <c r="AR11" s="2" t="s">
        <v>128</v>
      </c>
      <c r="AS11">
        <v>19</v>
      </c>
      <c r="AT11" s="2" t="s">
        <v>175</v>
      </c>
      <c r="AU11" s="2" t="s">
        <v>108</v>
      </c>
      <c r="AV11">
        <v>1</v>
      </c>
    </row>
    <row r="12" spans="1:50" ht="15" hidden="1" customHeight="1" x14ac:dyDescent="0.25">
      <c r="A12" s="1">
        <v>45444.793541666666</v>
      </c>
      <c r="B12" s="1">
        <v>45444.796967592592</v>
      </c>
      <c r="C12" s="2" t="s">
        <v>48</v>
      </c>
      <c r="D12" s="2" t="s">
        <v>176</v>
      </c>
      <c r="E12">
        <v>100</v>
      </c>
      <c r="F12">
        <v>295</v>
      </c>
      <c r="G12" s="2" t="s">
        <v>90</v>
      </c>
      <c r="H12" s="1">
        <v>45444.79698097222</v>
      </c>
      <c r="I12" s="2" t="s">
        <v>177</v>
      </c>
      <c r="J12" s="2" t="s">
        <v>92</v>
      </c>
      <c r="K12" s="2" t="s">
        <v>92</v>
      </c>
      <c r="L12" s="2" t="s">
        <v>178</v>
      </c>
      <c r="M12" s="2" t="s">
        <v>92</v>
      </c>
      <c r="N12">
        <v>43.578400000000002</v>
      </c>
      <c r="O12">
        <v>-116.2179</v>
      </c>
      <c r="P12" s="2" t="s">
        <v>94</v>
      </c>
      <c r="Q12" s="2" t="s">
        <v>95</v>
      </c>
      <c r="R12" s="2" t="s">
        <v>92</v>
      </c>
      <c r="S12" s="2" t="s">
        <v>92</v>
      </c>
      <c r="T12" s="2" t="s">
        <v>92</v>
      </c>
      <c r="U12" s="2" t="s">
        <v>97</v>
      </c>
      <c r="V12" s="2" t="s">
        <v>92</v>
      </c>
      <c r="W12" s="2" t="s">
        <v>92</v>
      </c>
      <c r="X12" s="2" t="s">
        <v>92</v>
      </c>
      <c r="Y12" s="2" t="s">
        <v>103</v>
      </c>
      <c r="Z12" s="2" t="s">
        <v>92</v>
      </c>
      <c r="AA12" s="2" t="s">
        <v>92</v>
      </c>
      <c r="AB12" s="2" t="s">
        <v>92</v>
      </c>
      <c r="AC12" s="2" t="s">
        <v>172</v>
      </c>
      <c r="AD12" s="2" t="s">
        <v>92</v>
      </c>
      <c r="AE12" s="2" t="s">
        <v>92</v>
      </c>
      <c r="AF12" s="2" t="s">
        <v>103</v>
      </c>
      <c r="AG12" s="2" t="s">
        <v>92</v>
      </c>
      <c r="AH12" s="2" t="s">
        <v>104</v>
      </c>
      <c r="AI12" s="2" t="s">
        <v>115</v>
      </c>
      <c r="AJ12" s="2" t="s">
        <v>179</v>
      </c>
      <c r="AK12" s="2" t="s">
        <v>105</v>
      </c>
      <c r="AL12" s="2" t="s">
        <v>180</v>
      </c>
      <c r="AM12" s="2" t="s">
        <v>181</v>
      </c>
      <c r="AN12" s="2" t="s">
        <v>182</v>
      </c>
      <c r="AO12" s="2"/>
      <c r="AP12" s="16"/>
      <c r="AQ12" s="2" t="s">
        <v>183</v>
      </c>
      <c r="AR12" s="2" t="s">
        <v>128</v>
      </c>
      <c r="AS12">
        <v>25</v>
      </c>
      <c r="AT12" s="2" t="s">
        <v>184</v>
      </c>
      <c r="AU12" s="2" t="s">
        <v>108</v>
      </c>
      <c r="AV12">
        <v>-1</v>
      </c>
    </row>
    <row r="13" spans="1:50" ht="15" hidden="1" customHeight="1" x14ac:dyDescent="0.25">
      <c r="A13" s="1">
        <v>45444.793136574073</v>
      </c>
      <c r="B13" s="1">
        <v>45444.797118055554</v>
      </c>
      <c r="C13" s="2" t="s">
        <v>48</v>
      </c>
      <c r="D13" s="2" t="s">
        <v>185</v>
      </c>
      <c r="E13">
        <v>100</v>
      </c>
      <c r="F13">
        <v>343</v>
      </c>
      <c r="G13" s="2" t="s">
        <v>90</v>
      </c>
      <c r="H13" s="1">
        <v>45444.797133993059</v>
      </c>
      <c r="I13" s="2" t="s">
        <v>186</v>
      </c>
      <c r="J13" s="2" t="s">
        <v>92</v>
      </c>
      <c r="K13" s="2" t="s">
        <v>92</v>
      </c>
      <c r="L13" s="2" t="s">
        <v>187</v>
      </c>
      <c r="M13" s="2" t="s">
        <v>92</v>
      </c>
      <c r="N13">
        <v>39.697299999999998</v>
      </c>
      <c r="O13">
        <v>-104.8394</v>
      </c>
      <c r="P13" s="2" t="s">
        <v>94</v>
      </c>
      <c r="Q13" s="2" t="s">
        <v>95</v>
      </c>
      <c r="R13" s="2" t="s">
        <v>92</v>
      </c>
      <c r="S13" s="2" t="s">
        <v>124</v>
      </c>
      <c r="T13" s="2" t="s">
        <v>92</v>
      </c>
      <c r="U13" s="2" t="s">
        <v>92</v>
      </c>
      <c r="V13" s="2" t="s">
        <v>98</v>
      </c>
      <c r="W13" s="2" t="s">
        <v>92</v>
      </c>
      <c r="X13" s="2" t="s">
        <v>92</v>
      </c>
      <c r="Y13" s="2" t="s">
        <v>100</v>
      </c>
      <c r="Z13" s="2" t="s">
        <v>101</v>
      </c>
      <c r="AA13" s="2" t="s">
        <v>102</v>
      </c>
      <c r="AB13" s="2" t="s">
        <v>112</v>
      </c>
      <c r="AC13" s="2" t="s">
        <v>92</v>
      </c>
      <c r="AD13" s="2" t="s">
        <v>92</v>
      </c>
      <c r="AE13" s="2" t="s">
        <v>92</v>
      </c>
      <c r="AF13" s="2" t="s">
        <v>103</v>
      </c>
      <c r="AG13" s="2" t="s">
        <v>92</v>
      </c>
      <c r="AH13" s="2" t="s">
        <v>113</v>
      </c>
      <c r="AI13" s="2" t="s">
        <v>126</v>
      </c>
      <c r="AJ13" s="2" t="s">
        <v>188</v>
      </c>
      <c r="AK13" s="2" t="s">
        <v>115</v>
      </c>
      <c r="AL13" s="2" t="s">
        <v>189</v>
      </c>
      <c r="AM13" s="2" t="s">
        <v>92</v>
      </c>
      <c r="AN13" s="2" t="s">
        <v>92</v>
      </c>
      <c r="AO13" s="2"/>
      <c r="AP13" s="16"/>
      <c r="AQ13" s="2" t="s">
        <v>190</v>
      </c>
      <c r="AR13" s="2" t="s">
        <v>106</v>
      </c>
      <c r="AS13">
        <v>31</v>
      </c>
      <c r="AT13" s="2" t="s">
        <v>191</v>
      </c>
      <c r="AU13" s="2" t="s">
        <v>120</v>
      </c>
      <c r="AV13">
        <v>0</v>
      </c>
    </row>
    <row r="14" spans="1:50" ht="15" hidden="1" customHeight="1" x14ac:dyDescent="0.25">
      <c r="A14" s="1">
        <v>45444.795972222222</v>
      </c>
      <c r="B14" s="1">
        <v>45444.797453703701</v>
      </c>
      <c r="C14" s="2" t="s">
        <v>48</v>
      </c>
      <c r="D14" s="2" t="s">
        <v>192</v>
      </c>
      <c r="E14">
        <v>100</v>
      </c>
      <c r="F14">
        <v>128</v>
      </c>
      <c r="G14" s="2" t="s">
        <v>90</v>
      </c>
      <c r="H14" s="1">
        <v>45444.797470821759</v>
      </c>
      <c r="I14" s="2" t="s">
        <v>193</v>
      </c>
      <c r="J14" s="2" t="s">
        <v>92</v>
      </c>
      <c r="K14" s="2" t="s">
        <v>92</v>
      </c>
      <c r="L14" s="2" t="s">
        <v>194</v>
      </c>
      <c r="M14" s="2" t="s">
        <v>92</v>
      </c>
      <c r="N14">
        <v>40.7592</v>
      </c>
      <c r="O14">
        <v>-111.8875</v>
      </c>
      <c r="P14" s="2" t="s">
        <v>94</v>
      </c>
      <c r="Q14" s="2" t="s">
        <v>95</v>
      </c>
      <c r="R14" s="2" t="s">
        <v>92</v>
      </c>
      <c r="S14" s="2" t="s">
        <v>92</v>
      </c>
      <c r="T14" s="2" t="s">
        <v>92</v>
      </c>
      <c r="U14" s="2" t="s">
        <v>92</v>
      </c>
      <c r="V14" s="2" t="s">
        <v>98</v>
      </c>
      <c r="W14" s="2" t="s">
        <v>92</v>
      </c>
      <c r="X14" s="2" t="s">
        <v>92</v>
      </c>
      <c r="Y14" s="2" t="s">
        <v>100</v>
      </c>
      <c r="Z14" s="2" t="s">
        <v>101</v>
      </c>
      <c r="AA14" s="2" t="s">
        <v>102</v>
      </c>
      <c r="AB14" s="2" t="s">
        <v>92</v>
      </c>
      <c r="AC14" s="2" t="s">
        <v>92</v>
      </c>
      <c r="AD14" s="2" t="s">
        <v>92</v>
      </c>
      <c r="AE14" s="2" t="s">
        <v>92</v>
      </c>
      <c r="AF14" s="2" t="s">
        <v>103</v>
      </c>
      <c r="AG14" s="2" t="s">
        <v>92</v>
      </c>
      <c r="AH14" s="2" t="s">
        <v>104</v>
      </c>
      <c r="AI14" s="2" t="s">
        <v>105</v>
      </c>
      <c r="AJ14" s="2" t="s">
        <v>92</v>
      </c>
      <c r="AK14" s="2" t="s">
        <v>105</v>
      </c>
      <c r="AL14" s="2" t="s">
        <v>92</v>
      </c>
      <c r="AM14" s="2" t="s">
        <v>195</v>
      </c>
      <c r="AN14" s="2" t="s">
        <v>196</v>
      </c>
      <c r="AO14" s="2"/>
      <c r="AP14" s="16"/>
      <c r="AQ14" s="2" t="s">
        <v>92</v>
      </c>
      <c r="AR14" s="2" t="s">
        <v>128</v>
      </c>
      <c r="AS14">
        <v>27</v>
      </c>
      <c r="AT14" s="2" t="s">
        <v>197</v>
      </c>
      <c r="AU14" s="2" t="s">
        <v>108</v>
      </c>
      <c r="AV14">
        <v>-1</v>
      </c>
    </row>
    <row r="15" spans="1:50" ht="15" hidden="1" customHeight="1" x14ac:dyDescent="0.25">
      <c r="A15" s="1">
        <v>45444.794409722221</v>
      </c>
      <c r="B15" s="1">
        <v>45444.797523148147</v>
      </c>
      <c r="C15" s="2" t="s">
        <v>48</v>
      </c>
      <c r="D15" s="2" t="s">
        <v>150</v>
      </c>
      <c r="E15">
        <v>100</v>
      </c>
      <c r="F15">
        <v>269</v>
      </c>
      <c r="G15" s="2" t="s">
        <v>90</v>
      </c>
      <c r="H15" s="1">
        <v>45444.797541759261</v>
      </c>
      <c r="I15" s="2" t="s">
        <v>198</v>
      </c>
      <c r="J15" s="2" t="s">
        <v>92</v>
      </c>
      <c r="K15" s="2" t="s">
        <v>92</v>
      </c>
      <c r="L15" s="2" t="s">
        <v>199</v>
      </c>
      <c r="M15" s="2" t="s">
        <v>92</v>
      </c>
      <c r="N15">
        <v>43.578400000000002</v>
      </c>
      <c r="O15">
        <v>-116.2179</v>
      </c>
      <c r="P15" s="2" t="s">
        <v>94</v>
      </c>
      <c r="Q15" s="2" t="s">
        <v>95</v>
      </c>
      <c r="R15" s="2" t="s">
        <v>134</v>
      </c>
      <c r="S15" s="2" t="s">
        <v>124</v>
      </c>
      <c r="T15" s="2" t="s">
        <v>96</v>
      </c>
      <c r="U15" s="2" t="s">
        <v>97</v>
      </c>
      <c r="V15" s="2" t="s">
        <v>98</v>
      </c>
      <c r="W15" s="2" t="s">
        <v>92</v>
      </c>
      <c r="X15" s="2" t="s">
        <v>92</v>
      </c>
      <c r="Y15" s="2" t="s">
        <v>100</v>
      </c>
      <c r="Z15" s="2" t="s">
        <v>101</v>
      </c>
      <c r="AA15" s="2" t="s">
        <v>102</v>
      </c>
      <c r="AB15" s="2" t="s">
        <v>112</v>
      </c>
      <c r="AC15" s="2" t="s">
        <v>92</v>
      </c>
      <c r="AD15" s="2" t="s">
        <v>92</v>
      </c>
      <c r="AE15" s="2" t="s">
        <v>92</v>
      </c>
      <c r="AF15" s="2" t="s">
        <v>103</v>
      </c>
      <c r="AG15" s="2" t="s">
        <v>92</v>
      </c>
      <c r="AH15" s="2" t="s">
        <v>104</v>
      </c>
      <c r="AI15" s="2" t="s">
        <v>105</v>
      </c>
      <c r="AJ15" s="2" t="s">
        <v>200</v>
      </c>
      <c r="AK15" s="2" t="s">
        <v>105</v>
      </c>
      <c r="AL15" s="2" t="s">
        <v>201</v>
      </c>
      <c r="AM15" s="2" t="s">
        <v>202</v>
      </c>
      <c r="AN15" s="2" t="s">
        <v>203</v>
      </c>
      <c r="AO15" s="2"/>
      <c r="AP15" s="16"/>
      <c r="AQ15" s="2" t="s">
        <v>204</v>
      </c>
      <c r="AR15" s="2" t="s">
        <v>106</v>
      </c>
      <c r="AS15">
        <v>21</v>
      </c>
      <c r="AT15" s="2" t="s">
        <v>158</v>
      </c>
      <c r="AU15" s="2" t="s">
        <v>108</v>
      </c>
      <c r="AV15">
        <v>1</v>
      </c>
    </row>
    <row r="16" spans="1:50" ht="15" hidden="1" customHeight="1" x14ac:dyDescent="0.25">
      <c r="A16" s="1">
        <v>45444.796412037038</v>
      </c>
      <c r="B16" s="1">
        <v>45444.797627314816</v>
      </c>
      <c r="C16" s="2" t="s">
        <v>48</v>
      </c>
      <c r="D16" s="2" t="s">
        <v>205</v>
      </c>
      <c r="E16">
        <v>100</v>
      </c>
      <c r="F16">
        <v>105</v>
      </c>
      <c r="G16" s="2" t="s">
        <v>90</v>
      </c>
      <c r="H16" s="1">
        <v>45444.797642627316</v>
      </c>
      <c r="I16" s="2" t="s">
        <v>206</v>
      </c>
      <c r="J16" s="2" t="s">
        <v>92</v>
      </c>
      <c r="K16" s="2" t="s">
        <v>92</v>
      </c>
      <c r="L16" s="2" t="s">
        <v>207</v>
      </c>
      <c r="M16" s="2" t="s">
        <v>92</v>
      </c>
      <c r="N16">
        <v>37.750999999999998</v>
      </c>
      <c r="O16">
        <v>-97.822000000000003</v>
      </c>
      <c r="P16" s="2" t="s">
        <v>94</v>
      </c>
      <c r="Q16" s="2" t="s">
        <v>95</v>
      </c>
      <c r="R16" s="2" t="s">
        <v>92</v>
      </c>
      <c r="S16" s="2" t="s">
        <v>92</v>
      </c>
      <c r="T16" s="2" t="s">
        <v>92</v>
      </c>
      <c r="U16" s="2" t="s">
        <v>92</v>
      </c>
      <c r="V16" s="2" t="s">
        <v>98</v>
      </c>
      <c r="W16" s="2" t="s">
        <v>92</v>
      </c>
      <c r="X16" s="2" t="s">
        <v>92</v>
      </c>
      <c r="Y16" s="2" t="s">
        <v>100</v>
      </c>
      <c r="Z16" s="2" t="s">
        <v>101</v>
      </c>
      <c r="AA16" s="2" t="s">
        <v>92</v>
      </c>
      <c r="AB16" s="2" t="s">
        <v>92</v>
      </c>
      <c r="AC16" s="2" t="s">
        <v>92</v>
      </c>
      <c r="AD16" s="2" t="s">
        <v>99</v>
      </c>
      <c r="AE16" s="2" t="s">
        <v>92</v>
      </c>
      <c r="AF16" s="2" t="s">
        <v>103</v>
      </c>
      <c r="AG16" s="2" t="s">
        <v>92</v>
      </c>
      <c r="AH16" s="2" t="s">
        <v>104</v>
      </c>
      <c r="AI16" s="2" t="s">
        <v>105</v>
      </c>
      <c r="AJ16" s="2" t="s">
        <v>92</v>
      </c>
      <c r="AK16" s="2" t="s">
        <v>105</v>
      </c>
      <c r="AL16" s="2" t="s">
        <v>92</v>
      </c>
      <c r="AM16" s="2" t="s">
        <v>92</v>
      </c>
      <c r="AN16" s="2" t="s">
        <v>92</v>
      </c>
      <c r="AO16" s="2"/>
      <c r="AP16" s="16"/>
      <c r="AQ16" s="2" t="s">
        <v>208</v>
      </c>
      <c r="AR16" s="2" t="s">
        <v>106</v>
      </c>
      <c r="AS16">
        <v>19</v>
      </c>
      <c r="AT16" s="2" t="s">
        <v>209</v>
      </c>
      <c r="AU16" s="2" t="s">
        <v>108</v>
      </c>
      <c r="AV16">
        <v>1</v>
      </c>
    </row>
    <row r="17" spans="1:48" ht="15" hidden="1" customHeight="1" x14ac:dyDescent="0.25">
      <c r="A17" s="1">
        <v>45444.793668981481</v>
      </c>
      <c r="B17" s="1">
        <v>45444.797685185185</v>
      </c>
      <c r="C17" s="2" t="s">
        <v>48</v>
      </c>
      <c r="D17" s="2" t="s">
        <v>210</v>
      </c>
      <c r="E17">
        <v>100</v>
      </c>
      <c r="F17">
        <v>347</v>
      </c>
      <c r="G17" s="2" t="s">
        <v>90</v>
      </c>
      <c r="H17" s="1">
        <v>45444.797701296295</v>
      </c>
      <c r="I17" s="2" t="s">
        <v>211</v>
      </c>
      <c r="J17" s="2" t="s">
        <v>92</v>
      </c>
      <c r="K17" s="2" t="s">
        <v>92</v>
      </c>
      <c r="L17" s="2" t="s">
        <v>212</v>
      </c>
      <c r="M17" s="2" t="s">
        <v>92</v>
      </c>
      <c r="N17">
        <v>40.7592</v>
      </c>
      <c r="O17">
        <v>-111.8875</v>
      </c>
      <c r="P17" s="2" t="s">
        <v>94</v>
      </c>
      <c r="Q17" s="2" t="s">
        <v>95</v>
      </c>
      <c r="R17" s="2" t="s">
        <v>92</v>
      </c>
      <c r="S17" s="2" t="s">
        <v>92</v>
      </c>
      <c r="T17" s="2" t="s">
        <v>92</v>
      </c>
      <c r="U17" s="2" t="s">
        <v>92</v>
      </c>
      <c r="V17" s="2" t="s">
        <v>98</v>
      </c>
      <c r="W17" s="2" t="s">
        <v>92</v>
      </c>
      <c r="X17" s="2" t="s">
        <v>92</v>
      </c>
      <c r="Y17" s="2" t="s">
        <v>103</v>
      </c>
      <c r="Z17" s="2" t="s">
        <v>101</v>
      </c>
      <c r="AA17" s="2" t="s">
        <v>92</v>
      </c>
      <c r="AB17" s="2" t="s">
        <v>92</v>
      </c>
      <c r="AC17" s="2" t="s">
        <v>172</v>
      </c>
      <c r="AD17" s="2" t="s">
        <v>99</v>
      </c>
      <c r="AE17" s="2" t="s">
        <v>213</v>
      </c>
      <c r="AF17" s="2" t="s">
        <v>103</v>
      </c>
      <c r="AG17" s="2" t="s">
        <v>92</v>
      </c>
      <c r="AH17" s="2" t="s">
        <v>104</v>
      </c>
      <c r="AI17" s="2" t="s">
        <v>105</v>
      </c>
      <c r="AJ17" s="2" t="s">
        <v>92</v>
      </c>
      <c r="AK17" s="2" t="s">
        <v>105</v>
      </c>
      <c r="AL17" s="2" t="s">
        <v>92</v>
      </c>
      <c r="AM17" s="2" t="s">
        <v>214</v>
      </c>
      <c r="AN17" s="2" t="s">
        <v>92</v>
      </c>
      <c r="AO17" s="2"/>
      <c r="AP17" s="16"/>
      <c r="AQ17" s="2" t="s">
        <v>215</v>
      </c>
      <c r="AR17" s="2" t="s">
        <v>128</v>
      </c>
      <c r="AS17">
        <v>21</v>
      </c>
      <c r="AT17" s="2" t="s">
        <v>216</v>
      </c>
      <c r="AU17" s="2" t="s">
        <v>217</v>
      </c>
      <c r="AV17">
        <v>-1</v>
      </c>
    </row>
    <row r="18" spans="1:48" ht="15" hidden="1" customHeight="1" x14ac:dyDescent="0.25">
      <c r="A18" s="1">
        <v>45444.795324074075</v>
      </c>
      <c r="B18" s="1">
        <v>45444.797719907408</v>
      </c>
      <c r="C18" s="2" t="s">
        <v>48</v>
      </c>
      <c r="D18" s="2" t="s">
        <v>218</v>
      </c>
      <c r="E18">
        <v>100</v>
      </c>
      <c r="F18">
        <v>207</v>
      </c>
      <c r="G18" s="2" t="s">
        <v>90</v>
      </c>
      <c r="H18" s="1">
        <v>45444.79773697917</v>
      </c>
      <c r="I18" s="2" t="s">
        <v>219</v>
      </c>
      <c r="J18" s="2" t="s">
        <v>92</v>
      </c>
      <c r="K18" s="2" t="s">
        <v>92</v>
      </c>
      <c r="L18" s="2" t="s">
        <v>220</v>
      </c>
      <c r="M18" s="2" t="s">
        <v>92</v>
      </c>
      <c r="N18">
        <v>40.761099999999999</v>
      </c>
      <c r="O18">
        <v>-111.9003</v>
      </c>
      <c r="P18" s="2" t="s">
        <v>94</v>
      </c>
      <c r="Q18" s="2" t="s">
        <v>95</v>
      </c>
      <c r="R18" s="2" t="s">
        <v>92</v>
      </c>
      <c r="S18" s="2" t="s">
        <v>124</v>
      </c>
      <c r="T18" s="2" t="s">
        <v>92</v>
      </c>
      <c r="U18" s="2" t="s">
        <v>92</v>
      </c>
      <c r="V18" s="2" t="s">
        <v>92</v>
      </c>
      <c r="W18" s="2" t="s">
        <v>92</v>
      </c>
      <c r="X18" s="2" t="s">
        <v>92</v>
      </c>
      <c r="Y18" s="2" t="s">
        <v>103</v>
      </c>
      <c r="Z18" s="2" t="s">
        <v>101</v>
      </c>
      <c r="AA18" s="2" t="s">
        <v>102</v>
      </c>
      <c r="AB18" s="2" t="s">
        <v>92</v>
      </c>
      <c r="AC18" s="2" t="s">
        <v>172</v>
      </c>
      <c r="AD18" s="2" t="s">
        <v>99</v>
      </c>
      <c r="AE18" s="2" t="s">
        <v>92</v>
      </c>
      <c r="AF18" s="2" t="s">
        <v>103</v>
      </c>
      <c r="AG18" s="2" t="s">
        <v>92</v>
      </c>
      <c r="AH18" s="2" t="s">
        <v>104</v>
      </c>
      <c r="AI18" s="2" t="s">
        <v>105</v>
      </c>
      <c r="AJ18" s="2" t="s">
        <v>221</v>
      </c>
      <c r="AK18" s="2" t="s">
        <v>115</v>
      </c>
      <c r="AL18" s="2" t="s">
        <v>222</v>
      </c>
      <c r="AM18" s="2" t="s">
        <v>223</v>
      </c>
      <c r="AN18" s="2" t="s">
        <v>224</v>
      </c>
      <c r="AO18" s="2"/>
      <c r="AP18" s="16"/>
      <c r="AQ18" s="2" t="s">
        <v>225</v>
      </c>
      <c r="AR18" s="2" t="s">
        <v>128</v>
      </c>
      <c r="AS18">
        <v>19</v>
      </c>
      <c r="AT18" s="2" t="s">
        <v>226</v>
      </c>
      <c r="AU18" s="2" t="s">
        <v>108</v>
      </c>
      <c r="AV18">
        <v>-1</v>
      </c>
    </row>
    <row r="19" spans="1:48" ht="15" hidden="1" customHeight="1" x14ac:dyDescent="0.25">
      <c r="A19" s="1">
        <v>45444.795601851853</v>
      </c>
      <c r="B19" s="1">
        <v>45444.797881944447</v>
      </c>
      <c r="C19" s="2" t="s">
        <v>48</v>
      </c>
      <c r="D19" s="2" t="s">
        <v>227</v>
      </c>
      <c r="E19">
        <v>100</v>
      </c>
      <c r="F19">
        <v>197</v>
      </c>
      <c r="G19" s="2" t="s">
        <v>90</v>
      </c>
      <c r="H19" s="1">
        <v>45444.797900682868</v>
      </c>
      <c r="I19" s="2" t="s">
        <v>228</v>
      </c>
      <c r="J19" s="2" t="s">
        <v>92</v>
      </c>
      <c r="K19" s="2" t="s">
        <v>92</v>
      </c>
      <c r="L19" s="2" t="s">
        <v>229</v>
      </c>
      <c r="M19" s="2" t="s">
        <v>92</v>
      </c>
      <c r="N19">
        <v>43.650199999999998</v>
      </c>
      <c r="O19">
        <v>-116.43429999999999</v>
      </c>
      <c r="P19" s="2" t="s">
        <v>94</v>
      </c>
      <c r="Q19" s="2" t="s">
        <v>95</v>
      </c>
      <c r="R19" s="2" t="s">
        <v>134</v>
      </c>
      <c r="S19" s="2" t="s">
        <v>92</v>
      </c>
      <c r="T19" s="2" t="s">
        <v>92</v>
      </c>
      <c r="U19" s="2" t="s">
        <v>97</v>
      </c>
      <c r="V19" s="2" t="s">
        <v>98</v>
      </c>
      <c r="W19" s="2" t="s">
        <v>92</v>
      </c>
      <c r="X19" s="2" t="s">
        <v>92</v>
      </c>
      <c r="Y19" s="2" t="s">
        <v>100</v>
      </c>
      <c r="Z19" s="2" t="s">
        <v>101</v>
      </c>
      <c r="AA19" s="2" t="s">
        <v>102</v>
      </c>
      <c r="AB19" s="2" t="s">
        <v>92</v>
      </c>
      <c r="AC19" s="2" t="s">
        <v>92</v>
      </c>
      <c r="AD19" s="2" t="s">
        <v>92</v>
      </c>
      <c r="AE19" s="2" t="s">
        <v>92</v>
      </c>
      <c r="AF19" s="2" t="s">
        <v>103</v>
      </c>
      <c r="AG19" s="2" t="s">
        <v>92</v>
      </c>
      <c r="AH19" s="2" t="s">
        <v>104</v>
      </c>
      <c r="AI19" s="2" t="s">
        <v>105</v>
      </c>
      <c r="AJ19" s="2" t="s">
        <v>230</v>
      </c>
      <c r="AK19" s="2" t="s">
        <v>105</v>
      </c>
      <c r="AL19" s="2" t="s">
        <v>231</v>
      </c>
      <c r="AM19" s="2" t="s">
        <v>232</v>
      </c>
      <c r="AN19" s="2" t="s">
        <v>233</v>
      </c>
      <c r="AO19" s="2"/>
      <c r="AP19" s="16"/>
      <c r="AQ19" s="2" t="s">
        <v>234</v>
      </c>
      <c r="AR19" s="2" t="s">
        <v>128</v>
      </c>
      <c r="AS19">
        <v>18</v>
      </c>
      <c r="AT19" s="2" t="s">
        <v>235</v>
      </c>
      <c r="AU19" s="2" t="s">
        <v>108</v>
      </c>
      <c r="AV19">
        <v>-1</v>
      </c>
    </row>
    <row r="20" spans="1:48" ht="15" hidden="1" customHeight="1" x14ac:dyDescent="0.25">
      <c r="A20" s="1">
        <v>45444.795752314814</v>
      </c>
      <c r="B20" s="1">
        <v>45444.798171296294</v>
      </c>
      <c r="C20" s="2" t="s">
        <v>48</v>
      </c>
      <c r="D20" s="2" t="s">
        <v>236</v>
      </c>
      <c r="E20">
        <v>100</v>
      </c>
      <c r="F20">
        <v>208</v>
      </c>
      <c r="G20" s="2" t="s">
        <v>90</v>
      </c>
      <c r="H20" s="1">
        <v>45444.798186215281</v>
      </c>
      <c r="I20" s="2" t="s">
        <v>237</v>
      </c>
      <c r="J20" s="2" t="s">
        <v>92</v>
      </c>
      <c r="K20" s="2" t="s">
        <v>92</v>
      </c>
      <c r="L20" s="2" t="s">
        <v>238</v>
      </c>
      <c r="M20" s="2" t="s">
        <v>92</v>
      </c>
      <c r="N20">
        <v>35.078099999999999</v>
      </c>
      <c r="O20">
        <v>-106.6583</v>
      </c>
      <c r="P20" s="2" t="s">
        <v>94</v>
      </c>
      <c r="Q20" s="2" t="s">
        <v>95</v>
      </c>
      <c r="R20" s="2" t="s">
        <v>92</v>
      </c>
      <c r="S20" s="2" t="s">
        <v>124</v>
      </c>
      <c r="T20" s="2" t="s">
        <v>96</v>
      </c>
      <c r="U20" s="2" t="s">
        <v>92</v>
      </c>
      <c r="V20" s="2" t="s">
        <v>98</v>
      </c>
      <c r="W20" s="2" t="s">
        <v>92</v>
      </c>
      <c r="X20" s="2" t="s">
        <v>92</v>
      </c>
      <c r="Y20" s="2" t="s">
        <v>100</v>
      </c>
      <c r="Z20" s="2" t="s">
        <v>101</v>
      </c>
      <c r="AA20" s="2" t="s">
        <v>102</v>
      </c>
      <c r="AB20" s="2" t="s">
        <v>92</v>
      </c>
      <c r="AC20" s="2" t="s">
        <v>172</v>
      </c>
      <c r="AD20" s="2" t="s">
        <v>92</v>
      </c>
      <c r="AE20" s="2" t="s">
        <v>92</v>
      </c>
      <c r="AF20" s="2" t="s">
        <v>103</v>
      </c>
      <c r="AG20" s="2" t="s">
        <v>92</v>
      </c>
      <c r="AH20" s="2" t="s">
        <v>104</v>
      </c>
      <c r="AI20" s="2" t="s">
        <v>105</v>
      </c>
      <c r="AJ20" s="2" t="s">
        <v>239</v>
      </c>
      <c r="AK20" s="2" t="s">
        <v>126</v>
      </c>
      <c r="AL20" s="2" t="s">
        <v>240</v>
      </c>
      <c r="AM20" s="2" t="s">
        <v>241</v>
      </c>
      <c r="AN20" s="2" t="s">
        <v>242</v>
      </c>
      <c r="AO20" s="2"/>
      <c r="AP20" s="16"/>
      <c r="AQ20" s="2" t="s">
        <v>243</v>
      </c>
      <c r="AR20" s="2" t="s">
        <v>106</v>
      </c>
      <c r="AS20">
        <v>18</v>
      </c>
      <c r="AT20" s="2" t="s">
        <v>244</v>
      </c>
      <c r="AU20" s="2" t="s">
        <v>108</v>
      </c>
      <c r="AV20">
        <v>-1</v>
      </c>
    </row>
    <row r="21" spans="1:48" ht="15" hidden="1" customHeight="1" x14ac:dyDescent="0.25">
      <c r="A21" s="1">
        <v>45444.793310185189</v>
      </c>
      <c r="B21" s="1">
        <v>45444.798263888886</v>
      </c>
      <c r="C21" s="2" t="s">
        <v>48</v>
      </c>
      <c r="D21" s="2" t="s">
        <v>245</v>
      </c>
      <c r="E21">
        <v>100</v>
      </c>
      <c r="F21">
        <v>427</v>
      </c>
      <c r="G21" s="2" t="s">
        <v>90</v>
      </c>
      <c r="H21" s="1">
        <v>45444.79827417824</v>
      </c>
      <c r="I21" s="2" t="s">
        <v>246</v>
      </c>
      <c r="J21" s="2" t="s">
        <v>92</v>
      </c>
      <c r="K21" s="2" t="s">
        <v>92</v>
      </c>
      <c r="L21" s="2" t="s">
        <v>247</v>
      </c>
      <c r="M21" s="2" t="s">
        <v>92</v>
      </c>
      <c r="N21">
        <v>38.933599999999998</v>
      </c>
      <c r="O21">
        <v>-92.363</v>
      </c>
      <c r="P21" s="2" t="s">
        <v>94</v>
      </c>
      <c r="Q21" s="2" t="s">
        <v>95</v>
      </c>
      <c r="R21" s="2" t="s">
        <v>92</v>
      </c>
      <c r="S21" s="2" t="s">
        <v>124</v>
      </c>
      <c r="T21" s="2" t="s">
        <v>92</v>
      </c>
      <c r="U21" s="2" t="s">
        <v>92</v>
      </c>
      <c r="V21" s="2" t="s">
        <v>92</v>
      </c>
      <c r="W21" s="2" t="s">
        <v>92</v>
      </c>
      <c r="X21" s="2" t="s">
        <v>92</v>
      </c>
      <c r="Y21" s="2" t="s">
        <v>100</v>
      </c>
      <c r="Z21" s="2" t="s">
        <v>101</v>
      </c>
      <c r="AA21" s="2" t="s">
        <v>92</v>
      </c>
      <c r="AB21" s="2" t="s">
        <v>112</v>
      </c>
      <c r="AC21" s="2" t="s">
        <v>92</v>
      </c>
      <c r="AD21" s="2" t="s">
        <v>92</v>
      </c>
      <c r="AE21" s="2" t="s">
        <v>92</v>
      </c>
      <c r="AF21" s="2" t="s">
        <v>103</v>
      </c>
      <c r="AG21" s="2" t="s">
        <v>92</v>
      </c>
      <c r="AH21" s="2" t="s">
        <v>125</v>
      </c>
      <c r="AI21" s="2" t="s">
        <v>115</v>
      </c>
      <c r="AJ21" s="2" t="s">
        <v>248</v>
      </c>
      <c r="AK21" s="2" t="s">
        <v>136</v>
      </c>
      <c r="AL21" s="2" t="s">
        <v>249</v>
      </c>
      <c r="AM21" s="2" t="s">
        <v>92</v>
      </c>
      <c r="AN21" s="2" t="s">
        <v>92</v>
      </c>
      <c r="AO21" s="2"/>
      <c r="AP21" s="16"/>
      <c r="AQ21" s="2" t="s">
        <v>250</v>
      </c>
      <c r="AR21" s="2" t="s">
        <v>128</v>
      </c>
      <c r="AS21">
        <v>18</v>
      </c>
      <c r="AT21" s="2" t="s">
        <v>140</v>
      </c>
      <c r="AU21" s="2" t="s">
        <v>130</v>
      </c>
      <c r="AV21">
        <v>-1</v>
      </c>
    </row>
    <row r="22" spans="1:48" ht="15" hidden="1" customHeight="1" x14ac:dyDescent="0.25">
      <c r="A22" s="1">
        <v>45444.796446759261</v>
      </c>
      <c r="B22" s="1">
        <v>45444.798449074071</v>
      </c>
      <c r="C22" s="2" t="s">
        <v>48</v>
      </c>
      <c r="D22" s="2" t="s">
        <v>251</v>
      </c>
      <c r="E22">
        <v>100</v>
      </c>
      <c r="F22">
        <v>173</v>
      </c>
      <c r="G22" s="2" t="s">
        <v>90</v>
      </c>
      <c r="H22" s="1">
        <v>45444.798463564817</v>
      </c>
      <c r="I22" s="2" t="s">
        <v>252</v>
      </c>
      <c r="J22" s="2" t="s">
        <v>92</v>
      </c>
      <c r="K22" s="2" t="s">
        <v>92</v>
      </c>
      <c r="L22" s="2" t="s">
        <v>253</v>
      </c>
      <c r="M22" s="2" t="s">
        <v>92</v>
      </c>
      <c r="N22">
        <v>41.155000000000001</v>
      </c>
      <c r="O22">
        <v>-96.032499999999999</v>
      </c>
      <c r="P22" s="2" t="s">
        <v>94</v>
      </c>
      <c r="Q22" s="2" t="s">
        <v>95</v>
      </c>
      <c r="R22" s="2" t="s">
        <v>134</v>
      </c>
      <c r="S22" s="2" t="s">
        <v>92</v>
      </c>
      <c r="T22" s="2" t="s">
        <v>92</v>
      </c>
      <c r="U22" s="2" t="s">
        <v>92</v>
      </c>
      <c r="V22" s="2" t="s">
        <v>92</v>
      </c>
      <c r="W22" s="2" t="s">
        <v>92</v>
      </c>
      <c r="X22" s="2" t="s">
        <v>92</v>
      </c>
      <c r="Y22" s="2" t="s">
        <v>100</v>
      </c>
      <c r="Z22" s="2" t="s">
        <v>92</v>
      </c>
      <c r="AA22" s="2" t="s">
        <v>92</v>
      </c>
      <c r="AB22" s="2" t="s">
        <v>92</v>
      </c>
      <c r="AC22" s="2" t="s">
        <v>92</v>
      </c>
      <c r="AD22" s="2" t="s">
        <v>99</v>
      </c>
      <c r="AE22" s="2" t="s">
        <v>254</v>
      </c>
      <c r="AF22" s="2" t="s">
        <v>103</v>
      </c>
      <c r="AG22" s="2" t="s">
        <v>92</v>
      </c>
      <c r="AH22" s="2" t="s">
        <v>125</v>
      </c>
      <c r="AI22" s="2" t="s">
        <v>126</v>
      </c>
      <c r="AJ22" s="2" t="s">
        <v>255</v>
      </c>
      <c r="AK22" s="2" t="s">
        <v>126</v>
      </c>
      <c r="AL22" s="2" t="s">
        <v>256</v>
      </c>
      <c r="AM22" s="2" t="s">
        <v>257</v>
      </c>
      <c r="AN22" s="2" t="s">
        <v>258</v>
      </c>
      <c r="AO22" s="2"/>
      <c r="AP22" s="16"/>
      <c r="AQ22" s="2" t="s">
        <v>259</v>
      </c>
      <c r="AR22" s="2" t="s">
        <v>106</v>
      </c>
      <c r="AS22">
        <v>22</v>
      </c>
      <c r="AT22" s="2" t="s">
        <v>260</v>
      </c>
      <c r="AU22" s="2" t="s">
        <v>261</v>
      </c>
      <c r="AV22">
        <v>1</v>
      </c>
    </row>
    <row r="23" spans="1:48" ht="15" hidden="1" customHeight="1" x14ac:dyDescent="0.25">
      <c r="A23" s="1">
        <v>45444.796226851853</v>
      </c>
      <c r="B23" s="1">
        <v>45444.798668981479</v>
      </c>
      <c r="C23" s="2" t="s">
        <v>48</v>
      </c>
      <c r="D23" s="2" t="s">
        <v>262</v>
      </c>
      <c r="E23">
        <v>100</v>
      </c>
      <c r="F23">
        <v>210</v>
      </c>
      <c r="G23" s="2" t="s">
        <v>90</v>
      </c>
      <c r="H23" s="1">
        <v>45444.798681030094</v>
      </c>
      <c r="I23" s="2" t="s">
        <v>263</v>
      </c>
      <c r="J23" s="2" t="s">
        <v>92</v>
      </c>
      <c r="K23" s="2" t="s">
        <v>92</v>
      </c>
      <c r="L23" s="2" t="s">
        <v>264</v>
      </c>
      <c r="M23" s="2" t="s">
        <v>92</v>
      </c>
      <c r="N23">
        <v>39.738799999999998</v>
      </c>
      <c r="O23">
        <v>-104.9868</v>
      </c>
      <c r="P23" s="2" t="s">
        <v>94</v>
      </c>
      <c r="Q23" s="2" t="s">
        <v>95</v>
      </c>
      <c r="R23" s="2" t="s">
        <v>134</v>
      </c>
      <c r="S23" s="2" t="s">
        <v>92</v>
      </c>
      <c r="T23" s="2" t="s">
        <v>92</v>
      </c>
      <c r="U23" s="2" t="s">
        <v>92</v>
      </c>
      <c r="V23" s="2" t="s">
        <v>92</v>
      </c>
      <c r="W23" s="2" t="s">
        <v>92</v>
      </c>
      <c r="X23" s="2" t="s">
        <v>92</v>
      </c>
      <c r="Y23" s="2" t="s">
        <v>100</v>
      </c>
      <c r="Z23" s="2" t="s">
        <v>92</v>
      </c>
      <c r="AA23" s="2" t="s">
        <v>102</v>
      </c>
      <c r="AB23" s="2" t="s">
        <v>112</v>
      </c>
      <c r="AC23" s="2" t="s">
        <v>92</v>
      </c>
      <c r="AD23" s="2" t="s">
        <v>92</v>
      </c>
      <c r="AE23" s="2" t="s">
        <v>92</v>
      </c>
      <c r="AF23" s="2" t="s">
        <v>103</v>
      </c>
      <c r="AG23" s="2" t="s">
        <v>92</v>
      </c>
      <c r="AH23" s="2" t="s">
        <v>125</v>
      </c>
      <c r="AI23" s="2" t="s">
        <v>115</v>
      </c>
      <c r="AJ23" s="2" t="s">
        <v>92</v>
      </c>
      <c r="AK23" s="2" t="s">
        <v>136</v>
      </c>
      <c r="AL23" s="2" t="s">
        <v>265</v>
      </c>
      <c r="AM23" s="2" t="s">
        <v>266</v>
      </c>
      <c r="AN23" s="2" t="s">
        <v>267</v>
      </c>
      <c r="AO23" s="2"/>
      <c r="AP23" s="16"/>
      <c r="AQ23" s="2" t="s">
        <v>268</v>
      </c>
      <c r="AR23" s="2" t="s">
        <v>106</v>
      </c>
      <c r="AS23">
        <v>22</v>
      </c>
      <c r="AT23" s="2" t="s">
        <v>269</v>
      </c>
      <c r="AU23" s="2" t="s">
        <v>130</v>
      </c>
      <c r="AV23">
        <v>-1</v>
      </c>
    </row>
    <row r="24" spans="1:48" ht="15" hidden="1" customHeight="1" x14ac:dyDescent="0.25">
      <c r="A24" s="1">
        <v>45444.795567129629</v>
      </c>
      <c r="B24" s="1">
        <v>45444.798831018517</v>
      </c>
      <c r="C24" s="2" t="s">
        <v>48</v>
      </c>
      <c r="D24" s="2" t="s">
        <v>270</v>
      </c>
      <c r="E24">
        <v>100</v>
      </c>
      <c r="F24">
        <v>282</v>
      </c>
      <c r="G24" s="2" t="s">
        <v>90</v>
      </c>
      <c r="H24" s="1">
        <v>45444.798846585647</v>
      </c>
      <c r="I24" s="2" t="s">
        <v>271</v>
      </c>
      <c r="J24" s="2" t="s">
        <v>92</v>
      </c>
      <c r="K24" s="2" t="s">
        <v>92</v>
      </c>
      <c r="L24" s="2" t="s">
        <v>272</v>
      </c>
      <c r="M24" s="2" t="s">
        <v>92</v>
      </c>
      <c r="N24">
        <v>47.613700000000001</v>
      </c>
      <c r="O24">
        <v>-122.3104</v>
      </c>
      <c r="P24" s="2" t="s">
        <v>94</v>
      </c>
      <c r="Q24" s="2" t="s">
        <v>95</v>
      </c>
      <c r="R24" s="2" t="s">
        <v>92</v>
      </c>
      <c r="S24" s="2" t="s">
        <v>92</v>
      </c>
      <c r="T24" s="2" t="s">
        <v>92</v>
      </c>
      <c r="U24" s="2" t="s">
        <v>97</v>
      </c>
      <c r="V24" s="2" t="s">
        <v>98</v>
      </c>
      <c r="W24" s="2" t="s">
        <v>92</v>
      </c>
      <c r="X24" s="2" t="s">
        <v>92</v>
      </c>
      <c r="Y24" s="2" t="s">
        <v>100</v>
      </c>
      <c r="Z24" s="2" t="s">
        <v>101</v>
      </c>
      <c r="AA24" s="2" t="s">
        <v>102</v>
      </c>
      <c r="AB24" s="2" t="s">
        <v>92</v>
      </c>
      <c r="AC24" s="2" t="s">
        <v>172</v>
      </c>
      <c r="AD24" s="2" t="s">
        <v>92</v>
      </c>
      <c r="AE24" s="2" t="s">
        <v>92</v>
      </c>
      <c r="AF24" s="2" t="s">
        <v>103</v>
      </c>
      <c r="AG24" s="2" t="s">
        <v>92</v>
      </c>
      <c r="AH24" s="2" t="s">
        <v>104</v>
      </c>
      <c r="AI24" s="2" t="s">
        <v>105</v>
      </c>
      <c r="AJ24" s="2" t="s">
        <v>273</v>
      </c>
      <c r="AK24" s="2" t="s">
        <v>105</v>
      </c>
      <c r="AL24" s="2" t="s">
        <v>274</v>
      </c>
      <c r="AM24" s="2" t="s">
        <v>275</v>
      </c>
      <c r="AN24" s="2" t="s">
        <v>276</v>
      </c>
      <c r="AO24" s="2"/>
      <c r="AP24" s="16"/>
      <c r="AQ24" s="2" t="s">
        <v>277</v>
      </c>
      <c r="AR24" s="2" t="s">
        <v>106</v>
      </c>
      <c r="AS24">
        <v>23</v>
      </c>
      <c r="AT24" s="2" t="s">
        <v>278</v>
      </c>
      <c r="AU24" s="2" t="s">
        <v>108</v>
      </c>
      <c r="AV24">
        <v>-1</v>
      </c>
    </row>
    <row r="25" spans="1:48" ht="15" hidden="1" customHeight="1" x14ac:dyDescent="0.25">
      <c r="A25" s="1">
        <v>45444.796597222223</v>
      </c>
      <c r="B25" s="1">
        <v>45444.798993055556</v>
      </c>
      <c r="C25" s="2" t="s">
        <v>48</v>
      </c>
      <c r="D25" s="2" t="s">
        <v>279</v>
      </c>
      <c r="E25">
        <v>100</v>
      </c>
      <c r="F25">
        <v>207</v>
      </c>
      <c r="G25" s="2" t="s">
        <v>90</v>
      </c>
      <c r="H25" s="1">
        <v>45444.799006932873</v>
      </c>
      <c r="I25" s="2" t="s">
        <v>280</v>
      </c>
      <c r="J25" s="2" t="s">
        <v>92</v>
      </c>
      <c r="K25" s="2" t="s">
        <v>92</v>
      </c>
      <c r="L25" s="2" t="s">
        <v>281</v>
      </c>
      <c r="M25" s="2" t="s">
        <v>92</v>
      </c>
      <c r="N25">
        <v>43.5441</v>
      </c>
      <c r="O25">
        <v>-116.56619999999999</v>
      </c>
      <c r="P25" s="2" t="s">
        <v>94</v>
      </c>
      <c r="Q25" s="2" t="s">
        <v>95</v>
      </c>
      <c r="R25" s="2" t="s">
        <v>92</v>
      </c>
      <c r="S25" s="2" t="s">
        <v>124</v>
      </c>
      <c r="T25" s="2" t="s">
        <v>92</v>
      </c>
      <c r="U25" s="2" t="s">
        <v>92</v>
      </c>
      <c r="V25" s="2" t="s">
        <v>92</v>
      </c>
      <c r="W25" s="2" t="s">
        <v>92</v>
      </c>
      <c r="X25" s="2" t="s">
        <v>92</v>
      </c>
      <c r="Y25" s="2" t="s">
        <v>100</v>
      </c>
      <c r="Z25" s="2" t="s">
        <v>101</v>
      </c>
      <c r="AA25" s="2" t="s">
        <v>102</v>
      </c>
      <c r="AB25" s="2" t="s">
        <v>112</v>
      </c>
      <c r="AC25" s="2" t="s">
        <v>92</v>
      </c>
      <c r="AD25" s="2" t="s">
        <v>92</v>
      </c>
      <c r="AE25" s="2" t="s">
        <v>92</v>
      </c>
      <c r="AF25" s="2" t="s">
        <v>103</v>
      </c>
      <c r="AG25" s="2" t="s">
        <v>92</v>
      </c>
      <c r="AH25" s="2" t="s">
        <v>104</v>
      </c>
      <c r="AI25" s="2" t="s">
        <v>105</v>
      </c>
      <c r="AJ25" s="2" t="s">
        <v>282</v>
      </c>
      <c r="AK25" s="2" t="s">
        <v>136</v>
      </c>
      <c r="AL25" s="2" t="s">
        <v>283</v>
      </c>
      <c r="AM25" s="2" t="s">
        <v>284</v>
      </c>
      <c r="AN25" s="2" t="s">
        <v>92</v>
      </c>
      <c r="AO25" s="2"/>
      <c r="AP25" s="16"/>
      <c r="AQ25" s="2" t="s">
        <v>285</v>
      </c>
      <c r="AR25" s="2" t="s">
        <v>106</v>
      </c>
      <c r="AS25">
        <v>19</v>
      </c>
      <c r="AT25" s="2" t="s">
        <v>286</v>
      </c>
      <c r="AU25" s="2" t="s">
        <v>108</v>
      </c>
      <c r="AV25">
        <v>0</v>
      </c>
    </row>
    <row r="26" spans="1:48" ht="15" hidden="1" customHeight="1" x14ac:dyDescent="0.25">
      <c r="A26" s="1">
        <v>45444.798043981478</v>
      </c>
      <c r="B26" s="1">
        <v>45444.799328703702</v>
      </c>
      <c r="C26" s="2" t="s">
        <v>48</v>
      </c>
      <c r="D26" s="2" t="s">
        <v>287</v>
      </c>
      <c r="E26">
        <v>100</v>
      </c>
      <c r="F26">
        <v>111</v>
      </c>
      <c r="G26" s="2" t="s">
        <v>90</v>
      </c>
      <c r="H26" s="1">
        <v>45444.799345486113</v>
      </c>
      <c r="I26" s="2" t="s">
        <v>288</v>
      </c>
      <c r="J26" s="2" t="s">
        <v>92</v>
      </c>
      <c r="K26" s="2" t="s">
        <v>92</v>
      </c>
      <c r="L26" s="2" t="s">
        <v>289</v>
      </c>
      <c r="M26" s="2" t="s">
        <v>92</v>
      </c>
      <c r="N26">
        <v>40.7592</v>
      </c>
      <c r="O26">
        <v>-111.8875</v>
      </c>
      <c r="P26" s="2" t="s">
        <v>94</v>
      </c>
      <c r="Q26" s="2" t="s">
        <v>95</v>
      </c>
      <c r="R26" s="2" t="s">
        <v>92</v>
      </c>
      <c r="S26" s="2" t="s">
        <v>92</v>
      </c>
      <c r="T26" s="2" t="s">
        <v>92</v>
      </c>
      <c r="U26" s="2" t="s">
        <v>92</v>
      </c>
      <c r="V26" s="2" t="s">
        <v>98</v>
      </c>
      <c r="W26" s="2" t="s">
        <v>92</v>
      </c>
      <c r="X26" s="2" t="s">
        <v>92</v>
      </c>
      <c r="Y26" s="2" t="s">
        <v>100</v>
      </c>
      <c r="Z26" s="2" t="s">
        <v>101</v>
      </c>
      <c r="AA26" s="2" t="s">
        <v>102</v>
      </c>
      <c r="AB26" s="2" t="s">
        <v>92</v>
      </c>
      <c r="AC26" s="2" t="s">
        <v>172</v>
      </c>
      <c r="AD26" s="2" t="s">
        <v>92</v>
      </c>
      <c r="AE26" s="2" t="s">
        <v>92</v>
      </c>
      <c r="AF26" s="2" t="s">
        <v>103</v>
      </c>
      <c r="AG26" s="2" t="s">
        <v>92</v>
      </c>
      <c r="AH26" s="2" t="s">
        <v>104</v>
      </c>
      <c r="AI26" s="2" t="s">
        <v>105</v>
      </c>
      <c r="AJ26" s="2" t="s">
        <v>290</v>
      </c>
      <c r="AK26" s="2" t="s">
        <v>105</v>
      </c>
      <c r="AL26" s="2" t="s">
        <v>291</v>
      </c>
      <c r="AM26" s="2" t="s">
        <v>181</v>
      </c>
      <c r="AN26" s="2" t="s">
        <v>292</v>
      </c>
      <c r="AO26" s="2"/>
      <c r="AP26" s="16"/>
      <c r="AQ26" s="2" t="s">
        <v>258</v>
      </c>
      <c r="AR26" s="2" t="s">
        <v>106</v>
      </c>
      <c r="AS26">
        <v>20</v>
      </c>
      <c r="AT26" s="2" t="s">
        <v>293</v>
      </c>
      <c r="AU26" s="2" t="s">
        <v>108</v>
      </c>
      <c r="AV26">
        <v>-1</v>
      </c>
    </row>
    <row r="27" spans="1:48" ht="15" hidden="1" customHeight="1" x14ac:dyDescent="0.25">
      <c r="A27" s="1">
        <v>45444.798692129632</v>
      </c>
      <c r="B27" s="1">
        <v>45444.800856481481</v>
      </c>
      <c r="C27" s="2" t="s">
        <v>48</v>
      </c>
      <c r="D27" s="2" t="s">
        <v>294</v>
      </c>
      <c r="E27">
        <v>100</v>
      </c>
      <c r="F27">
        <v>186</v>
      </c>
      <c r="G27" s="2" t="s">
        <v>90</v>
      </c>
      <c r="H27" s="1">
        <v>45444.800874166664</v>
      </c>
      <c r="I27" s="2" t="s">
        <v>295</v>
      </c>
      <c r="J27" s="2" t="s">
        <v>92</v>
      </c>
      <c r="K27" s="2" t="s">
        <v>92</v>
      </c>
      <c r="L27" s="2" t="s">
        <v>296</v>
      </c>
      <c r="M27" s="2" t="s">
        <v>92</v>
      </c>
      <c r="N27">
        <v>43.578400000000002</v>
      </c>
      <c r="O27">
        <v>-116.2179</v>
      </c>
      <c r="P27" s="2" t="s">
        <v>94</v>
      </c>
      <c r="Q27" s="2" t="s">
        <v>95</v>
      </c>
      <c r="R27" s="2" t="s">
        <v>92</v>
      </c>
      <c r="S27" s="2" t="s">
        <v>92</v>
      </c>
      <c r="T27" s="2" t="s">
        <v>92</v>
      </c>
      <c r="U27" s="2" t="s">
        <v>92</v>
      </c>
      <c r="V27" s="2" t="s">
        <v>98</v>
      </c>
      <c r="W27" s="2" t="s">
        <v>92</v>
      </c>
      <c r="X27" s="2" t="s">
        <v>92</v>
      </c>
      <c r="Y27" s="2" t="s">
        <v>100</v>
      </c>
      <c r="Z27" s="2" t="s">
        <v>101</v>
      </c>
      <c r="AA27" s="2" t="s">
        <v>92</v>
      </c>
      <c r="AB27" s="2" t="s">
        <v>92</v>
      </c>
      <c r="AC27" s="2" t="s">
        <v>92</v>
      </c>
      <c r="AD27" s="2" t="s">
        <v>92</v>
      </c>
      <c r="AE27" s="2" t="s">
        <v>92</v>
      </c>
      <c r="AF27" s="2" t="s">
        <v>103</v>
      </c>
      <c r="AG27" s="2" t="s">
        <v>92</v>
      </c>
      <c r="AH27" s="2" t="s">
        <v>104</v>
      </c>
      <c r="AI27" s="2" t="s">
        <v>105</v>
      </c>
      <c r="AJ27" s="2" t="s">
        <v>297</v>
      </c>
      <c r="AK27" s="2" t="s">
        <v>105</v>
      </c>
      <c r="AL27" s="2" t="s">
        <v>298</v>
      </c>
      <c r="AM27" s="2" t="s">
        <v>299</v>
      </c>
      <c r="AN27" s="2" t="s">
        <v>300</v>
      </c>
      <c r="AO27" s="2"/>
      <c r="AP27" s="16"/>
      <c r="AQ27" s="2" t="s">
        <v>301</v>
      </c>
      <c r="AR27" s="2" t="s">
        <v>106</v>
      </c>
      <c r="AS27">
        <v>20</v>
      </c>
      <c r="AT27" s="2" t="s">
        <v>107</v>
      </c>
      <c r="AU27" s="2" t="s">
        <v>108</v>
      </c>
      <c r="AV27">
        <v>-1</v>
      </c>
    </row>
    <row r="28" spans="1:48" ht="15" hidden="1" customHeight="1" x14ac:dyDescent="0.25">
      <c r="A28" s="1">
        <v>45444.799386574072</v>
      </c>
      <c r="B28" s="1">
        <v>45444.801145833335</v>
      </c>
      <c r="C28" s="2" t="s">
        <v>48</v>
      </c>
      <c r="D28" s="2" t="s">
        <v>302</v>
      </c>
      <c r="E28">
        <v>100</v>
      </c>
      <c r="F28">
        <v>151</v>
      </c>
      <c r="G28" s="2" t="s">
        <v>90</v>
      </c>
      <c r="H28" s="1">
        <v>45444.801159131945</v>
      </c>
      <c r="I28" s="2" t="s">
        <v>303</v>
      </c>
      <c r="J28" s="2" t="s">
        <v>92</v>
      </c>
      <c r="K28" s="2" t="s">
        <v>92</v>
      </c>
      <c r="L28" s="2" t="s">
        <v>304</v>
      </c>
      <c r="M28" s="2" t="s">
        <v>92</v>
      </c>
      <c r="N28">
        <v>39.084699999999998</v>
      </c>
      <c r="O28">
        <v>-94.530799999999999</v>
      </c>
      <c r="P28" s="2" t="s">
        <v>94</v>
      </c>
      <c r="Q28" s="2" t="s">
        <v>95</v>
      </c>
      <c r="R28" s="2" t="s">
        <v>92</v>
      </c>
      <c r="S28" s="2" t="s">
        <v>92</v>
      </c>
      <c r="T28" s="2" t="s">
        <v>92</v>
      </c>
      <c r="U28" s="2" t="s">
        <v>92</v>
      </c>
      <c r="V28" s="2" t="s">
        <v>98</v>
      </c>
      <c r="W28" s="2" t="s">
        <v>92</v>
      </c>
      <c r="X28" s="2" t="s">
        <v>92</v>
      </c>
      <c r="Y28" s="2" t="s">
        <v>100</v>
      </c>
      <c r="Z28" s="2" t="s">
        <v>92</v>
      </c>
      <c r="AA28" s="2" t="s">
        <v>92</v>
      </c>
      <c r="AB28" s="2" t="s">
        <v>92</v>
      </c>
      <c r="AC28" s="2" t="s">
        <v>172</v>
      </c>
      <c r="AD28" s="2" t="s">
        <v>92</v>
      </c>
      <c r="AE28" s="2" t="s">
        <v>92</v>
      </c>
      <c r="AF28" s="2" t="s">
        <v>103</v>
      </c>
      <c r="AG28" s="2" t="s">
        <v>92</v>
      </c>
      <c r="AH28" s="2" t="s">
        <v>125</v>
      </c>
      <c r="AI28" s="2" t="s">
        <v>115</v>
      </c>
      <c r="AJ28" s="2" t="s">
        <v>92</v>
      </c>
      <c r="AK28" s="2" t="s">
        <v>126</v>
      </c>
      <c r="AL28" s="2" t="s">
        <v>305</v>
      </c>
      <c r="AM28" s="2" t="s">
        <v>92</v>
      </c>
      <c r="AN28" s="2" t="s">
        <v>92</v>
      </c>
      <c r="AO28" s="2"/>
      <c r="AP28" s="16"/>
      <c r="AQ28" s="2" t="s">
        <v>306</v>
      </c>
      <c r="AR28" s="2" t="s">
        <v>106</v>
      </c>
      <c r="AS28">
        <v>23</v>
      </c>
      <c r="AT28" s="2" t="s">
        <v>307</v>
      </c>
      <c r="AU28" s="2" t="s">
        <v>261</v>
      </c>
      <c r="AV28">
        <v>0</v>
      </c>
    </row>
    <row r="29" spans="1:48" ht="15" hidden="1" customHeight="1" x14ac:dyDescent="0.25">
      <c r="A29" s="1">
        <v>45444.799814814818</v>
      </c>
      <c r="B29" s="1">
        <v>45444.801261574074</v>
      </c>
      <c r="C29" s="2" t="s">
        <v>48</v>
      </c>
      <c r="D29" s="2" t="s">
        <v>308</v>
      </c>
      <c r="E29">
        <v>100</v>
      </c>
      <c r="F29">
        <v>124</v>
      </c>
      <c r="G29" s="2" t="s">
        <v>90</v>
      </c>
      <c r="H29" s="1">
        <v>45444.801270335651</v>
      </c>
      <c r="I29" s="2" t="s">
        <v>309</v>
      </c>
      <c r="J29" s="2" t="s">
        <v>92</v>
      </c>
      <c r="K29" s="2" t="s">
        <v>92</v>
      </c>
      <c r="L29" s="2" t="s">
        <v>310</v>
      </c>
      <c r="M29" s="2" t="s">
        <v>92</v>
      </c>
      <c r="N29">
        <v>43.578400000000002</v>
      </c>
      <c r="O29">
        <v>-116.2179</v>
      </c>
      <c r="P29" s="2" t="s">
        <v>94</v>
      </c>
      <c r="Q29" s="2" t="s">
        <v>95</v>
      </c>
      <c r="R29" s="2" t="s">
        <v>92</v>
      </c>
      <c r="S29" s="2" t="s">
        <v>92</v>
      </c>
      <c r="T29" s="2" t="s">
        <v>92</v>
      </c>
      <c r="U29" s="2" t="s">
        <v>92</v>
      </c>
      <c r="V29" s="2" t="s">
        <v>98</v>
      </c>
      <c r="W29" s="2" t="s">
        <v>99</v>
      </c>
      <c r="X29" s="2" t="s">
        <v>92</v>
      </c>
      <c r="Y29" s="2" t="s">
        <v>100</v>
      </c>
      <c r="Z29" s="2" t="s">
        <v>101</v>
      </c>
      <c r="AA29" s="2" t="s">
        <v>92</v>
      </c>
      <c r="AB29" s="2" t="s">
        <v>92</v>
      </c>
      <c r="AC29" s="2" t="s">
        <v>172</v>
      </c>
      <c r="AD29" s="2" t="s">
        <v>92</v>
      </c>
      <c r="AE29" s="2" t="s">
        <v>92</v>
      </c>
      <c r="AF29" s="2" t="s">
        <v>103</v>
      </c>
      <c r="AG29" s="2" t="s">
        <v>92</v>
      </c>
      <c r="AH29" s="2" t="s">
        <v>104</v>
      </c>
      <c r="AI29" s="2" t="s">
        <v>105</v>
      </c>
      <c r="AJ29" s="2" t="s">
        <v>92</v>
      </c>
      <c r="AK29" s="2" t="s">
        <v>105</v>
      </c>
      <c r="AL29" s="2" t="s">
        <v>92</v>
      </c>
      <c r="AM29" s="2" t="s">
        <v>92</v>
      </c>
      <c r="AN29" s="2" t="s">
        <v>92</v>
      </c>
      <c r="AO29" s="2"/>
      <c r="AP29" s="16"/>
      <c r="AQ29" s="2" t="s">
        <v>92</v>
      </c>
      <c r="AR29" s="2" t="s">
        <v>106</v>
      </c>
      <c r="AS29">
        <v>30</v>
      </c>
      <c r="AT29" s="2" t="s">
        <v>104</v>
      </c>
      <c r="AU29" s="2" t="s">
        <v>108</v>
      </c>
      <c r="AV29">
        <v>-1</v>
      </c>
    </row>
    <row r="30" spans="1:48" ht="15" hidden="1" customHeight="1" x14ac:dyDescent="0.25">
      <c r="A30" s="1">
        <v>45444.800208333334</v>
      </c>
      <c r="B30" s="1">
        <v>45444.802222222221</v>
      </c>
      <c r="C30" s="2" t="s">
        <v>48</v>
      </c>
      <c r="D30" s="2" t="s">
        <v>311</v>
      </c>
      <c r="E30">
        <v>100</v>
      </c>
      <c r="F30">
        <v>174</v>
      </c>
      <c r="G30" s="2" t="s">
        <v>90</v>
      </c>
      <c r="H30" s="1">
        <v>45444.802238715274</v>
      </c>
      <c r="I30" s="2" t="s">
        <v>312</v>
      </c>
      <c r="J30" s="2" t="s">
        <v>92</v>
      </c>
      <c r="K30" s="2" t="s">
        <v>92</v>
      </c>
      <c r="L30" s="2" t="s">
        <v>313</v>
      </c>
      <c r="M30" s="2" t="s">
        <v>92</v>
      </c>
      <c r="N30">
        <v>47.673299999999998</v>
      </c>
      <c r="O30">
        <v>-122.3426</v>
      </c>
      <c r="P30" s="2" t="s">
        <v>94</v>
      </c>
      <c r="Q30" s="2" t="s">
        <v>95</v>
      </c>
      <c r="R30" s="2" t="s">
        <v>92</v>
      </c>
      <c r="S30" s="2" t="s">
        <v>92</v>
      </c>
      <c r="T30" s="2" t="s">
        <v>92</v>
      </c>
      <c r="U30" s="2" t="s">
        <v>92</v>
      </c>
      <c r="V30" s="2" t="s">
        <v>92</v>
      </c>
      <c r="W30" s="2" t="s">
        <v>99</v>
      </c>
      <c r="X30" s="2" t="s">
        <v>314</v>
      </c>
      <c r="Y30" s="2" t="s">
        <v>100</v>
      </c>
      <c r="Z30" s="2" t="s">
        <v>101</v>
      </c>
      <c r="AA30" s="2" t="s">
        <v>92</v>
      </c>
      <c r="AB30" s="2" t="s">
        <v>92</v>
      </c>
      <c r="AC30" s="2" t="s">
        <v>92</v>
      </c>
      <c r="AD30" s="2" t="s">
        <v>99</v>
      </c>
      <c r="AE30" s="2" t="s">
        <v>315</v>
      </c>
      <c r="AF30" s="2" t="s">
        <v>103</v>
      </c>
      <c r="AG30" s="2" t="s">
        <v>92</v>
      </c>
      <c r="AH30" s="2" t="s">
        <v>104</v>
      </c>
      <c r="AI30" s="2" t="s">
        <v>105</v>
      </c>
      <c r="AJ30" s="2" t="s">
        <v>316</v>
      </c>
      <c r="AK30" s="2" t="s">
        <v>115</v>
      </c>
      <c r="AL30" s="2" t="s">
        <v>317</v>
      </c>
      <c r="AM30" s="2" t="s">
        <v>318</v>
      </c>
      <c r="AN30" s="2" t="s">
        <v>319</v>
      </c>
      <c r="AO30" s="2"/>
      <c r="AP30" s="16"/>
      <c r="AQ30" s="2" t="s">
        <v>320</v>
      </c>
      <c r="AR30" s="2" t="s">
        <v>128</v>
      </c>
      <c r="AS30">
        <v>26</v>
      </c>
      <c r="AT30" s="2" t="s">
        <v>107</v>
      </c>
      <c r="AU30" s="2" t="s">
        <v>108</v>
      </c>
      <c r="AV30">
        <v>-1</v>
      </c>
    </row>
    <row r="31" spans="1:48" ht="15" hidden="1" customHeight="1" x14ac:dyDescent="0.25">
      <c r="A31" s="1">
        <v>45444.793298611112</v>
      </c>
      <c r="B31" s="1">
        <v>45444.802673611113</v>
      </c>
      <c r="C31" s="2" t="s">
        <v>48</v>
      </c>
      <c r="D31" s="2" t="s">
        <v>321</v>
      </c>
      <c r="E31">
        <v>100</v>
      </c>
      <c r="F31">
        <v>809</v>
      </c>
      <c r="G31" s="2" t="s">
        <v>90</v>
      </c>
      <c r="H31" s="1">
        <v>45444.802689583332</v>
      </c>
      <c r="I31" s="2" t="s">
        <v>322</v>
      </c>
      <c r="J31" s="2" t="s">
        <v>92</v>
      </c>
      <c r="K31" s="2" t="s">
        <v>92</v>
      </c>
      <c r="L31" s="2" t="s">
        <v>323</v>
      </c>
      <c r="M31" s="2" t="s">
        <v>92</v>
      </c>
      <c r="N31">
        <v>38.577399999999997</v>
      </c>
      <c r="O31">
        <v>-90.670900000000003</v>
      </c>
      <c r="P31" s="2" t="s">
        <v>94</v>
      </c>
      <c r="Q31" s="2" t="s">
        <v>95</v>
      </c>
      <c r="R31" s="2" t="s">
        <v>134</v>
      </c>
      <c r="S31" s="2" t="s">
        <v>92</v>
      </c>
      <c r="T31" s="2" t="s">
        <v>96</v>
      </c>
      <c r="U31" s="2" t="s">
        <v>92</v>
      </c>
      <c r="V31" s="2" t="s">
        <v>92</v>
      </c>
      <c r="W31" s="2" t="s">
        <v>99</v>
      </c>
      <c r="X31" s="2" t="s">
        <v>92</v>
      </c>
      <c r="Y31" s="2" t="s">
        <v>100</v>
      </c>
      <c r="Z31" s="2" t="s">
        <v>101</v>
      </c>
      <c r="AA31" s="2" t="s">
        <v>102</v>
      </c>
      <c r="AB31" s="2" t="s">
        <v>92</v>
      </c>
      <c r="AC31" s="2" t="s">
        <v>172</v>
      </c>
      <c r="AD31" s="2" t="s">
        <v>92</v>
      </c>
      <c r="AE31" s="2" t="s">
        <v>92</v>
      </c>
      <c r="AF31" s="2" t="s">
        <v>103</v>
      </c>
      <c r="AG31" s="2" t="s">
        <v>92</v>
      </c>
      <c r="AH31" s="2" t="s">
        <v>125</v>
      </c>
      <c r="AI31" s="2" t="s">
        <v>136</v>
      </c>
      <c r="AJ31" s="2" t="s">
        <v>324</v>
      </c>
      <c r="AK31" s="2" t="s">
        <v>126</v>
      </c>
      <c r="AL31" s="2" t="s">
        <v>325</v>
      </c>
      <c r="AM31" s="2" t="s">
        <v>326</v>
      </c>
      <c r="AN31" s="2" t="s">
        <v>327</v>
      </c>
      <c r="AO31" s="2"/>
      <c r="AP31" s="16"/>
      <c r="AQ31" s="2" t="s">
        <v>328</v>
      </c>
      <c r="AR31" s="2" t="s">
        <v>106</v>
      </c>
      <c r="AS31">
        <v>19</v>
      </c>
      <c r="AT31" s="2" t="s">
        <v>329</v>
      </c>
      <c r="AU31" s="2" t="s">
        <v>261</v>
      </c>
      <c r="AV31">
        <v>0</v>
      </c>
    </row>
    <row r="32" spans="1:48" ht="15" hidden="1" customHeight="1" x14ac:dyDescent="0.25">
      <c r="A32" s="1">
        <v>45444.802858796298</v>
      </c>
      <c r="B32" s="1">
        <v>45444.803622685184</v>
      </c>
      <c r="C32" s="2" t="s">
        <v>48</v>
      </c>
      <c r="D32" s="2" t="s">
        <v>330</v>
      </c>
      <c r="E32">
        <v>100</v>
      </c>
      <c r="F32">
        <v>65</v>
      </c>
      <c r="G32" s="2" t="s">
        <v>90</v>
      </c>
      <c r="H32" s="1">
        <v>45444.803637245372</v>
      </c>
      <c r="I32" s="2" t="s">
        <v>331</v>
      </c>
      <c r="J32" s="2" t="s">
        <v>92</v>
      </c>
      <c r="K32" s="2" t="s">
        <v>92</v>
      </c>
      <c r="L32" s="2" t="s">
        <v>332</v>
      </c>
      <c r="M32" s="2" t="s">
        <v>92</v>
      </c>
      <c r="N32">
        <v>38.160800000000002</v>
      </c>
      <c r="O32">
        <v>-85.780699999999996</v>
      </c>
      <c r="P32" s="2" t="s">
        <v>94</v>
      </c>
      <c r="Q32" s="2" t="s">
        <v>95</v>
      </c>
      <c r="R32" s="2" t="s">
        <v>92</v>
      </c>
      <c r="S32" s="2" t="s">
        <v>92</v>
      </c>
      <c r="T32" s="2" t="s">
        <v>92</v>
      </c>
      <c r="U32" s="2" t="s">
        <v>92</v>
      </c>
      <c r="V32" s="2" t="s">
        <v>98</v>
      </c>
      <c r="W32" s="2" t="s">
        <v>92</v>
      </c>
      <c r="X32" s="2" t="s">
        <v>92</v>
      </c>
      <c r="Y32" s="2" t="s">
        <v>100</v>
      </c>
      <c r="Z32" s="2" t="s">
        <v>101</v>
      </c>
      <c r="AA32" s="2" t="s">
        <v>92</v>
      </c>
      <c r="AB32" s="2" t="s">
        <v>112</v>
      </c>
      <c r="AC32" s="2" t="s">
        <v>92</v>
      </c>
      <c r="AD32" s="2" t="s">
        <v>92</v>
      </c>
      <c r="AE32" s="2" t="s">
        <v>92</v>
      </c>
      <c r="AF32" s="2" t="s">
        <v>103</v>
      </c>
      <c r="AG32" s="2" t="s">
        <v>92</v>
      </c>
      <c r="AH32" s="2" t="s">
        <v>125</v>
      </c>
      <c r="AI32" s="2" t="s">
        <v>105</v>
      </c>
      <c r="AJ32" s="2" t="s">
        <v>92</v>
      </c>
      <c r="AK32" s="2" t="s">
        <v>126</v>
      </c>
      <c r="AL32" s="2" t="s">
        <v>92</v>
      </c>
      <c r="AM32" s="2" t="s">
        <v>92</v>
      </c>
      <c r="AN32" s="2" t="s">
        <v>92</v>
      </c>
      <c r="AO32" s="2"/>
      <c r="AP32" s="16"/>
      <c r="AQ32" s="2" t="s">
        <v>92</v>
      </c>
      <c r="AR32" s="2" t="s">
        <v>128</v>
      </c>
      <c r="AS32">
        <v>18</v>
      </c>
      <c r="AT32" s="2" t="s">
        <v>125</v>
      </c>
      <c r="AU32" s="2" t="s">
        <v>130</v>
      </c>
      <c r="AV32">
        <v>0</v>
      </c>
    </row>
    <row r="33" spans="1:48" ht="15" hidden="1" customHeight="1" x14ac:dyDescent="0.25">
      <c r="A33" s="1">
        <v>45444.802812499998</v>
      </c>
      <c r="B33" s="1">
        <v>45444.80363425926</v>
      </c>
      <c r="C33" s="2" t="s">
        <v>48</v>
      </c>
      <c r="D33" s="2" t="s">
        <v>333</v>
      </c>
      <c r="E33">
        <v>100</v>
      </c>
      <c r="F33">
        <v>70</v>
      </c>
      <c r="G33" s="2" t="s">
        <v>90</v>
      </c>
      <c r="H33" s="1">
        <v>45444.803649745372</v>
      </c>
      <c r="I33" s="2" t="s">
        <v>334</v>
      </c>
      <c r="J33" s="2" t="s">
        <v>92</v>
      </c>
      <c r="K33" s="2" t="s">
        <v>92</v>
      </c>
      <c r="L33" s="2" t="s">
        <v>335</v>
      </c>
      <c r="M33" s="2" t="s">
        <v>92</v>
      </c>
      <c r="N33">
        <v>41.234099999999998</v>
      </c>
      <c r="O33">
        <v>-96.168999999999997</v>
      </c>
      <c r="P33" s="2" t="s">
        <v>94</v>
      </c>
      <c r="Q33" s="2" t="s">
        <v>95</v>
      </c>
      <c r="R33" s="2" t="s">
        <v>134</v>
      </c>
      <c r="S33" s="2" t="s">
        <v>92</v>
      </c>
      <c r="T33" s="2" t="s">
        <v>92</v>
      </c>
      <c r="U33" s="2" t="s">
        <v>92</v>
      </c>
      <c r="V33" s="2" t="s">
        <v>92</v>
      </c>
      <c r="W33" s="2" t="s">
        <v>92</v>
      </c>
      <c r="X33" s="2" t="s">
        <v>92</v>
      </c>
      <c r="Y33" s="2" t="s">
        <v>100</v>
      </c>
      <c r="Z33" s="2" t="s">
        <v>92</v>
      </c>
      <c r="AA33" s="2" t="s">
        <v>92</v>
      </c>
      <c r="AB33" s="2" t="s">
        <v>92</v>
      </c>
      <c r="AC33" s="2" t="s">
        <v>172</v>
      </c>
      <c r="AD33" s="2" t="s">
        <v>92</v>
      </c>
      <c r="AE33" s="2" t="s">
        <v>92</v>
      </c>
      <c r="AF33" s="2" t="s">
        <v>103</v>
      </c>
      <c r="AG33" s="2" t="s">
        <v>92</v>
      </c>
      <c r="AH33" s="2" t="s">
        <v>125</v>
      </c>
      <c r="AI33" s="2" t="s">
        <v>126</v>
      </c>
      <c r="AJ33" s="2" t="s">
        <v>92</v>
      </c>
      <c r="AK33" s="2" t="s">
        <v>115</v>
      </c>
      <c r="AL33" s="2" t="s">
        <v>92</v>
      </c>
      <c r="AM33" s="2" t="s">
        <v>92</v>
      </c>
      <c r="AN33" s="2" t="s">
        <v>92</v>
      </c>
      <c r="AO33" s="2"/>
      <c r="AP33" s="16"/>
      <c r="AQ33" s="2" t="s">
        <v>92</v>
      </c>
      <c r="AR33" s="2" t="s">
        <v>92</v>
      </c>
      <c r="AS33" s="2" t="s">
        <v>92</v>
      </c>
      <c r="AT33" s="2" t="s">
        <v>92</v>
      </c>
      <c r="AU33" s="2" t="s">
        <v>92</v>
      </c>
      <c r="AV33">
        <v>1</v>
      </c>
    </row>
    <row r="34" spans="1:48" ht="15" hidden="1" customHeight="1" x14ac:dyDescent="0.25">
      <c r="A34" s="1">
        <v>45444.801851851851</v>
      </c>
      <c r="B34" s="1">
        <v>45444.803900462961</v>
      </c>
      <c r="C34" s="2" t="s">
        <v>48</v>
      </c>
      <c r="D34" s="2" t="s">
        <v>336</v>
      </c>
      <c r="E34">
        <v>100</v>
      </c>
      <c r="F34">
        <v>177</v>
      </c>
      <c r="G34" s="2" t="s">
        <v>90</v>
      </c>
      <c r="H34" s="1">
        <v>45444.803917974539</v>
      </c>
      <c r="I34" s="2" t="s">
        <v>337</v>
      </c>
      <c r="J34" s="2" t="s">
        <v>92</v>
      </c>
      <c r="K34" s="2" t="s">
        <v>92</v>
      </c>
      <c r="L34" s="2" t="s">
        <v>338</v>
      </c>
      <c r="M34" s="2" t="s">
        <v>92</v>
      </c>
      <c r="N34">
        <v>42.540999999999997</v>
      </c>
      <c r="O34">
        <v>-113.8205</v>
      </c>
      <c r="P34" s="2" t="s">
        <v>94</v>
      </c>
      <c r="Q34" s="2" t="s">
        <v>95</v>
      </c>
      <c r="R34" s="2" t="s">
        <v>134</v>
      </c>
      <c r="S34" s="2" t="s">
        <v>124</v>
      </c>
      <c r="T34" s="2" t="s">
        <v>92</v>
      </c>
      <c r="U34" s="2" t="s">
        <v>92</v>
      </c>
      <c r="V34" s="2" t="s">
        <v>98</v>
      </c>
      <c r="W34" s="2" t="s">
        <v>92</v>
      </c>
      <c r="X34" s="2" t="s">
        <v>92</v>
      </c>
      <c r="Y34" s="2" t="s">
        <v>100</v>
      </c>
      <c r="Z34" s="2" t="s">
        <v>101</v>
      </c>
      <c r="AA34" s="2" t="s">
        <v>92</v>
      </c>
      <c r="AB34" s="2" t="s">
        <v>92</v>
      </c>
      <c r="AC34" s="2" t="s">
        <v>92</v>
      </c>
      <c r="AD34" s="2" t="s">
        <v>92</v>
      </c>
      <c r="AE34" s="2" t="s">
        <v>92</v>
      </c>
      <c r="AF34" s="2" t="s">
        <v>103</v>
      </c>
      <c r="AG34" s="2" t="s">
        <v>92</v>
      </c>
      <c r="AH34" s="2" t="s">
        <v>104</v>
      </c>
      <c r="AI34" s="2" t="s">
        <v>105</v>
      </c>
      <c r="AJ34" s="2" t="s">
        <v>92</v>
      </c>
      <c r="AK34" s="2" t="s">
        <v>105</v>
      </c>
      <c r="AL34" s="2" t="s">
        <v>92</v>
      </c>
      <c r="AM34" s="2" t="s">
        <v>339</v>
      </c>
      <c r="AN34" s="2" t="s">
        <v>340</v>
      </c>
      <c r="AO34" s="2"/>
      <c r="AP34" s="16"/>
      <c r="AQ34" s="2" t="s">
        <v>341</v>
      </c>
      <c r="AR34" s="2" t="s">
        <v>106</v>
      </c>
      <c r="AS34">
        <v>24</v>
      </c>
      <c r="AT34" s="2" t="s">
        <v>342</v>
      </c>
      <c r="AU34" s="2" t="s">
        <v>108</v>
      </c>
      <c r="AV34">
        <v>0</v>
      </c>
    </row>
    <row r="35" spans="1:48" ht="15" hidden="1" customHeight="1" x14ac:dyDescent="0.25">
      <c r="A35" s="1">
        <v>45444.803749999999</v>
      </c>
      <c r="B35" s="1">
        <v>45444.804618055554</v>
      </c>
      <c r="C35" s="2" t="s">
        <v>48</v>
      </c>
      <c r="D35" s="2" t="s">
        <v>343</v>
      </c>
      <c r="E35">
        <v>100</v>
      </c>
      <c r="F35">
        <v>75</v>
      </c>
      <c r="G35" s="2" t="s">
        <v>90</v>
      </c>
      <c r="H35" s="1">
        <v>45444.804635081018</v>
      </c>
      <c r="I35" s="2" t="s">
        <v>344</v>
      </c>
      <c r="J35" s="2" t="s">
        <v>92</v>
      </c>
      <c r="K35" s="2" t="s">
        <v>92</v>
      </c>
      <c r="L35" s="2" t="s">
        <v>345</v>
      </c>
      <c r="M35" s="2" t="s">
        <v>92</v>
      </c>
      <c r="N35">
        <v>39.488999999999997</v>
      </c>
      <c r="O35">
        <v>-104.82980000000001</v>
      </c>
      <c r="P35" s="2" t="s">
        <v>94</v>
      </c>
      <c r="Q35" s="2" t="s">
        <v>95</v>
      </c>
      <c r="R35" s="2" t="s">
        <v>92</v>
      </c>
      <c r="S35" s="2" t="s">
        <v>92</v>
      </c>
      <c r="T35" s="2" t="s">
        <v>96</v>
      </c>
      <c r="U35" s="2" t="s">
        <v>92</v>
      </c>
      <c r="V35" s="2" t="s">
        <v>98</v>
      </c>
      <c r="W35" s="2" t="s">
        <v>92</v>
      </c>
      <c r="X35" s="2" t="s">
        <v>92</v>
      </c>
      <c r="Y35" s="2" t="s">
        <v>100</v>
      </c>
      <c r="Z35" s="2" t="s">
        <v>101</v>
      </c>
      <c r="AA35" s="2" t="s">
        <v>102</v>
      </c>
      <c r="AB35" s="2" t="s">
        <v>112</v>
      </c>
      <c r="AC35" s="2" t="s">
        <v>92</v>
      </c>
      <c r="AD35" s="2" t="s">
        <v>92</v>
      </c>
      <c r="AE35" s="2" t="s">
        <v>92</v>
      </c>
      <c r="AF35" s="2" t="s">
        <v>103</v>
      </c>
      <c r="AG35" s="2" t="s">
        <v>92</v>
      </c>
      <c r="AH35" s="2" t="s">
        <v>113</v>
      </c>
      <c r="AI35" s="2" t="s">
        <v>105</v>
      </c>
      <c r="AJ35" s="2" t="s">
        <v>92</v>
      </c>
      <c r="AK35" s="2" t="s">
        <v>115</v>
      </c>
      <c r="AL35" s="2" t="s">
        <v>92</v>
      </c>
      <c r="AM35" s="2" t="s">
        <v>92</v>
      </c>
      <c r="AN35" s="2" t="s">
        <v>92</v>
      </c>
      <c r="AO35" s="2"/>
      <c r="AP35" s="16"/>
      <c r="AQ35" s="2" t="s">
        <v>92</v>
      </c>
      <c r="AR35" s="2" t="s">
        <v>106</v>
      </c>
      <c r="AS35">
        <v>26</v>
      </c>
      <c r="AT35" s="2" t="s">
        <v>191</v>
      </c>
      <c r="AU35" s="2" t="s">
        <v>120</v>
      </c>
      <c r="AV35">
        <v>1</v>
      </c>
    </row>
    <row r="36" spans="1:48" ht="15" hidden="1" customHeight="1" x14ac:dyDescent="0.25">
      <c r="A36" s="1">
        <v>45444.804259259261</v>
      </c>
      <c r="B36" s="1">
        <v>45444.805891203701</v>
      </c>
      <c r="C36" s="2" t="s">
        <v>48</v>
      </c>
      <c r="D36" s="2" t="s">
        <v>346</v>
      </c>
      <c r="E36">
        <v>100</v>
      </c>
      <c r="F36">
        <v>140</v>
      </c>
      <c r="G36" s="2" t="s">
        <v>90</v>
      </c>
      <c r="H36" s="1">
        <v>45444.805904791669</v>
      </c>
      <c r="I36" s="2" t="s">
        <v>347</v>
      </c>
      <c r="J36" s="2" t="s">
        <v>92</v>
      </c>
      <c r="K36" s="2" t="s">
        <v>92</v>
      </c>
      <c r="L36" s="2" t="s">
        <v>348</v>
      </c>
      <c r="M36" s="2" t="s">
        <v>92</v>
      </c>
      <c r="N36">
        <v>31.857299999999999</v>
      </c>
      <c r="O36">
        <v>-102.3476</v>
      </c>
      <c r="P36" s="2" t="s">
        <v>94</v>
      </c>
      <c r="Q36" s="2" t="s">
        <v>95</v>
      </c>
      <c r="R36" s="2" t="s">
        <v>92</v>
      </c>
      <c r="S36" s="2" t="s">
        <v>92</v>
      </c>
      <c r="T36" s="2" t="s">
        <v>92</v>
      </c>
      <c r="U36" s="2" t="s">
        <v>97</v>
      </c>
      <c r="V36" s="2" t="s">
        <v>92</v>
      </c>
      <c r="W36" s="2" t="s">
        <v>92</v>
      </c>
      <c r="X36" s="2" t="s">
        <v>92</v>
      </c>
      <c r="Y36" s="2" t="s">
        <v>100</v>
      </c>
      <c r="Z36" s="2" t="s">
        <v>92</v>
      </c>
      <c r="AA36" s="2" t="s">
        <v>92</v>
      </c>
      <c r="AB36" s="2" t="s">
        <v>112</v>
      </c>
      <c r="AC36" s="2" t="s">
        <v>92</v>
      </c>
      <c r="AD36" s="2" t="s">
        <v>92</v>
      </c>
      <c r="AE36" s="2" t="s">
        <v>92</v>
      </c>
      <c r="AF36" s="2" t="s">
        <v>103</v>
      </c>
      <c r="AG36" s="2" t="s">
        <v>92</v>
      </c>
      <c r="AH36" s="2" t="s">
        <v>113</v>
      </c>
      <c r="AI36" s="2" t="s">
        <v>115</v>
      </c>
      <c r="AJ36" s="2" t="s">
        <v>349</v>
      </c>
      <c r="AK36" s="2" t="s">
        <v>115</v>
      </c>
      <c r="AL36" s="2" t="s">
        <v>350</v>
      </c>
      <c r="AM36" s="2" t="s">
        <v>320</v>
      </c>
      <c r="AN36" s="2" t="s">
        <v>320</v>
      </c>
      <c r="AO36" s="2"/>
      <c r="AP36" s="16"/>
      <c r="AQ36" s="2" t="s">
        <v>351</v>
      </c>
      <c r="AR36" s="2" t="s">
        <v>128</v>
      </c>
      <c r="AS36">
        <v>18</v>
      </c>
      <c r="AT36" s="2" t="s">
        <v>352</v>
      </c>
      <c r="AU36" s="2" t="s">
        <v>353</v>
      </c>
      <c r="AV36">
        <v>-1</v>
      </c>
    </row>
    <row r="37" spans="1:48" ht="15" hidden="1" customHeight="1" x14ac:dyDescent="0.25">
      <c r="A37" s="1">
        <v>45444.804814814815</v>
      </c>
      <c r="B37" s="1">
        <v>45444.806064814817</v>
      </c>
      <c r="C37" s="2" t="s">
        <v>48</v>
      </c>
      <c r="D37" s="2" t="s">
        <v>354</v>
      </c>
      <c r="E37">
        <v>100</v>
      </c>
      <c r="F37">
        <v>107</v>
      </c>
      <c r="G37" s="2" t="s">
        <v>90</v>
      </c>
      <c r="H37" s="1">
        <v>45444.806079074071</v>
      </c>
      <c r="I37" s="2" t="s">
        <v>355</v>
      </c>
      <c r="J37" s="2" t="s">
        <v>92</v>
      </c>
      <c r="K37" s="2" t="s">
        <v>92</v>
      </c>
      <c r="L37" s="2" t="s">
        <v>356</v>
      </c>
      <c r="M37" s="2" t="s">
        <v>92</v>
      </c>
      <c r="N37">
        <v>39.735100000000003</v>
      </c>
      <c r="O37">
        <v>-105.0269</v>
      </c>
      <c r="P37" s="2" t="s">
        <v>94</v>
      </c>
      <c r="Q37" s="2" t="s">
        <v>95</v>
      </c>
      <c r="R37" s="2" t="s">
        <v>92</v>
      </c>
      <c r="S37" s="2" t="s">
        <v>92</v>
      </c>
      <c r="T37" s="2" t="s">
        <v>92</v>
      </c>
      <c r="U37" s="2" t="s">
        <v>92</v>
      </c>
      <c r="V37" s="2" t="s">
        <v>98</v>
      </c>
      <c r="W37" s="2" t="s">
        <v>92</v>
      </c>
      <c r="X37" s="2" t="s">
        <v>92</v>
      </c>
      <c r="Y37" s="2" t="s">
        <v>100</v>
      </c>
      <c r="Z37" s="2" t="s">
        <v>92</v>
      </c>
      <c r="AA37" s="2" t="s">
        <v>92</v>
      </c>
      <c r="AB37" s="2" t="s">
        <v>92</v>
      </c>
      <c r="AC37" s="2" t="s">
        <v>172</v>
      </c>
      <c r="AD37" s="2" t="s">
        <v>99</v>
      </c>
      <c r="AE37" s="2" t="s">
        <v>357</v>
      </c>
      <c r="AF37" s="2" t="s">
        <v>103</v>
      </c>
      <c r="AG37" s="2" t="s">
        <v>92</v>
      </c>
      <c r="AH37" s="2" t="s">
        <v>113</v>
      </c>
      <c r="AI37" s="2" t="s">
        <v>115</v>
      </c>
      <c r="AJ37" s="2" t="s">
        <v>358</v>
      </c>
      <c r="AK37" s="2" t="s">
        <v>126</v>
      </c>
      <c r="AL37" s="2" t="s">
        <v>359</v>
      </c>
      <c r="AM37" s="2" t="s">
        <v>360</v>
      </c>
      <c r="AN37" s="2" t="s">
        <v>92</v>
      </c>
      <c r="AO37" s="2"/>
      <c r="AP37" s="16"/>
      <c r="AQ37" s="2" t="s">
        <v>361</v>
      </c>
      <c r="AR37" s="2" t="s">
        <v>106</v>
      </c>
      <c r="AS37">
        <v>26</v>
      </c>
      <c r="AT37" s="2" t="s">
        <v>362</v>
      </c>
      <c r="AU37" s="2" t="s">
        <v>120</v>
      </c>
      <c r="AV37">
        <v>1</v>
      </c>
    </row>
    <row r="38" spans="1:48" ht="15" hidden="1" customHeight="1" x14ac:dyDescent="0.25">
      <c r="A38" s="1">
        <v>45444.803946759261</v>
      </c>
      <c r="B38" s="1">
        <v>45444.806215277778</v>
      </c>
      <c r="C38" s="2" t="s">
        <v>48</v>
      </c>
      <c r="D38" s="2" t="s">
        <v>363</v>
      </c>
      <c r="E38">
        <v>100</v>
      </c>
      <c r="F38">
        <v>195</v>
      </c>
      <c r="G38" s="2" t="s">
        <v>90</v>
      </c>
      <c r="H38" s="1">
        <v>45444.806231273149</v>
      </c>
      <c r="I38" s="2" t="s">
        <v>364</v>
      </c>
      <c r="J38" s="2" t="s">
        <v>92</v>
      </c>
      <c r="K38" s="2" t="s">
        <v>92</v>
      </c>
      <c r="L38" s="2" t="s">
        <v>365</v>
      </c>
      <c r="M38" s="2" t="s">
        <v>92</v>
      </c>
      <c r="N38">
        <v>43.484499999999997</v>
      </c>
      <c r="O38">
        <v>-116.38209999999999</v>
      </c>
      <c r="P38" s="2" t="s">
        <v>94</v>
      </c>
      <c r="Q38" s="2" t="s">
        <v>95</v>
      </c>
      <c r="R38" s="2" t="s">
        <v>92</v>
      </c>
      <c r="S38" s="2" t="s">
        <v>92</v>
      </c>
      <c r="T38" s="2" t="s">
        <v>96</v>
      </c>
      <c r="U38" s="2" t="s">
        <v>97</v>
      </c>
      <c r="V38" s="2" t="s">
        <v>98</v>
      </c>
      <c r="W38" s="2" t="s">
        <v>92</v>
      </c>
      <c r="X38" s="2" t="s">
        <v>92</v>
      </c>
      <c r="Y38" s="2" t="s">
        <v>100</v>
      </c>
      <c r="Z38" s="2" t="s">
        <v>101</v>
      </c>
      <c r="AA38" s="2" t="s">
        <v>102</v>
      </c>
      <c r="AB38" s="2" t="s">
        <v>92</v>
      </c>
      <c r="AC38" s="2" t="s">
        <v>92</v>
      </c>
      <c r="AD38" s="2" t="s">
        <v>92</v>
      </c>
      <c r="AE38" s="2" t="s">
        <v>92</v>
      </c>
      <c r="AF38" s="2" t="s">
        <v>103</v>
      </c>
      <c r="AG38" s="2" t="s">
        <v>92</v>
      </c>
      <c r="AH38" s="2" t="s">
        <v>104</v>
      </c>
      <c r="AI38" s="2" t="s">
        <v>105</v>
      </c>
      <c r="AJ38" s="2" t="s">
        <v>366</v>
      </c>
      <c r="AK38" s="2" t="s">
        <v>105</v>
      </c>
      <c r="AL38" s="2" t="s">
        <v>367</v>
      </c>
      <c r="AM38" s="2" t="s">
        <v>368</v>
      </c>
      <c r="AN38" s="2" t="s">
        <v>369</v>
      </c>
      <c r="AO38" s="2"/>
      <c r="AP38" s="16"/>
      <c r="AQ38" s="2" t="s">
        <v>370</v>
      </c>
      <c r="AR38" s="2" t="s">
        <v>128</v>
      </c>
      <c r="AS38">
        <v>25</v>
      </c>
      <c r="AT38" s="2" t="s">
        <v>371</v>
      </c>
      <c r="AU38" s="2" t="s">
        <v>372</v>
      </c>
      <c r="AV38">
        <v>0</v>
      </c>
    </row>
    <row r="39" spans="1:48" ht="15" hidden="1" customHeight="1" x14ac:dyDescent="0.25">
      <c r="A39" s="1">
        <v>45444.8049537037</v>
      </c>
      <c r="B39" s="1">
        <v>45444.807118055556</v>
      </c>
      <c r="C39" s="2" t="s">
        <v>48</v>
      </c>
      <c r="D39" s="2" t="s">
        <v>373</v>
      </c>
      <c r="E39">
        <v>100</v>
      </c>
      <c r="F39">
        <v>187</v>
      </c>
      <c r="G39" s="2" t="s">
        <v>90</v>
      </c>
      <c r="H39" s="1">
        <v>45444.80713371528</v>
      </c>
      <c r="I39" s="2" t="s">
        <v>374</v>
      </c>
      <c r="J39" s="2" t="s">
        <v>92</v>
      </c>
      <c r="K39" s="2" t="s">
        <v>92</v>
      </c>
      <c r="L39" s="2" t="s">
        <v>375</v>
      </c>
      <c r="M39" s="2" t="s">
        <v>92</v>
      </c>
      <c r="N39">
        <v>43.578400000000002</v>
      </c>
      <c r="O39">
        <v>-116.2179</v>
      </c>
      <c r="P39" s="2" t="s">
        <v>94</v>
      </c>
      <c r="Q39" s="2" t="s">
        <v>95</v>
      </c>
      <c r="R39" s="2" t="s">
        <v>134</v>
      </c>
      <c r="S39" s="2" t="s">
        <v>92</v>
      </c>
      <c r="T39" s="2" t="s">
        <v>92</v>
      </c>
      <c r="U39" s="2" t="s">
        <v>92</v>
      </c>
      <c r="V39" s="2" t="s">
        <v>92</v>
      </c>
      <c r="W39" s="2" t="s">
        <v>92</v>
      </c>
      <c r="X39" s="2" t="s">
        <v>92</v>
      </c>
      <c r="Y39" s="2" t="s">
        <v>100</v>
      </c>
      <c r="Z39" s="2" t="s">
        <v>101</v>
      </c>
      <c r="AA39" s="2" t="s">
        <v>102</v>
      </c>
      <c r="AB39" s="2" t="s">
        <v>92</v>
      </c>
      <c r="AC39" s="2" t="s">
        <v>92</v>
      </c>
      <c r="AD39" s="2" t="s">
        <v>92</v>
      </c>
      <c r="AE39" s="2" t="s">
        <v>92</v>
      </c>
      <c r="AF39" s="2" t="s">
        <v>103</v>
      </c>
      <c r="AG39" s="2" t="s">
        <v>92</v>
      </c>
      <c r="AH39" s="2" t="s">
        <v>104</v>
      </c>
      <c r="AI39" s="2" t="s">
        <v>105</v>
      </c>
      <c r="AJ39" s="2" t="s">
        <v>376</v>
      </c>
      <c r="AK39" s="2" t="s">
        <v>105</v>
      </c>
      <c r="AL39" s="2" t="s">
        <v>377</v>
      </c>
      <c r="AM39" s="2" t="s">
        <v>378</v>
      </c>
      <c r="AN39" s="2" t="s">
        <v>92</v>
      </c>
      <c r="AO39" s="2"/>
      <c r="AP39" s="16"/>
      <c r="AQ39" s="2" t="s">
        <v>92</v>
      </c>
      <c r="AR39" s="2" t="s">
        <v>106</v>
      </c>
      <c r="AS39">
        <v>26</v>
      </c>
      <c r="AT39" s="2" t="s">
        <v>379</v>
      </c>
      <c r="AU39" s="2" t="s">
        <v>108</v>
      </c>
      <c r="AV39">
        <v>-1</v>
      </c>
    </row>
    <row r="40" spans="1:48" ht="15" hidden="1" customHeight="1" x14ac:dyDescent="0.25">
      <c r="A40" s="1">
        <v>45444.803518518522</v>
      </c>
      <c r="B40" s="1">
        <v>45444.807581018518</v>
      </c>
      <c r="C40" s="2" t="s">
        <v>48</v>
      </c>
      <c r="D40" s="2" t="s">
        <v>380</v>
      </c>
      <c r="E40">
        <v>100</v>
      </c>
      <c r="F40">
        <v>351</v>
      </c>
      <c r="G40" s="2" t="s">
        <v>90</v>
      </c>
      <c r="H40" s="1">
        <v>45444.807599814812</v>
      </c>
      <c r="I40" s="2" t="s">
        <v>381</v>
      </c>
      <c r="J40" s="2" t="s">
        <v>92</v>
      </c>
      <c r="K40" s="2" t="s">
        <v>92</v>
      </c>
      <c r="L40" s="2" t="s">
        <v>382</v>
      </c>
      <c r="M40" s="2" t="s">
        <v>92</v>
      </c>
      <c r="N40">
        <v>39.742699999999999</v>
      </c>
      <c r="O40">
        <v>-104.8129</v>
      </c>
      <c r="P40" s="2" t="s">
        <v>94</v>
      </c>
      <c r="Q40" s="2" t="s">
        <v>95</v>
      </c>
      <c r="R40" s="2" t="s">
        <v>92</v>
      </c>
      <c r="S40" s="2" t="s">
        <v>124</v>
      </c>
      <c r="T40" s="2" t="s">
        <v>96</v>
      </c>
      <c r="U40" s="2" t="s">
        <v>92</v>
      </c>
      <c r="V40" s="2" t="s">
        <v>98</v>
      </c>
      <c r="W40" s="2" t="s">
        <v>92</v>
      </c>
      <c r="X40" s="2" t="s">
        <v>92</v>
      </c>
      <c r="Y40" s="2" t="s">
        <v>100</v>
      </c>
      <c r="Z40" s="2" t="s">
        <v>101</v>
      </c>
      <c r="AA40" s="2" t="s">
        <v>102</v>
      </c>
      <c r="AB40" s="2" t="s">
        <v>92</v>
      </c>
      <c r="AC40" s="2" t="s">
        <v>92</v>
      </c>
      <c r="AD40" s="2" t="s">
        <v>92</v>
      </c>
      <c r="AE40" s="2" t="s">
        <v>92</v>
      </c>
      <c r="AF40" s="2" t="s">
        <v>103</v>
      </c>
      <c r="AG40" s="2" t="s">
        <v>92</v>
      </c>
      <c r="AH40" s="2" t="s">
        <v>113</v>
      </c>
      <c r="AI40" s="2" t="s">
        <v>105</v>
      </c>
      <c r="AJ40" s="2" t="s">
        <v>383</v>
      </c>
      <c r="AK40" s="2" t="s">
        <v>105</v>
      </c>
      <c r="AL40" s="2" t="s">
        <v>384</v>
      </c>
      <c r="AM40" s="2" t="s">
        <v>385</v>
      </c>
      <c r="AN40" s="2" t="s">
        <v>386</v>
      </c>
      <c r="AO40" s="2"/>
      <c r="AP40" s="16"/>
      <c r="AQ40" s="2" t="s">
        <v>387</v>
      </c>
      <c r="AR40" s="2" t="s">
        <v>106</v>
      </c>
      <c r="AS40">
        <v>26</v>
      </c>
      <c r="AT40" s="2" t="s">
        <v>388</v>
      </c>
      <c r="AU40" s="2" t="s">
        <v>120</v>
      </c>
      <c r="AV40">
        <v>0</v>
      </c>
    </row>
    <row r="41" spans="1:48" ht="15" hidden="1" customHeight="1" x14ac:dyDescent="0.25">
      <c r="A41" s="1">
        <v>45444.806446759256</v>
      </c>
      <c r="B41" s="1">
        <v>45444.80810185185</v>
      </c>
      <c r="C41" s="2" t="s">
        <v>48</v>
      </c>
      <c r="D41" s="2" t="s">
        <v>389</v>
      </c>
      <c r="E41">
        <v>100</v>
      </c>
      <c r="F41">
        <v>142</v>
      </c>
      <c r="G41" s="2" t="s">
        <v>90</v>
      </c>
      <c r="H41" s="1">
        <v>45444.808110590275</v>
      </c>
      <c r="I41" s="2" t="s">
        <v>390</v>
      </c>
      <c r="J41" s="2" t="s">
        <v>92</v>
      </c>
      <c r="K41" s="2" t="s">
        <v>92</v>
      </c>
      <c r="L41" s="2" t="s">
        <v>391</v>
      </c>
      <c r="M41" s="2" t="s">
        <v>92</v>
      </c>
      <c r="N41">
        <v>42.947400000000002</v>
      </c>
      <c r="O41">
        <v>-114.38200000000001</v>
      </c>
      <c r="P41" s="2" t="s">
        <v>94</v>
      </c>
      <c r="Q41" s="2" t="s">
        <v>95</v>
      </c>
      <c r="R41" s="2" t="s">
        <v>92</v>
      </c>
      <c r="S41" s="2" t="s">
        <v>124</v>
      </c>
      <c r="T41" s="2" t="s">
        <v>96</v>
      </c>
      <c r="U41" s="2" t="s">
        <v>97</v>
      </c>
      <c r="V41" s="2" t="s">
        <v>98</v>
      </c>
      <c r="W41" s="2" t="s">
        <v>99</v>
      </c>
      <c r="X41" s="2" t="s">
        <v>92</v>
      </c>
      <c r="Y41" s="2" t="s">
        <v>100</v>
      </c>
      <c r="Z41" s="2" t="s">
        <v>101</v>
      </c>
      <c r="AA41" s="2" t="s">
        <v>102</v>
      </c>
      <c r="AB41" s="2" t="s">
        <v>92</v>
      </c>
      <c r="AC41" s="2" t="s">
        <v>172</v>
      </c>
      <c r="AD41" s="2" t="s">
        <v>92</v>
      </c>
      <c r="AE41" s="2" t="s">
        <v>92</v>
      </c>
      <c r="AF41" s="2" t="s">
        <v>103</v>
      </c>
      <c r="AG41" s="2" t="s">
        <v>92</v>
      </c>
      <c r="AH41" s="2" t="s">
        <v>104</v>
      </c>
      <c r="AI41" s="2" t="s">
        <v>105</v>
      </c>
      <c r="AJ41" s="2" t="s">
        <v>392</v>
      </c>
      <c r="AK41" s="2" t="s">
        <v>115</v>
      </c>
      <c r="AL41" s="2" t="s">
        <v>393</v>
      </c>
      <c r="AM41" s="2" t="s">
        <v>394</v>
      </c>
      <c r="AN41" s="2" t="s">
        <v>92</v>
      </c>
      <c r="AO41" s="2"/>
      <c r="AP41" s="16"/>
      <c r="AQ41" s="2" t="s">
        <v>92</v>
      </c>
      <c r="AR41" s="2" t="s">
        <v>106</v>
      </c>
      <c r="AS41">
        <v>20</v>
      </c>
      <c r="AT41" s="2" t="s">
        <v>395</v>
      </c>
      <c r="AU41" s="2" t="s">
        <v>108</v>
      </c>
      <c r="AV41">
        <v>-1</v>
      </c>
    </row>
    <row r="42" spans="1:48" ht="15" hidden="1" customHeight="1" x14ac:dyDescent="0.25">
      <c r="A42" s="1">
        <v>45444.805347222224</v>
      </c>
      <c r="B42" s="1">
        <v>45444.808981481481</v>
      </c>
      <c r="C42" s="2" t="s">
        <v>48</v>
      </c>
      <c r="D42" s="2" t="s">
        <v>396</v>
      </c>
      <c r="E42">
        <v>100</v>
      </c>
      <c r="F42">
        <v>313</v>
      </c>
      <c r="G42" s="2" t="s">
        <v>90</v>
      </c>
      <c r="H42" s="1">
        <v>45444.808999826389</v>
      </c>
      <c r="I42" s="2" t="s">
        <v>397</v>
      </c>
      <c r="J42" s="2" t="s">
        <v>92</v>
      </c>
      <c r="K42" s="2" t="s">
        <v>92</v>
      </c>
      <c r="L42" s="2" t="s">
        <v>398</v>
      </c>
      <c r="M42" s="2" t="s">
        <v>92</v>
      </c>
      <c r="N42">
        <v>39.697299999999998</v>
      </c>
      <c r="O42">
        <v>-104.8394</v>
      </c>
      <c r="P42" s="2" t="s">
        <v>94</v>
      </c>
      <c r="Q42" s="2" t="s">
        <v>95</v>
      </c>
      <c r="R42" s="2" t="s">
        <v>92</v>
      </c>
      <c r="S42" s="2" t="s">
        <v>124</v>
      </c>
      <c r="T42" s="2" t="s">
        <v>92</v>
      </c>
      <c r="U42" s="2" t="s">
        <v>92</v>
      </c>
      <c r="V42" s="2" t="s">
        <v>98</v>
      </c>
      <c r="W42" s="2" t="s">
        <v>92</v>
      </c>
      <c r="X42" s="2" t="s">
        <v>92</v>
      </c>
      <c r="Y42" s="2" t="s">
        <v>100</v>
      </c>
      <c r="Z42" s="2" t="s">
        <v>101</v>
      </c>
      <c r="AA42" s="2" t="s">
        <v>102</v>
      </c>
      <c r="AB42" s="2" t="s">
        <v>92</v>
      </c>
      <c r="AC42" s="2" t="s">
        <v>172</v>
      </c>
      <c r="AD42" s="2" t="s">
        <v>92</v>
      </c>
      <c r="AE42" s="2" t="s">
        <v>92</v>
      </c>
      <c r="AF42" s="2" t="s">
        <v>103</v>
      </c>
      <c r="AG42" s="2" t="s">
        <v>92</v>
      </c>
      <c r="AH42" s="2" t="s">
        <v>113</v>
      </c>
      <c r="AI42" s="2" t="s">
        <v>115</v>
      </c>
      <c r="AJ42" s="2" t="s">
        <v>399</v>
      </c>
      <c r="AK42" s="2" t="s">
        <v>115</v>
      </c>
      <c r="AL42" s="2" t="s">
        <v>400</v>
      </c>
      <c r="AM42" s="2" t="s">
        <v>401</v>
      </c>
      <c r="AN42" s="2" t="s">
        <v>402</v>
      </c>
      <c r="AO42" s="2"/>
      <c r="AP42" s="16"/>
      <c r="AQ42" s="2" t="s">
        <v>403</v>
      </c>
      <c r="AR42" s="2" t="s">
        <v>106</v>
      </c>
      <c r="AS42">
        <v>19</v>
      </c>
      <c r="AT42" s="2" t="s">
        <v>404</v>
      </c>
      <c r="AU42" s="2" t="s">
        <v>120</v>
      </c>
      <c r="AV42">
        <v>1</v>
      </c>
    </row>
    <row r="43" spans="1:48" ht="15" hidden="1" customHeight="1" x14ac:dyDescent="0.25">
      <c r="A43" s="1">
        <v>45444.802245370367</v>
      </c>
      <c r="B43" s="1">
        <v>45444.810011574074</v>
      </c>
      <c r="C43" s="2" t="s">
        <v>48</v>
      </c>
      <c r="D43" s="2" t="s">
        <v>405</v>
      </c>
      <c r="E43">
        <v>100</v>
      </c>
      <c r="F43">
        <v>671</v>
      </c>
      <c r="G43" s="2" t="s">
        <v>90</v>
      </c>
      <c r="H43" s="1">
        <v>45444.810024548613</v>
      </c>
      <c r="I43" s="2" t="s">
        <v>406</v>
      </c>
      <c r="J43" s="2" t="s">
        <v>92</v>
      </c>
      <c r="K43" s="2" t="s">
        <v>92</v>
      </c>
      <c r="L43" s="2" t="s">
        <v>407</v>
      </c>
      <c r="M43" s="2" t="s">
        <v>92</v>
      </c>
      <c r="N43">
        <v>38.853299999999997</v>
      </c>
      <c r="O43">
        <v>-94.398600000000002</v>
      </c>
      <c r="P43" s="2" t="s">
        <v>94</v>
      </c>
      <c r="Q43" s="2" t="s">
        <v>95</v>
      </c>
      <c r="R43" s="2" t="s">
        <v>92</v>
      </c>
      <c r="S43" s="2" t="s">
        <v>92</v>
      </c>
      <c r="T43" s="2" t="s">
        <v>92</v>
      </c>
      <c r="U43" s="2" t="s">
        <v>92</v>
      </c>
      <c r="V43" s="2" t="s">
        <v>98</v>
      </c>
      <c r="W43" s="2" t="s">
        <v>92</v>
      </c>
      <c r="X43" s="2" t="s">
        <v>92</v>
      </c>
      <c r="Y43" s="2" t="s">
        <v>100</v>
      </c>
      <c r="Z43" s="2" t="s">
        <v>101</v>
      </c>
      <c r="AA43" s="2" t="s">
        <v>92</v>
      </c>
      <c r="AB43" s="2" t="s">
        <v>112</v>
      </c>
      <c r="AC43" s="2" t="s">
        <v>92</v>
      </c>
      <c r="AD43" s="2" t="s">
        <v>92</v>
      </c>
      <c r="AE43" s="2" t="s">
        <v>92</v>
      </c>
      <c r="AF43" s="2" t="s">
        <v>103</v>
      </c>
      <c r="AG43" s="2" t="s">
        <v>92</v>
      </c>
      <c r="AH43" s="2" t="s">
        <v>125</v>
      </c>
      <c r="AI43" s="2" t="s">
        <v>105</v>
      </c>
      <c r="AJ43" s="2" t="s">
        <v>408</v>
      </c>
      <c r="AK43" s="2" t="s">
        <v>126</v>
      </c>
      <c r="AL43" s="2" t="s">
        <v>409</v>
      </c>
      <c r="AM43" s="2" t="s">
        <v>410</v>
      </c>
      <c r="AN43" s="2" t="s">
        <v>411</v>
      </c>
      <c r="AO43" s="2"/>
      <c r="AP43" s="16"/>
      <c r="AQ43" s="2" t="s">
        <v>412</v>
      </c>
      <c r="AR43" s="2" t="s">
        <v>106</v>
      </c>
      <c r="AS43">
        <v>18</v>
      </c>
      <c r="AT43" s="2" t="s">
        <v>413</v>
      </c>
      <c r="AU43" s="2" t="s">
        <v>130</v>
      </c>
      <c r="AV43">
        <v>-1</v>
      </c>
    </row>
    <row r="44" spans="1:48" ht="15" hidden="1" customHeight="1" x14ac:dyDescent="0.25">
      <c r="A44" s="1">
        <v>45444.808831018519</v>
      </c>
      <c r="B44" s="1">
        <v>45444.810671296298</v>
      </c>
      <c r="C44" s="2" t="s">
        <v>48</v>
      </c>
      <c r="D44" s="2" t="s">
        <v>414</v>
      </c>
      <c r="E44">
        <v>100</v>
      </c>
      <c r="F44">
        <v>159</v>
      </c>
      <c r="G44" s="2" t="s">
        <v>90</v>
      </c>
      <c r="H44" s="1">
        <v>45444.810689050923</v>
      </c>
      <c r="I44" s="2" t="s">
        <v>415</v>
      </c>
      <c r="J44" s="2" t="s">
        <v>92</v>
      </c>
      <c r="K44" s="2" t="s">
        <v>92</v>
      </c>
      <c r="L44" s="2" t="s">
        <v>416</v>
      </c>
      <c r="M44" s="2" t="s">
        <v>92</v>
      </c>
      <c r="N44">
        <v>43.484499999999997</v>
      </c>
      <c r="O44">
        <v>-116.38209999999999</v>
      </c>
      <c r="P44" s="2" t="s">
        <v>94</v>
      </c>
      <c r="Q44" s="2" t="s">
        <v>95</v>
      </c>
      <c r="R44" s="2" t="s">
        <v>134</v>
      </c>
      <c r="S44" s="2" t="s">
        <v>92</v>
      </c>
      <c r="T44" s="2" t="s">
        <v>92</v>
      </c>
      <c r="U44" s="2" t="s">
        <v>92</v>
      </c>
      <c r="V44" s="2" t="s">
        <v>92</v>
      </c>
      <c r="W44" s="2" t="s">
        <v>92</v>
      </c>
      <c r="X44" s="2" t="s">
        <v>92</v>
      </c>
      <c r="Y44" s="2" t="s">
        <v>100</v>
      </c>
      <c r="Z44" s="2" t="s">
        <v>101</v>
      </c>
      <c r="AA44" s="2" t="s">
        <v>102</v>
      </c>
      <c r="AB44" s="2" t="s">
        <v>92</v>
      </c>
      <c r="AC44" s="2" t="s">
        <v>172</v>
      </c>
      <c r="AD44" s="2" t="s">
        <v>92</v>
      </c>
      <c r="AE44" s="2" t="s">
        <v>92</v>
      </c>
      <c r="AF44" s="2" t="s">
        <v>103</v>
      </c>
      <c r="AG44" s="2" t="s">
        <v>92</v>
      </c>
      <c r="AH44" s="2" t="s">
        <v>104</v>
      </c>
      <c r="AI44" s="2" t="s">
        <v>115</v>
      </c>
      <c r="AJ44" s="2" t="s">
        <v>417</v>
      </c>
      <c r="AK44" s="2" t="s">
        <v>126</v>
      </c>
      <c r="AL44" s="2" t="s">
        <v>418</v>
      </c>
      <c r="AM44" s="2" t="s">
        <v>419</v>
      </c>
      <c r="AN44" s="2" t="s">
        <v>420</v>
      </c>
      <c r="AO44" s="2"/>
      <c r="AP44" s="16"/>
      <c r="AQ44" s="2" t="s">
        <v>421</v>
      </c>
      <c r="AR44" s="2" t="s">
        <v>422</v>
      </c>
      <c r="AS44">
        <v>18</v>
      </c>
      <c r="AT44" s="2" t="s">
        <v>423</v>
      </c>
      <c r="AU44" s="2" t="s">
        <v>108</v>
      </c>
      <c r="AV44">
        <v>1</v>
      </c>
    </row>
    <row r="45" spans="1:48" ht="15" hidden="1" customHeight="1" x14ac:dyDescent="0.25">
      <c r="A45" s="1">
        <v>45444.805497685185</v>
      </c>
      <c r="B45" s="1">
        <v>45444.810960648145</v>
      </c>
      <c r="C45" s="2" t="s">
        <v>48</v>
      </c>
      <c r="D45" s="2" t="s">
        <v>424</v>
      </c>
      <c r="E45">
        <v>100</v>
      </c>
      <c r="F45">
        <v>472</v>
      </c>
      <c r="G45" s="2" t="s">
        <v>90</v>
      </c>
      <c r="H45" s="1">
        <v>45444.810979652779</v>
      </c>
      <c r="I45" s="2" t="s">
        <v>425</v>
      </c>
      <c r="J45" s="2" t="s">
        <v>92</v>
      </c>
      <c r="K45" s="2" t="s">
        <v>92</v>
      </c>
      <c r="L45" s="2" t="s">
        <v>426</v>
      </c>
      <c r="M45" s="2" t="s">
        <v>92</v>
      </c>
      <c r="N45">
        <v>43.578400000000002</v>
      </c>
      <c r="O45">
        <v>-116.2179</v>
      </c>
      <c r="P45" s="2" t="s">
        <v>94</v>
      </c>
      <c r="Q45" s="2" t="s">
        <v>95</v>
      </c>
      <c r="R45" s="2" t="s">
        <v>92</v>
      </c>
      <c r="S45" s="2" t="s">
        <v>124</v>
      </c>
      <c r="T45" s="2" t="s">
        <v>92</v>
      </c>
      <c r="U45" s="2" t="s">
        <v>92</v>
      </c>
      <c r="V45" s="2" t="s">
        <v>92</v>
      </c>
      <c r="W45" s="2" t="s">
        <v>92</v>
      </c>
      <c r="X45" s="2" t="s">
        <v>92</v>
      </c>
      <c r="Y45" s="2" t="s">
        <v>100</v>
      </c>
      <c r="Z45" s="2" t="s">
        <v>101</v>
      </c>
      <c r="AA45" s="2" t="s">
        <v>92</v>
      </c>
      <c r="AB45" s="2" t="s">
        <v>92</v>
      </c>
      <c r="AC45" s="2" t="s">
        <v>92</v>
      </c>
      <c r="AD45" s="2" t="s">
        <v>99</v>
      </c>
      <c r="AE45" s="2" t="s">
        <v>92</v>
      </c>
      <c r="AF45" s="2" t="s">
        <v>103</v>
      </c>
      <c r="AG45" s="2" t="s">
        <v>92</v>
      </c>
      <c r="AH45" s="2" t="s">
        <v>104</v>
      </c>
      <c r="AI45" s="2" t="s">
        <v>105</v>
      </c>
      <c r="AJ45" s="2" t="s">
        <v>427</v>
      </c>
      <c r="AK45" s="2" t="s">
        <v>105</v>
      </c>
      <c r="AL45" s="2" t="s">
        <v>428</v>
      </c>
      <c r="AM45" s="2" t="s">
        <v>429</v>
      </c>
      <c r="AN45" s="2" t="s">
        <v>430</v>
      </c>
      <c r="AO45" s="2"/>
      <c r="AP45" s="16"/>
      <c r="AQ45" s="2" t="s">
        <v>431</v>
      </c>
      <c r="AR45" s="2" t="s">
        <v>106</v>
      </c>
      <c r="AS45">
        <v>18</v>
      </c>
      <c r="AT45" s="2" t="s">
        <v>432</v>
      </c>
      <c r="AU45" s="2" t="s">
        <v>108</v>
      </c>
      <c r="AV45">
        <v>-1</v>
      </c>
    </row>
    <row r="46" spans="1:48" ht="15" hidden="1" customHeight="1" x14ac:dyDescent="0.25">
      <c r="A46" s="1">
        <v>45444.80976851852</v>
      </c>
      <c r="B46" s="1">
        <v>45444.811793981484</v>
      </c>
      <c r="C46" s="2" t="s">
        <v>48</v>
      </c>
      <c r="D46" s="2" t="s">
        <v>433</v>
      </c>
      <c r="E46">
        <v>100</v>
      </c>
      <c r="F46">
        <v>174</v>
      </c>
      <c r="G46" s="2" t="s">
        <v>90</v>
      </c>
      <c r="H46" s="1">
        <v>45444.811802129632</v>
      </c>
      <c r="I46" s="2" t="s">
        <v>434</v>
      </c>
      <c r="J46" s="2" t="s">
        <v>92</v>
      </c>
      <c r="K46" s="2" t="s">
        <v>92</v>
      </c>
      <c r="L46" s="2" t="s">
        <v>435</v>
      </c>
      <c r="M46" s="2" t="s">
        <v>92</v>
      </c>
      <c r="N46">
        <v>43.578400000000002</v>
      </c>
      <c r="O46">
        <v>-116.2179</v>
      </c>
      <c r="P46" s="2" t="s">
        <v>94</v>
      </c>
      <c r="Q46" s="2" t="s">
        <v>95</v>
      </c>
      <c r="R46" s="2" t="s">
        <v>92</v>
      </c>
      <c r="S46" s="2" t="s">
        <v>92</v>
      </c>
      <c r="T46" s="2" t="s">
        <v>92</v>
      </c>
      <c r="U46" s="2" t="s">
        <v>92</v>
      </c>
      <c r="V46" s="2" t="s">
        <v>98</v>
      </c>
      <c r="W46" s="2" t="s">
        <v>92</v>
      </c>
      <c r="X46" s="2" t="s">
        <v>92</v>
      </c>
      <c r="Y46" s="2" t="s">
        <v>100</v>
      </c>
      <c r="Z46" s="2" t="s">
        <v>101</v>
      </c>
      <c r="AA46" s="2" t="s">
        <v>102</v>
      </c>
      <c r="AB46" s="2" t="s">
        <v>92</v>
      </c>
      <c r="AC46" s="2" t="s">
        <v>92</v>
      </c>
      <c r="AD46" s="2" t="s">
        <v>92</v>
      </c>
      <c r="AE46" s="2" t="s">
        <v>92</v>
      </c>
      <c r="AF46" s="2" t="s">
        <v>103</v>
      </c>
      <c r="AG46" s="2" t="s">
        <v>92</v>
      </c>
      <c r="AH46" s="2" t="s">
        <v>104</v>
      </c>
      <c r="AI46" s="2" t="s">
        <v>105</v>
      </c>
      <c r="AJ46" s="2" t="s">
        <v>436</v>
      </c>
      <c r="AK46" s="2" t="s">
        <v>105</v>
      </c>
      <c r="AL46" s="2" t="s">
        <v>437</v>
      </c>
      <c r="AM46" s="2" t="s">
        <v>438</v>
      </c>
      <c r="AN46" s="2" t="s">
        <v>439</v>
      </c>
      <c r="AO46" s="2"/>
      <c r="AP46" s="16"/>
      <c r="AQ46" s="2" t="s">
        <v>440</v>
      </c>
      <c r="AR46" s="2" t="s">
        <v>106</v>
      </c>
      <c r="AS46">
        <v>26</v>
      </c>
      <c r="AT46" s="2" t="s">
        <v>104</v>
      </c>
      <c r="AU46" s="2" t="s">
        <v>108</v>
      </c>
      <c r="AV46">
        <v>-1</v>
      </c>
    </row>
    <row r="47" spans="1:48" ht="15" hidden="1" customHeight="1" x14ac:dyDescent="0.25">
      <c r="A47" s="1">
        <v>45444.810740740744</v>
      </c>
      <c r="B47" s="1">
        <v>45444.813136574077</v>
      </c>
      <c r="C47" s="2" t="s">
        <v>48</v>
      </c>
      <c r="D47" s="2" t="s">
        <v>441</v>
      </c>
      <c r="E47">
        <v>100</v>
      </c>
      <c r="F47">
        <v>207</v>
      </c>
      <c r="G47" s="2" t="s">
        <v>90</v>
      </c>
      <c r="H47" s="1">
        <v>45444.813154432872</v>
      </c>
      <c r="I47" s="2" t="s">
        <v>442</v>
      </c>
      <c r="J47" s="2" t="s">
        <v>92</v>
      </c>
      <c r="K47" s="2" t="s">
        <v>92</v>
      </c>
      <c r="L47" s="2" t="s">
        <v>443</v>
      </c>
      <c r="M47" s="2" t="s">
        <v>92</v>
      </c>
      <c r="N47">
        <v>38.889800000000001</v>
      </c>
      <c r="O47">
        <v>-104.7433</v>
      </c>
      <c r="P47" s="2" t="s">
        <v>94</v>
      </c>
      <c r="Q47" s="2" t="s">
        <v>95</v>
      </c>
      <c r="R47" s="2" t="s">
        <v>92</v>
      </c>
      <c r="S47" s="2" t="s">
        <v>92</v>
      </c>
      <c r="T47" s="2" t="s">
        <v>92</v>
      </c>
      <c r="U47" s="2" t="s">
        <v>92</v>
      </c>
      <c r="V47" s="2" t="s">
        <v>98</v>
      </c>
      <c r="W47" s="2" t="s">
        <v>92</v>
      </c>
      <c r="X47" s="2" t="s">
        <v>92</v>
      </c>
      <c r="Y47" s="2" t="s">
        <v>100</v>
      </c>
      <c r="Z47" s="2" t="s">
        <v>101</v>
      </c>
      <c r="AA47" s="2" t="s">
        <v>102</v>
      </c>
      <c r="AB47" s="2" t="s">
        <v>92</v>
      </c>
      <c r="AC47" s="2" t="s">
        <v>92</v>
      </c>
      <c r="AD47" s="2" t="s">
        <v>92</v>
      </c>
      <c r="AE47" s="2" t="s">
        <v>92</v>
      </c>
      <c r="AF47" s="2" t="s">
        <v>103</v>
      </c>
      <c r="AG47" s="2" t="s">
        <v>92</v>
      </c>
      <c r="AH47" s="2" t="s">
        <v>113</v>
      </c>
      <c r="AI47" s="2" t="s">
        <v>105</v>
      </c>
      <c r="AJ47" s="2" t="s">
        <v>444</v>
      </c>
      <c r="AK47" s="2" t="s">
        <v>115</v>
      </c>
      <c r="AL47" s="2" t="s">
        <v>445</v>
      </c>
      <c r="AM47" s="2" t="s">
        <v>446</v>
      </c>
      <c r="AN47" s="2" t="s">
        <v>447</v>
      </c>
      <c r="AO47" s="2"/>
      <c r="AP47" s="16"/>
      <c r="AQ47" s="2" t="s">
        <v>448</v>
      </c>
      <c r="AR47" s="2" t="s">
        <v>128</v>
      </c>
      <c r="AS47">
        <v>29</v>
      </c>
      <c r="AT47" s="2" t="s">
        <v>449</v>
      </c>
      <c r="AU47" s="2" t="s">
        <v>120</v>
      </c>
      <c r="AV47">
        <v>-1</v>
      </c>
    </row>
    <row r="48" spans="1:48" ht="15" hidden="1" customHeight="1" x14ac:dyDescent="0.25">
      <c r="A48" s="1">
        <v>45444.809340277781</v>
      </c>
      <c r="B48" s="1">
        <v>45444.813530092593</v>
      </c>
      <c r="C48" s="2" t="s">
        <v>48</v>
      </c>
      <c r="D48" s="2" t="s">
        <v>450</v>
      </c>
      <c r="E48">
        <v>100</v>
      </c>
      <c r="F48">
        <v>361</v>
      </c>
      <c r="G48" s="2" t="s">
        <v>90</v>
      </c>
      <c r="H48" s="1">
        <v>45444.813542835647</v>
      </c>
      <c r="I48" s="2" t="s">
        <v>451</v>
      </c>
      <c r="J48" s="2" t="s">
        <v>92</v>
      </c>
      <c r="K48" s="2" t="s">
        <v>92</v>
      </c>
      <c r="L48" s="2" t="s">
        <v>452</v>
      </c>
      <c r="M48" s="2" t="s">
        <v>92</v>
      </c>
      <c r="N48">
        <v>43.588500000000003</v>
      </c>
      <c r="O48">
        <v>-116.1918</v>
      </c>
      <c r="P48" s="2" t="s">
        <v>94</v>
      </c>
      <c r="Q48" s="2" t="s">
        <v>95</v>
      </c>
      <c r="R48" s="2" t="s">
        <v>92</v>
      </c>
      <c r="S48" s="2" t="s">
        <v>92</v>
      </c>
      <c r="T48" s="2" t="s">
        <v>92</v>
      </c>
      <c r="U48" s="2" t="s">
        <v>92</v>
      </c>
      <c r="V48" s="2" t="s">
        <v>98</v>
      </c>
      <c r="W48" s="2" t="s">
        <v>92</v>
      </c>
      <c r="X48" s="2" t="s">
        <v>92</v>
      </c>
      <c r="Y48" s="2" t="s">
        <v>100</v>
      </c>
      <c r="Z48" s="2" t="s">
        <v>101</v>
      </c>
      <c r="AA48" s="2" t="s">
        <v>92</v>
      </c>
      <c r="AB48" s="2" t="s">
        <v>112</v>
      </c>
      <c r="AC48" s="2" t="s">
        <v>92</v>
      </c>
      <c r="AD48" s="2" t="s">
        <v>92</v>
      </c>
      <c r="AE48" s="2" t="s">
        <v>92</v>
      </c>
      <c r="AF48" s="2" t="s">
        <v>103</v>
      </c>
      <c r="AG48" s="2" t="s">
        <v>92</v>
      </c>
      <c r="AH48" s="2" t="s">
        <v>104</v>
      </c>
      <c r="AI48" s="2" t="s">
        <v>105</v>
      </c>
      <c r="AJ48" s="2" t="s">
        <v>453</v>
      </c>
      <c r="AK48" s="2" t="s">
        <v>115</v>
      </c>
      <c r="AL48" s="2" t="s">
        <v>454</v>
      </c>
      <c r="AM48" s="2" t="s">
        <v>455</v>
      </c>
      <c r="AN48" s="2" t="s">
        <v>456</v>
      </c>
      <c r="AO48" s="2"/>
      <c r="AP48" s="16"/>
      <c r="AQ48" s="2" t="s">
        <v>457</v>
      </c>
      <c r="AR48" s="2" t="s">
        <v>128</v>
      </c>
      <c r="AS48">
        <v>21</v>
      </c>
      <c r="AT48" s="2" t="s">
        <v>104</v>
      </c>
      <c r="AU48" s="2" t="s">
        <v>108</v>
      </c>
      <c r="AV48">
        <v>0</v>
      </c>
    </row>
    <row r="49" spans="1:48" ht="15" hidden="1" customHeight="1" x14ac:dyDescent="0.25">
      <c r="A49" s="1">
        <v>45444.813703703701</v>
      </c>
      <c r="B49" s="1">
        <v>45444.814791666664</v>
      </c>
      <c r="C49" s="2" t="s">
        <v>48</v>
      </c>
      <c r="D49" s="2" t="s">
        <v>458</v>
      </c>
      <c r="E49">
        <v>100</v>
      </c>
      <c r="F49">
        <v>94</v>
      </c>
      <c r="G49" s="2" t="s">
        <v>90</v>
      </c>
      <c r="H49" s="1">
        <v>45444.814807106479</v>
      </c>
      <c r="I49" s="2" t="s">
        <v>459</v>
      </c>
      <c r="J49" s="2" t="s">
        <v>92</v>
      </c>
      <c r="K49" s="2" t="s">
        <v>92</v>
      </c>
      <c r="L49" s="2" t="s">
        <v>460</v>
      </c>
      <c r="M49" s="2" t="s">
        <v>92</v>
      </c>
      <c r="N49">
        <v>43.595100000000002</v>
      </c>
      <c r="O49">
        <v>-116.5312</v>
      </c>
      <c r="P49" s="2" t="s">
        <v>94</v>
      </c>
      <c r="Q49" s="2" t="s">
        <v>95</v>
      </c>
      <c r="R49" s="2" t="s">
        <v>92</v>
      </c>
      <c r="S49" s="2" t="s">
        <v>124</v>
      </c>
      <c r="T49" s="2" t="s">
        <v>96</v>
      </c>
      <c r="U49" s="2" t="s">
        <v>92</v>
      </c>
      <c r="V49" s="2" t="s">
        <v>98</v>
      </c>
      <c r="W49" s="2" t="s">
        <v>92</v>
      </c>
      <c r="X49" s="2" t="s">
        <v>92</v>
      </c>
      <c r="Y49" s="2" t="s">
        <v>100</v>
      </c>
      <c r="Z49" s="2" t="s">
        <v>101</v>
      </c>
      <c r="AA49" s="2" t="s">
        <v>102</v>
      </c>
      <c r="AB49" s="2" t="s">
        <v>92</v>
      </c>
      <c r="AC49" s="2" t="s">
        <v>172</v>
      </c>
      <c r="AD49" s="2" t="s">
        <v>92</v>
      </c>
      <c r="AE49" s="2" t="s">
        <v>92</v>
      </c>
      <c r="AF49" s="2" t="s">
        <v>103</v>
      </c>
      <c r="AG49" s="2" t="s">
        <v>92</v>
      </c>
      <c r="AH49" s="2" t="s">
        <v>104</v>
      </c>
      <c r="AI49" s="2" t="s">
        <v>105</v>
      </c>
      <c r="AJ49" s="2" t="s">
        <v>92</v>
      </c>
      <c r="AK49" s="2" t="s">
        <v>115</v>
      </c>
      <c r="AL49" s="2" t="s">
        <v>92</v>
      </c>
      <c r="AM49" s="2" t="s">
        <v>461</v>
      </c>
      <c r="AN49" s="2" t="s">
        <v>92</v>
      </c>
      <c r="AO49" s="2"/>
      <c r="AP49" s="16"/>
      <c r="AQ49" s="2" t="s">
        <v>92</v>
      </c>
      <c r="AR49" s="2" t="s">
        <v>128</v>
      </c>
      <c r="AS49">
        <v>23</v>
      </c>
      <c r="AT49" s="2" t="s">
        <v>462</v>
      </c>
      <c r="AU49" s="2" t="s">
        <v>108</v>
      </c>
      <c r="AV49">
        <v>0</v>
      </c>
    </row>
    <row r="50" spans="1:48" ht="15" hidden="1" customHeight="1" x14ac:dyDescent="0.25">
      <c r="A50" s="1">
        <v>45444.813981481479</v>
      </c>
      <c r="B50" s="1">
        <v>45444.814988425926</v>
      </c>
      <c r="C50" s="2" t="s">
        <v>48</v>
      </c>
      <c r="D50" s="2" t="s">
        <v>463</v>
      </c>
      <c r="E50">
        <v>100</v>
      </c>
      <c r="F50">
        <v>86</v>
      </c>
      <c r="G50" s="2" t="s">
        <v>90</v>
      </c>
      <c r="H50" s="1">
        <v>45444.815000057868</v>
      </c>
      <c r="I50" s="2" t="s">
        <v>464</v>
      </c>
      <c r="J50" s="2" t="s">
        <v>92</v>
      </c>
      <c r="K50" s="2" t="s">
        <v>92</v>
      </c>
      <c r="L50" s="2" t="s">
        <v>465</v>
      </c>
      <c r="M50" s="2" t="s">
        <v>92</v>
      </c>
      <c r="N50">
        <v>39.249000000000002</v>
      </c>
      <c r="O50">
        <v>-94.423199999999994</v>
      </c>
      <c r="P50" s="2" t="s">
        <v>94</v>
      </c>
      <c r="Q50" s="2" t="s">
        <v>95</v>
      </c>
      <c r="R50" s="2" t="s">
        <v>92</v>
      </c>
      <c r="S50" s="2" t="s">
        <v>92</v>
      </c>
      <c r="T50" s="2" t="s">
        <v>92</v>
      </c>
      <c r="U50" s="2" t="s">
        <v>92</v>
      </c>
      <c r="V50" s="2" t="s">
        <v>98</v>
      </c>
      <c r="W50" s="2" t="s">
        <v>92</v>
      </c>
      <c r="X50" s="2" t="s">
        <v>92</v>
      </c>
      <c r="Y50" s="2" t="s">
        <v>100</v>
      </c>
      <c r="Z50" s="2" t="s">
        <v>101</v>
      </c>
      <c r="AA50" s="2" t="s">
        <v>92</v>
      </c>
      <c r="AB50" s="2" t="s">
        <v>92</v>
      </c>
      <c r="AC50" s="2" t="s">
        <v>172</v>
      </c>
      <c r="AD50" s="2" t="s">
        <v>92</v>
      </c>
      <c r="AE50" s="2" t="s">
        <v>92</v>
      </c>
      <c r="AF50" s="2" t="s">
        <v>103</v>
      </c>
      <c r="AG50" s="2" t="s">
        <v>92</v>
      </c>
      <c r="AH50" s="2" t="s">
        <v>125</v>
      </c>
      <c r="AI50" s="2" t="s">
        <v>105</v>
      </c>
      <c r="AJ50" s="2" t="s">
        <v>92</v>
      </c>
      <c r="AK50" s="2" t="s">
        <v>105</v>
      </c>
      <c r="AL50" s="2" t="s">
        <v>92</v>
      </c>
      <c r="AM50" s="2" t="s">
        <v>92</v>
      </c>
      <c r="AN50" s="2" t="s">
        <v>92</v>
      </c>
      <c r="AO50" s="2"/>
      <c r="AP50" s="16"/>
      <c r="AQ50" s="2" t="s">
        <v>92</v>
      </c>
      <c r="AR50" s="2" t="s">
        <v>106</v>
      </c>
      <c r="AS50">
        <v>29</v>
      </c>
      <c r="AT50" s="2" t="s">
        <v>466</v>
      </c>
      <c r="AU50" s="2" t="s">
        <v>130</v>
      </c>
      <c r="AV50">
        <v>1</v>
      </c>
    </row>
    <row r="51" spans="1:48" ht="15" hidden="1" customHeight="1" x14ac:dyDescent="0.25">
      <c r="A51" s="1">
        <v>45444.811828703707</v>
      </c>
      <c r="B51" s="1">
        <v>45444.815034722225</v>
      </c>
      <c r="C51" s="2" t="s">
        <v>48</v>
      </c>
      <c r="D51" s="2" t="s">
        <v>467</v>
      </c>
      <c r="E51">
        <v>100</v>
      </c>
      <c r="F51">
        <v>276</v>
      </c>
      <c r="G51" s="2" t="s">
        <v>90</v>
      </c>
      <c r="H51" s="1">
        <v>45444.815043634262</v>
      </c>
      <c r="I51" s="2" t="s">
        <v>468</v>
      </c>
      <c r="J51" s="2" t="s">
        <v>92</v>
      </c>
      <c r="K51" s="2" t="s">
        <v>92</v>
      </c>
      <c r="L51" s="2" t="s">
        <v>469</v>
      </c>
      <c r="M51" s="2" t="s">
        <v>92</v>
      </c>
      <c r="N51">
        <v>40.65</v>
      </c>
      <c r="O51">
        <v>-112.0061</v>
      </c>
      <c r="P51" s="2" t="s">
        <v>94</v>
      </c>
      <c r="Q51" s="2" t="s">
        <v>95</v>
      </c>
      <c r="R51" s="2" t="s">
        <v>92</v>
      </c>
      <c r="S51" s="2" t="s">
        <v>92</v>
      </c>
      <c r="T51" s="2" t="s">
        <v>92</v>
      </c>
      <c r="U51" s="2" t="s">
        <v>97</v>
      </c>
      <c r="V51" s="2" t="s">
        <v>98</v>
      </c>
      <c r="W51" s="2" t="s">
        <v>92</v>
      </c>
      <c r="X51" s="2" t="s">
        <v>92</v>
      </c>
      <c r="Y51" s="2" t="s">
        <v>100</v>
      </c>
      <c r="Z51" s="2" t="s">
        <v>101</v>
      </c>
      <c r="AA51" s="2" t="s">
        <v>92</v>
      </c>
      <c r="AB51" s="2" t="s">
        <v>92</v>
      </c>
      <c r="AC51" s="2" t="s">
        <v>172</v>
      </c>
      <c r="AD51" s="2" t="s">
        <v>92</v>
      </c>
      <c r="AE51" s="2" t="s">
        <v>92</v>
      </c>
      <c r="AF51" s="2" t="s">
        <v>103</v>
      </c>
      <c r="AG51" s="2" t="s">
        <v>92</v>
      </c>
      <c r="AH51" s="2" t="s">
        <v>104</v>
      </c>
      <c r="AI51" s="2" t="s">
        <v>105</v>
      </c>
      <c r="AJ51" s="2" t="s">
        <v>470</v>
      </c>
      <c r="AK51" s="2" t="s">
        <v>105</v>
      </c>
      <c r="AL51" s="2" t="s">
        <v>471</v>
      </c>
      <c r="AM51" s="2" t="s">
        <v>472</v>
      </c>
      <c r="AN51" s="2" t="s">
        <v>473</v>
      </c>
      <c r="AO51" s="2"/>
      <c r="AP51" s="16"/>
      <c r="AQ51" s="2" t="s">
        <v>474</v>
      </c>
      <c r="AR51" s="2" t="s">
        <v>128</v>
      </c>
      <c r="AS51">
        <v>21</v>
      </c>
      <c r="AT51" s="2" t="s">
        <v>475</v>
      </c>
      <c r="AU51" s="2" t="s">
        <v>108</v>
      </c>
      <c r="AV51">
        <v>1</v>
      </c>
    </row>
    <row r="52" spans="1:48" ht="15" hidden="1" customHeight="1" x14ac:dyDescent="0.25">
      <c r="A52" s="1">
        <v>45444.814270833333</v>
      </c>
      <c r="B52" s="1">
        <v>45444.815289351849</v>
      </c>
      <c r="C52" s="2" t="s">
        <v>48</v>
      </c>
      <c r="D52" s="2" t="s">
        <v>476</v>
      </c>
      <c r="E52">
        <v>100</v>
      </c>
      <c r="F52">
        <v>88</v>
      </c>
      <c r="G52" s="2" t="s">
        <v>90</v>
      </c>
      <c r="H52" s="1">
        <v>45444.815308819445</v>
      </c>
      <c r="I52" s="2" t="s">
        <v>477</v>
      </c>
      <c r="J52" s="2" t="s">
        <v>92</v>
      </c>
      <c r="K52" s="2" t="s">
        <v>92</v>
      </c>
      <c r="L52" s="2" t="s">
        <v>478</v>
      </c>
      <c r="M52" s="2" t="s">
        <v>92</v>
      </c>
      <c r="N52">
        <v>38.968699999999998</v>
      </c>
      <c r="O52">
        <v>-94.569599999999994</v>
      </c>
      <c r="P52" s="2" t="s">
        <v>94</v>
      </c>
      <c r="Q52" s="2" t="s">
        <v>95</v>
      </c>
      <c r="R52" s="2" t="s">
        <v>92</v>
      </c>
      <c r="S52" s="2" t="s">
        <v>92</v>
      </c>
      <c r="T52" s="2" t="s">
        <v>92</v>
      </c>
      <c r="U52" s="2" t="s">
        <v>97</v>
      </c>
      <c r="V52" s="2" t="s">
        <v>98</v>
      </c>
      <c r="W52" s="2" t="s">
        <v>92</v>
      </c>
      <c r="X52" s="2" t="s">
        <v>92</v>
      </c>
      <c r="Y52" s="2" t="s">
        <v>100</v>
      </c>
      <c r="Z52" s="2" t="s">
        <v>101</v>
      </c>
      <c r="AA52" s="2" t="s">
        <v>102</v>
      </c>
      <c r="AB52" s="2" t="s">
        <v>92</v>
      </c>
      <c r="AC52" s="2" t="s">
        <v>172</v>
      </c>
      <c r="AD52" s="2" t="s">
        <v>92</v>
      </c>
      <c r="AE52" s="2" t="s">
        <v>92</v>
      </c>
      <c r="AF52" s="2" t="s">
        <v>103</v>
      </c>
      <c r="AG52" s="2" t="s">
        <v>92</v>
      </c>
      <c r="AH52" s="2" t="s">
        <v>125</v>
      </c>
      <c r="AI52" s="2" t="s">
        <v>105</v>
      </c>
      <c r="AJ52" s="2" t="s">
        <v>479</v>
      </c>
      <c r="AK52" s="2" t="s">
        <v>126</v>
      </c>
      <c r="AL52" s="2" t="s">
        <v>480</v>
      </c>
      <c r="AM52" s="2" t="s">
        <v>481</v>
      </c>
      <c r="AN52" s="2" t="s">
        <v>482</v>
      </c>
      <c r="AO52" s="2"/>
      <c r="AP52" s="16"/>
      <c r="AQ52" s="2" t="s">
        <v>483</v>
      </c>
      <c r="AR52" s="2" t="s">
        <v>106</v>
      </c>
      <c r="AS52">
        <v>19</v>
      </c>
      <c r="AT52" s="2" t="s">
        <v>484</v>
      </c>
      <c r="AU52" s="2" t="s">
        <v>485</v>
      </c>
      <c r="AV52">
        <v>-1</v>
      </c>
    </row>
    <row r="53" spans="1:48" ht="15" hidden="1" customHeight="1" x14ac:dyDescent="0.25">
      <c r="A53" s="1">
        <v>45444.813935185186</v>
      </c>
      <c r="B53" s="1">
        <v>45444.816041666665</v>
      </c>
      <c r="C53" s="2" t="s">
        <v>48</v>
      </c>
      <c r="D53" s="2" t="s">
        <v>486</v>
      </c>
      <c r="E53">
        <v>100</v>
      </c>
      <c r="F53">
        <v>181</v>
      </c>
      <c r="G53" s="2" t="s">
        <v>90</v>
      </c>
      <c r="H53" s="1">
        <v>45444.816058622688</v>
      </c>
      <c r="I53" s="2" t="s">
        <v>487</v>
      </c>
      <c r="J53" s="2" t="s">
        <v>92</v>
      </c>
      <c r="K53" s="2" t="s">
        <v>92</v>
      </c>
      <c r="L53" s="2" t="s">
        <v>488</v>
      </c>
      <c r="M53" s="2" t="s">
        <v>92</v>
      </c>
      <c r="N53">
        <v>40.65</v>
      </c>
      <c r="O53">
        <v>-112.0061</v>
      </c>
      <c r="P53" s="2" t="s">
        <v>94</v>
      </c>
      <c r="Q53" s="2" t="s">
        <v>95</v>
      </c>
      <c r="R53" s="2" t="s">
        <v>134</v>
      </c>
      <c r="S53" s="2" t="s">
        <v>92</v>
      </c>
      <c r="T53" s="2" t="s">
        <v>92</v>
      </c>
      <c r="U53" s="2" t="s">
        <v>92</v>
      </c>
      <c r="V53" s="2" t="s">
        <v>92</v>
      </c>
      <c r="W53" s="2" t="s">
        <v>92</v>
      </c>
      <c r="X53" s="2" t="s">
        <v>92</v>
      </c>
      <c r="Y53" s="2" t="s">
        <v>100</v>
      </c>
      <c r="Z53" s="2" t="s">
        <v>101</v>
      </c>
      <c r="AA53" s="2" t="s">
        <v>92</v>
      </c>
      <c r="AB53" s="2" t="s">
        <v>112</v>
      </c>
      <c r="AC53" s="2" t="s">
        <v>92</v>
      </c>
      <c r="AD53" s="2" t="s">
        <v>92</v>
      </c>
      <c r="AE53" s="2" t="s">
        <v>92</v>
      </c>
      <c r="AF53" s="2" t="s">
        <v>103</v>
      </c>
      <c r="AG53" s="2" t="s">
        <v>92</v>
      </c>
      <c r="AH53" s="2" t="s">
        <v>113</v>
      </c>
      <c r="AI53" s="2" t="s">
        <v>105</v>
      </c>
      <c r="AJ53" s="2" t="s">
        <v>489</v>
      </c>
      <c r="AK53" s="2" t="s">
        <v>105</v>
      </c>
      <c r="AL53" s="2" t="s">
        <v>490</v>
      </c>
      <c r="AM53" s="2" t="s">
        <v>491</v>
      </c>
      <c r="AN53" s="2" t="s">
        <v>492</v>
      </c>
      <c r="AO53" s="2"/>
      <c r="AP53" s="16"/>
      <c r="AQ53" s="2" t="s">
        <v>493</v>
      </c>
      <c r="AR53" s="2" t="s">
        <v>106</v>
      </c>
      <c r="AS53">
        <v>18</v>
      </c>
      <c r="AT53" s="2" t="s">
        <v>494</v>
      </c>
      <c r="AU53" s="2" t="s">
        <v>495</v>
      </c>
      <c r="AV53">
        <v>1</v>
      </c>
    </row>
    <row r="54" spans="1:48" ht="15" hidden="1" customHeight="1" x14ac:dyDescent="0.25">
      <c r="A54" s="1">
        <v>45444.81490740741</v>
      </c>
      <c r="B54" s="1">
        <v>45444.816307870373</v>
      </c>
      <c r="C54" s="2" t="s">
        <v>48</v>
      </c>
      <c r="D54" s="2" t="s">
        <v>496</v>
      </c>
      <c r="E54">
        <v>100</v>
      </c>
      <c r="F54">
        <v>121</v>
      </c>
      <c r="G54" s="2" t="s">
        <v>90</v>
      </c>
      <c r="H54" s="1">
        <v>45444.816323287036</v>
      </c>
      <c r="I54" s="2" t="s">
        <v>497</v>
      </c>
      <c r="J54" s="2" t="s">
        <v>92</v>
      </c>
      <c r="K54" s="2" t="s">
        <v>92</v>
      </c>
      <c r="L54" s="2" t="s">
        <v>498</v>
      </c>
      <c r="M54" s="2" t="s">
        <v>92</v>
      </c>
      <c r="N54">
        <v>40.4236</v>
      </c>
      <c r="O54">
        <v>-105.09350000000001</v>
      </c>
      <c r="P54" s="2" t="s">
        <v>94</v>
      </c>
      <c r="Q54" s="2" t="s">
        <v>95</v>
      </c>
      <c r="R54" s="2" t="s">
        <v>134</v>
      </c>
      <c r="S54" s="2" t="s">
        <v>92</v>
      </c>
      <c r="T54" s="2" t="s">
        <v>92</v>
      </c>
      <c r="U54" s="2" t="s">
        <v>92</v>
      </c>
      <c r="V54" s="2" t="s">
        <v>92</v>
      </c>
      <c r="W54" s="2" t="s">
        <v>92</v>
      </c>
      <c r="X54" s="2" t="s">
        <v>92</v>
      </c>
      <c r="Y54" s="2" t="s">
        <v>100</v>
      </c>
      <c r="Z54" s="2" t="s">
        <v>92</v>
      </c>
      <c r="AA54" s="2" t="s">
        <v>102</v>
      </c>
      <c r="AB54" s="2" t="s">
        <v>92</v>
      </c>
      <c r="AC54" s="2" t="s">
        <v>172</v>
      </c>
      <c r="AD54" s="2" t="s">
        <v>92</v>
      </c>
      <c r="AE54" s="2" t="s">
        <v>92</v>
      </c>
      <c r="AF54" s="2" t="s">
        <v>103</v>
      </c>
      <c r="AG54" s="2" t="s">
        <v>92</v>
      </c>
      <c r="AH54" s="2" t="s">
        <v>113</v>
      </c>
      <c r="AI54" s="2" t="s">
        <v>105</v>
      </c>
      <c r="AJ54" s="2" t="s">
        <v>92</v>
      </c>
      <c r="AK54" s="2" t="s">
        <v>115</v>
      </c>
      <c r="AL54" s="2" t="s">
        <v>92</v>
      </c>
      <c r="AM54" s="2" t="s">
        <v>92</v>
      </c>
      <c r="AN54" s="2" t="s">
        <v>92</v>
      </c>
      <c r="AO54" s="2"/>
      <c r="AP54" s="16"/>
      <c r="AQ54" s="2" t="s">
        <v>499</v>
      </c>
      <c r="AR54" s="2" t="s">
        <v>106</v>
      </c>
      <c r="AS54" s="2" t="s">
        <v>92</v>
      </c>
      <c r="AT54" s="2" t="s">
        <v>92</v>
      </c>
      <c r="AU54" s="2" t="s">
        <v>92</v>
      </c>
      <c r="AV54">
        <v>-1</v>
      </c>
    </row>
    <row r="55" spans="1:48" ht="15" hidden="1" customHeight="1" x14ac:dyDescent="0.25">
      <c r="A55" s="1">
        <v>45444.813784722224</v>
      </c>
      <c r="B55" s="1">
        <v>45444.816469907404</v>
      </c>
      <c r="C55" s="2" t="s">
        <v>48</v>
      </c>
      <c r="D55" s="2" t="s">
        <v>500</v>
      </c>
      <c r="E55">
        <v>100</v>
      </c>
      <c r="F55">
        <v>232</v>
      </c>
      <c r="G55" s="2" t="s">
        <v>90</v>
      </c>
      <c r="H55" s="1">
        <v>45444.816484120369</v>
      </c>
      <c r="I55" s="2" t="s">
        <v>501</v>
      </c>
      <c r="J55" s="2" t="s">
        <v>92</v>
      </c>
      <c r="K55" s="2" t="s">
        <v>92</v>
      </c>
      <c r="L55" s="2" t="s">
        <v>502</v>
      </c>
      <c r="M55" s="2" t="s">
        <v>92</v>
      </c>
      <c r="N55">
        <v>39.697299999999998</v>
      </c>
      <c r="O55">
        <v>-104.8394</v>
      </c>
      <c r="P55" s="2" t="s">
        <v>94</v>
      </c>
      <c r="Q55" s="2" t="s">
        <v>95</v>
      </c>
      <c r="R55" s="2" t="s">
        <v>134</v>
      </c>
      <c r="S55" s="2" t="s">
        <v>92</v>
      </c>
      <c r="T55" s="2" t="s">
        <v>92</v>
      </c>
      <c r="U55" s="2" t="s">
        <v>92</v>
      </c>
      <c r="V55" s="2" t="s">
        <v>92</v>
      </c>
      <c r="W55" s="2" t="s">
        <v>92</v>
      </c>
      <c r="X55" s="2" t="s">
        <v>92</v>
      </c>
      <c r="Y55" s="2" t="s">
        <v>100</v>
      </c>
      <c r="Z55" s="2" t="s">
        <v>92</v>
      </c>
      <c r="AA55" s="2" t="s">
        <v>102</v>
      </c>
      <c r="AB55" s="2" t="s">
        <v>92</v>
      </c>
      <c r="AC55" s="2" t="s">
        <v>92</v>
      </c>
      <c r="AD55" s="2" t="s">
        <v>92</v>
      </c>
      <c r="AE55" s="2" t="s">
        <v>92</v>
      </c>
      <c r="AF55" s="2" t="s">
        <v>103</v>
      </c>
      <c r="AG55" s="2" t="s">
        <v>92</v>
      </c>
      <c r="AH55" s="2" t="s">
        <v>125</v>
      </c>
      <c r="AI55" s="2" t="s">
        <v>126</v>
      </c>
      <c r="AJ55" s="2" t="s">
        <v>503</v>
      </c>
      <c r="AK55" s="2" t="s">
        <v>136</v>
      </c>
      <c r="AL55" s="2" t="s">
        <v>504</v>
      </c>
      <c r="AM55" s="2" t="s">
        <v>505</v>
      </c>
      <c r="AN55" s="2" t="s">
        <v>506</v>
      </c>
      <c r="AO55" s="2"/>
      <c r="AP55" s="16"/>
      <c r="AQ55" s="2" t="s">
        <v>507</v>
      </c>
      <c r="AR55" s="2" t="s">
        <v>106</v>
      </c>
      <c r="AS55">
        <v>21</v>
      </c>
      <c r="AT55" s="2" t="s">
        <v>329</v>
      </c>
      <c r="AU55" s="2" t="s">
        <v>261</v>
      </c>
      <c r="AV55">
        <v>-1</v>
      </c>
    </row>
    <row r="56" spans="1:48" ht="15" hidden="1" customHeight="1" x14ac:dyDescent="0.25">
      <c r="A56" s="1">
        <v>45444.805868055555</v>
      </c>
      <c r="B56" s="1">
        <v>45444.816840277781</v>
      </c>
      <c r="C56" s="2" t="s">
        <v>48</v>
      </c>
      <c r="D56" s="2" t="s">
        <v>508</v>
      </c>
      <c r="E56">
        <v>100</v>
      </c>
      <c r="F56">
        <v>948</v>
      </c>
      <c r="G56" s="2" t="s">
        <v>90</v>
      </c>
      <c r="H56" s="1">
        <v>45444.816860324077</v>
      </c>
      <c r="I56" s="2" t="s">
        <v>509</v>
      </c>
      <c r="J56" s="2" t="s">
        <v>92</v>
      </c>
      <c r="K56" s="2" t="s">
        <v>92</v>
      </c>
      <c r="L56" s="2" t="s">
        <v>510</v>
      </c>
      <c r="M56" s="2" t="s">
        <v>92</v>
      </c>
      <c r="N56">
        <v>41.732300000000002</v>
      </c>
      <c r="O56">
        <v>-88.128200000000007</v>
      </c>
      <c r="P56" s="2" t="s">
        <v>94</v>
      </c>
      <c r="Q56" s="2" t="s">
        <v>95</v>
      </c>
      <c r="R56" s="2" t="s">
        <v>134</v>
      </c>
      <c r="S56" s="2" t="s">
        <v>124</v>
      </c>
      <c r="T56" s="2" t="s">
        <v>92</v>
      </c>
      <c r="U56" s="2" t="s">
        <v>97</v>
      </c>
      <c r="V56" s="2" t="s">
        <v>98</v>
      </c>
      <c r="W56" s="2" t="s">
        <v>92</v>
      </c>
      <c r="X56" s="2" t="s">
        <v>92</v>
      </c>
      <c r="Y56" s="2" t="s">
        <v>100</v>
      </c>
      <c r="Z56" s="2" t="s">
        <v>101</v>
      </c>
      <c r="AA56" s="2" t="s">
        <v>102</v>
      </c>
      <c r="AB56" s="2" t="s">
        <v>112</v>
      </c>
      <c r="AC56" s="2" t="s">
        <v>92</v>
      </c>
      <c r="AD56" s="2" t="s">
        <v>92</v>
      </c>
      <c r="AE56" s="2" t="s">
        <v>92</v>
      </c>
      <c r="AF56" s="2" t="s">
        <v>103</v>
      </c>
      <c r="AG56" s="2" t="s">
        <v>92</v>
      </c>
      <c r="AH56" s="2" t="s">
        <v>125</v>
      </c>
      <c r="AI56" s="2" t="s">
        <v>126</v>
      </c>
      <c r="AJ56" s="2" t="s">
        <v>511</v>
      </c>
      <c r="AK56" s="2" t="s">
        <v>115</v>
      </c>
      <c r="AL56" s="2" t="s">
        <v>512</v>
      </c>
      <c r="AM56" s="2" t="s">
        <v>513</v>
      </c>
      <c r="AN56" s="2" t="s">
        <v>514</v>
      </c>
      <c r="AO56" s="2"/>
      <c r="AP56" s="16"/>
      <c r="AQ56" s="2" t="s">
        <v>515</v>
      </c>
      <c r="AR56" s="2" t="s">
        <v>106</v>
      </c>
      <c r="AS56">
        <v>24</v>
      </c>
      <c r="AT56" s="2" t="s">
        <v>125</v>
      </c>
      <c r="AU56" s="2" t="s">
        <v>130</v>
      </c>
      <c r="AV56">
        <v>-1</v>
      </c>
    </row>
    <row r="57" spans="1:48" ht="15" hidden="1" customHeight="1" x14ac:dyDescent="0.25">
      <c r="A57" s="1">
        <v>45444.814652777779</v>
      </c>
      <c r="B57" s="1">
        <v>45444.818414351852</v>
      </c>
      <c r="C57" s="2" t="s">
        <v>48</v>
      </c>
      <c r="D57" s="2" t="s">
        <v>516</v>
      </c>
      <c r="E57">
        <v>100</v>
      </c>
      <c r="F57">
        <v>324</v>
      </c>
      <c r="G57" s="2" t="s">
        <v>90</v>
      </c>
      <c r="H57" s="1">
        <v>45444.818426238424</v>
      </c>
      <c r="I57" s="2" t="s">
        <v>517</v>
      </c>
      <c r="J57" s="2" t="s">
        <v>92</v>
      </c>
      <c r="K57" s="2" t="s">
        <v>92</v>
      </c>
      <c r="L57" s="2" t="s">
        <v>518</v>
      </c>
      <c r="M57" s="2" t="s">
        <v>92</v>
      </c>
      <c r="N57">
        <v>38.968699999999998</v>
      </c>
      <c r="O57">
        <v>-94.569599999999994</v>
      </c>
      <c r="P57" s="2" t="s">
        <v>94</v>
      </c>
      <c r="Q57" s="2" t="s">
        <v>95</v>
      </c>
      <c r="R57" s="2" t="s">
        <v>92</v>
      </c>
      <c r="S57" s="2" t="s">
        <v>92</v>
      </c>
      <c r="T57" s="2" t="s">
        <v>92</v>
      </c>
      <c r="U57" s="2" t="s">
        <v>97</v>
      </c>
      <c r="V57" s="2" t="s">
        <v>98</v>
      </c>
      <c r="W57" s="2" t="s">
        <v>92</v>
      </c>
      <c r="X57" s="2" t="s">
        <v>92</v>
      </c>
      <c r="Y57" s="2" t="s">
        <v>100</v>
      </c>
      <c r="Z57" s="2" t="s">
        <v>92</v>
      </c>
      <c r="AA57" s="2" t="s">
        <v>92</v>
      </c>
      <c r="AB57" s="2" t="s">
        <v>92</v>
      </c>
      <c r="AC57" s="2" t="s">
        <v>92</v>
      </c>
      <c r="AD57" s="2" t="s">
        <v>99</v>
      </c>
      <c r="AE57" s="2" t="s">
        <v>92</v>
      </c>
      <c r="AF57" s="2" t="s">
        <v>103</v>
      </c>
      <c r="AG57" s="2" t="s">
        <v>92</v>
      </c>
      <c r="AH57" s="2" t="s">
        <v>125</v>
      </c>
      <c r="AI57" s="2" t="s">
        <v>105</v>
      </c>
      <c r="AJ57" s="2" t="s">
        <v>519</v>
      </c>
      <c r="AK57" s="2" t="s">
        <v>115</v>
      </c>
      <c r="AL57" s="2" t="s">
        <v>520</v>
      </c>
      <c r="AM57" s="2" t="s">
        <v>521</v>
      </c>
      <c r="AN57" s="2" t="s">
        <v>522</v>
      </c>
      <c r="AO57" s="2"/>
      <c r="AP57" s="16"/>
      <c r="AQ57" s="2" t="s">
        <v>523</v>
      </c>
      <c r="AR57" s="2" t="s">
        <v>106</v>
      </c>
      <c r="AS57">
        <v>24</v>
      </c>
      <c r="AT57" s="2" t="s">
        <v>524</v>
      </c>
      <c r="AU57" s="2" t="s">
        <v>130</v>
      </c>
      <c r="AV57">
        <v>1</v>
      </c>
    </row>
    <row r="58" spans="1:48" ht="15" hidden="1" customHeight="1" x14ac:dyDescent="0.25">
      <c r="A58" s="1">
        <v>45444.815636574072</v>
      </c>
      <c r="B58" s="1">
        <v>45444.81894675926</v>
      </c>
      <c r="C58" s="2" t="s">
        <v>48</v>
      </c>
      <c r="D58" s="2" t="s">
        <v>525</v>
      </c>
      <c r="E58">
        <v>100</v>
      </c>
      <c r="F58">
        <v>286</v>
      </c>
      <c r="G58" s="2" t="s">
        <v>90</v>
      </c>
      <c r="H58" s="1">
        <v>45444.818965706021</v>
      </c>
      <c r="I58" s="2" t="s">
        <v>526</v>
      </c>
      <c r="J58" s="2" t="s">
        <v>92</v>
      </c>
      <c r="K58" s="2" t="s">
        <v>92</v>
      </c>
      <c r="L58" s="2" t="s">
        <v>527</v>
      </c>
      <c r="M58" s="2" t="s">
        <v>92</v>
      </c>
      <c r="N58">
        <v>39.759300000000003</v>
      </c>
      <c r="O58">
        <v>-104.96510000000001</v>
      </c>
      <c r="P58" s="2" t="s">
        <v>94</v>
      </c>
      <c r="Q58" s="2" t="s">
        <v>95</v>
      </c>
      <c r="R58" s="2" t="s">
        <v>92</v>
      </c>
      <c r="S58" s="2" t="s">
        <v>92</v>
      </c>
      <c r="T58" s="2" t="s">
        <v>96</v>
      </c>
      <c r="U58" s="2" t="s">
        <v>92</v>
      </c>
      <c r="V58" s="2" t="s">
        <v>92</v>
      </c>
      <c r="W58" s="2" t="s">
        <v>92</v>
      </c>
      <c r="X58" s="2" t="s">
        <v>92</v>
      </c>
      <c r="Y58" s="2" t="s">
        <v>103</v>
      </c>
      <c r="Z58" s="2" t="s">
        <v>101</v>
      </c>
      <c r="AA58" s="2" t="s">
        <v>102</v>
      </c>
      <c r="AB58" s="2" t="s">
        <v>92</v>
      </c>
      <c r="AC58" s="2" t="s">
        <v>92</v>
      </c>
      <c r="AD58" s="2" t="s">
        <v>99</v>
      </c>
      <c r="AE58" s="2" t="s">
        <v>528</v>
      </c>
      <c r="AF58" s="2" t="s">
        <v>103</v>
      </c>
      <c r="AG58" s="2" t="s">
        <v>92</v>
      </c>
      <c r="AH58" s="2" t="s">
        <v>113</v>
      </c>
      <c r="AI58" s="2" t="s">
        <v>115</v>
      </c>
      <c r="AJ58" s="2" t="s">
        <v>92</v>
      </c>
      <c r="AK58" s="2" t="s">
        <v>105</v>
      </c>
      <c r="AL58" s="2" t="s">
        <v>92</v>
      </c>
      <c r="AM58" s="2" t="s">
        <v>529</v>
      </c>
      <c r="AN58" s="2" t="s">
        <v>530</v>
      </c>
      <c r="AO58" s="2"/>
      <c r="AP58" s="16"/>
      <c r="AQ58" s="2" t="s">
        <v>531</v>
      </c>
      <c r="AR58" s="2" t="s">
        <v>128</v>
      </c>
      <c r="AS58">
        <v>27</v>
      </c>
      <c r="AT58" s="2" t="s">
        <v>532</v>
      </c>
      <c r="AU58" s="2" t="s">
        <v>533</v>
      </c>
      <c r="AV58">
        <v>1</v>
      </c>
    </row>
    <row r="59" spans="1:48" ht="15" hidden="1" customHeight="1" x14ac:dyDescent="0.25">
      <c r="A59" s="1">
        <v>45444.815925925926</v>
      </c>
      <c r="B59" s="1">
        <v>45444.819050925929</v>
      </c>
      <c r="C59" s="2" t="s">
        <v>48</v>
      </c>
      <c r="D59" s="2" t="s">
        <v>534</v>
      </c>
      <c r="E59">
        <v>100</v>
      </c>
      <c r="F59">
        <v>270</v>
      </c>
      <c r="G59" s="2" t="s">
        <v>90</v>
      </c>
      <c r="H59" s="1">
        <v>45444.819065162039</v>
      </c>
      <c r="I59" s="2" t="s">
        <v>535</v>
      </c>
      <c r="J59" s="2" t="s">
        <v>92</v>
      </c>
      <c r="K59" s="2" t="s">
        <v>92</v>
      </c>
      <c r="L59" s="2" t="s">
        <v>536</v>
      </c>
      <c r="M59" s="2" t="s">
        <v>92</v>
      </c>
      <c r="N59">
        <v>43.715699999999998</v>
      </c>
      <c r="O59">
        <v>-116.6104</v>
      </c>
      <c r="P59" s="2" t="s">
        <v>94</v>
      </c>
      <c r="Q59" s="2" t="s">
        <v>95</v>
      </c>
      <c r="R59" s="2" t="s">
        <v>134</v>
      </c>
      <c r="S59" s="2" t="s">
        <v>92</v>
      </c>
      <c r="T59" s="2" t="s">
        <v>92</v>
      </c>
      <c r="U59" s="2" t="s">
        <v>92</v>
      </c>
      <c r="V59" s="2" t="s">
        <v>92</v>
      </c>
      <c r="W59" s="2" t="s">
        <v>92</v>
      </c>
      <c r="X59" s="2" t="s">
        <v>92</v>
      </c>
      <c r="Y59" s="2" t="s">
        <v>100</v>
      </c>
      <c r="Z59" s="2" t="s">
        <v>101</v>
      </c>
      <c r="AA59" s="2" t="s">
        <v>92</v>
      </c>
      <c r="AB59" s="2" t="s">
        <v>92</v>
      </c>
      <c r="AC59" s="2" t="s">
        <v>92</v>
      </c>
      <c r="AD59" s="2" t="s">
        <v>92</v>
      </c>
      <c r="AE59" s="2" t="s">
        <v>92</v>
      </c>
      <c r="AF59" s="2" t="s">
        <v>103</v>
      </c>
      <c r="AG59" s="2" t="s">
        <v>92</v>
      </c>
      <c r="AH59" s="2" t="s">
        <v>104</v>
      </c>
      <c r="AI59" s="2" t="s">
        <v>105</v>
      </c>
      <c r="AJ59" s="2" t="s">
        <v>537</v>
      </c>
      <c r="AK59" s="2" t="s">
        <v>105</v>
      </c>
      <c r="AL59" s="2" t="s">
        <v>538</v>
      </c>
      <c r="AM59" s="2" t="s">
        <v>539</v>
      </c>
      <c r="AN59" s="2" t="s">
        <v>540</v>
      </c>
      <c r="AO59" s="2"/>
      <c r="AP59" s="16"/>
      <c r="AQ59" s="2" t="s">
        <v>541</v>
      </c>
      <c r="AR59" s="2" t="s">
        <v>106</v>
      </c>
      <c r="AS59">
        <v>18</v>
      </c>
      <c r="AT59" s="2" t="s">
        <v>542</v>
      </c>
      <c r="AU59" s="2" t="s">
        <v>108</v>
      </c>
      <c r="AV59">
        <v>-1</v>
      </c>
    </row>
    <row r="60" spans="1:48" ht="15" hidden="1" customHeight="1" x14ac:dyDescent="0.25">
      <c r="A60" s="1">
        <v>45444.813414351855</v>
      </c>
      <c r="B60" s="1">
        <v>45444.819768518515</v>
      </c>
      <c r="C60" s="2" t="s">
        <v>48</v>
      </c>
      <c r="D60" s="2" t="s">
        <v>543</v>
      </c>
      <c r="E60">
        <v>100</v>
      </c>
      <c r="F60">
        <v>548</v>
      </c>
      <c r="G60" s="2" t="s">
        <v>90</v>
      </c>
      <c r="H60" s="1">
        <v>45444.819779293983</v>
      </c>
      <c r="I60" s="2" t="s">
        <v>544</v>
      </c>
      <c r="J60" s="2" t="s">
        <v>92</v>
      </c>
      <c r="K60" s="2" t="s">
        <v>92</v>
      </c>
      <c r="L60" s="2" t="s">
        <v>545</v>
      </c>
      <c r="M60" s="2" t="s">
        <v>92</v>
      </c>
      <c r="N60">
        <v>43.578400000000002</v>
      </c>
      <c r="O60">
        <v>-116.2179</v>
      </c>
      <c r="P60" s="2" t="s">
        <v>94</v>
      </c>
      <c r="Q60" s="2" t="s">
        <v>95</v>
      </c>
      <c r="R60" s="2" t="s">
        <v>92</v>
      </c>
      <c r="S60" s="2" t="s">
        <v>124</v>
      </c>
      <c r="T60" s="2" t="s">
        <v>92</v>
      </c>
      <c r="U60" s="2" t="s">
        <v>92</v>
      </c>
      <c r="V60" s="2" t="s">
        <v>92</v>
      </c>
      <c r="W60" s="2" t="s">
        <v>92</v>
      </c>
      <c r="X60" s="2" t="s">
        <v>92</v>
      </c>
      <c r="Y60" s="2" t="s">
        <v>100</v>
      </c>
      <c r="Z60" s="2" t="s">
        <v>101</v>
      </c>
      <c r="AA60" s="2" t="s">
        <v>92</v>
      </c>
      <c r="AB60" s="2" t="s">
        <v>92</v>
      </c>
      <c r="AC60" s="2" t="s">
        <v>92</v>
      </c>
      <c r="AD60" s="2" t="s">
        <v>92</v>
      </c>
      <c r="AE60" s="2" t="s">
        <v>92</v>
      </c>
      <c r="AF60" s="2" t="s">
        <v>103</v>
      </c>
      <c r="AG60" s="2" t="s">
        <v>92</v>
      </c>
      <c r="AH60" s="2" t="s">
        <v>104</v>
      </c>
      <c r="AI60" s="2" t="s">
        <v>105</v>
      </c>
      <c r="AJ60" s="2" t="s">
        <v>92</v>
      </c>
      <c r="AK60" s="2" t="s">
        <v>105</v>
      </c>
      <c r="AL60" s="2" t="s">
        <v>92</v>
      </c>
      <c r="AM60" s="2" t="s">
        <v>546</v>
      </c>
      <c r="AN60" s="2" t="s">
        <v>547</v>
      </c>
      <c r="AO60" s="2"/>
      <c r="AP60" s="16"/>
      <c r="AQ60" s="2" t="s">
        <v>548</v>
      </c>
      <c r="AR60" s="2" t="s">
        <v>106</v>
      </c>
      <c r="AS60">
        <v>18</v>
      </c>
      <c r="AT60" s="2" t="s">
        <v>549</v>
      </c>
      <c r="AU60" s="2" t="s">
        <v>108</v>
      </c>
      <c r="AV60">
        <v>-1</v>
      </c>
    </row>
    <row r="61" spans="1:48" ht="15" hidden="1" customHeight="1" x14ac:dyDescent="0.25">
      <c r="A61" s="1">
        <v>45444.817094907405</v>
      </c>
      <c r="B61" s="1">
        <v>45444.820196759261</v>
      </c>
      <c r="C61" s="2" t="s">
        <v>48</v>
      </c>
      <c r="D61" s="2" t="s">
        <v>550</v>
      </c>
      <c r="E61">
        <v>100</v>
      </c>
      <c r="F61">
        <v>268</v>
      </c>
      <c r="G61" s="2" t="s">
        <v>90</v>
      </c>
      <c r="H61" s="1">
        <v>45444.820215925924</v>
      </c>
      <c r="I61" s="2" t="s">
        <v>551</v>
      </c>
      <c r="J61" s="2" t="s">
        <v>92</v>
      </c>
      <c r="K61" s="2" t="s">
        <v>92</v>
      </c>
      <c r="L61" s="2" t="s">
        <v>552</v>
      </c>
      <c r="M61" s="2" t="s">
        <v>92</v>
      </c>
      <c r="N61">
        <v>39.084699999999998</v>
      </c>
      <c r="O61">
        <v>-94.530799999999999</v>
      </c>
      <c r="P61" s="2" t="s">
        <v>94</v>
      </c>
      <c r="Q61" s="2" t="s">
        <v>95</v>
      </c>
      <c r="R61" s="2" t="s">
        <v>92</v>
      </c>
      <c r="S61" s="2" t="s">
        <v>124</v>
      </c>
      <c r="T61" s="2" t="s">
        <v>92</v>
      </c>
      <c r="U61" s="2" t="s">
        <v>97</v>
      </c>
      <c r="V61" s="2" t="s">
        <v>98</v>
      </c>
      <c r="W61" s="2" t="s">
        <v>92</v>
      </c>
      <c r="X61" s="2" t="s">
        <v>92</v>
      </c>
      <c r="Y61" s="2" t="s">
        <v>100</v>
      </c>
      <c r="Z61" s="2" t="s">
        <v>92</v>
      </c>
      <c r="AA61" s="2" t="s">
        <v>102</v>
      </c>
      <c r="AB61" s="2" t="s">
        <v>92</v>
      </c>
      <c r="AC61" s="2" t="s">
        <v>172</v>
      </c>
      <c r="AD61" s="2" t="s">
        <v>99</v>
      </c>
      <c r="AE61" s="2" t="s">
        <v>92</v>
      </c>
      <c r="AF61" s="2" t="s">
        <v>103</v>
      </c>
      <c r="AG61" s="2" t="s">
        <v>92</v>
      </c>
      <c r="AH61" s="2" t="s">
        <v>125</v>
      </c>
      <c r="AI61" s="2" t="s">
        <v>115</v>
      </c>
      <c r="AJ61" s="2" t="s">
        <v>553</v>
      </c>
      <c r="AK61" s="2" t="s">
        <v>105</v>
      </c>
      <c r="AL61" s="2" t="s">
        <v>554</v>
      </c>
      <c r="AM61" s="2" t="s">
        <v>555</v>
      </c>
      <c r="AN61" s="2" t="s">
        <v>556</v>
      </c>
      <c r="AO61" s="2"/>
      <c r="AP61" s="16"/>
      <c r="AQ61" s="2" t="s">
        <v>557</v>
      </c>
      <c r="AR61" s="2" t="s">
        <v>128</v>
      </c>
      <c r="AS61">
        <v>21</v>
      </c>
      <c r="AT61" s="2" t="s">
        <v>558</v>
      </c>
      <c r="AU61" s="2" t="s">
        <v>130</v>
      </c>
      <c r="AV61">
        <v>0</v>
      </c>
    </row>
    <row r="62" spans="1:48" ht="15" hidden="1" customHeight="1" x14ac:dyDescent="0.25">
      <c r="A62" s="1">
        <v>45444.821435185186</v>
      </c>
      <c r="B62" s="1">
        <v>45444.822256944448</v>
      </c>
      <c r="C62" s="2" t="s">
        <v>48</v>
      </c>
      <c r="D62" s="2" t="s">
        <v>559</v>
      </c>
      <c r="E62">
        <v>100</v>
      </c>
      <c r="F62">
        <v>71</v>
      </c>
      <c r="G62" s="2" t="s">
        <v>90</v>
      </c>
      <c r="H62" s="1">
        <v>45444.822266134259</v>
      </c>
      <c r="I62" s="2" t="s">
        <v>560</v>
      </c>
      <c r="J62" s="2" t="s">
        <v>92</v>
      </c>
      <c r="K62" s="2" t="s">
        <v>92</v>
      </c>
      <c r="L62" s="2" t="s">
        <v>561</v>
      </c>
      <c r="M62" s="2" t="s">
        <v>92</v>
      </c>
      <c r="N62">
        <v>43.650199999999998</v>
      </c>
      <c r="O62">
        <v>-116.43429999999999</v>
      </c>
      <c r="P62" s="2" t="s">
        <v>94</v>
      </c>
      <c r="Q62" s="2" t="s">
        <v>95</v>
      </c>
      <c r="R62" s="2" t="s">
        <v>92</v>
      </c>
      <c r="S62" s="2" t="s">
        <v>124</v>
      </c>
      <c r="T62" s="2" t="s">
        <v>92</v>
      </c>
      <c r="U62" s="2" t="s">
        <v>97</v>
      </c>
      <c r="V62" s="2" t="s">
        <v>98</v>
      </c>
      <c r="W62" s="2" t="s">
        <v>92</v>
      </c>
      <c r="X62" s="2" t="s">
        <v>92</v>
      </c>
      <c r="Y62" s="2" t="s">
        <v>100</v>
      </c>
      <c r="Z62" s="2" t="s">
        <v>101</v>
      </c>
      <c r="AA62" s="2" t="s">
        <v>92</v>
      </c>
      <c r="AB62" s="2" t="s">
        <v>92</v>
      </c>
      <c r="AC62" s="2" t="s">
        <v>92</v>
      </c>
      <c r="AD62" s="2" t="s">
        <v>92</v>
      </c>
      <c r="AE62" s="2" t="s">
        <v>92</v>
      </c>
      <c r="AF62" s="2" t="s">
        <v>103</v>
      </c>
      <c r="AG62" s="2" t="s">
        <v>92</v>
      </c>
      <c r="AH62" s="2" t="s">
        <v>104</v>
      </c>
      <c r="AI62" s="2" t="s">
        <v>105</v>
      </c>
      <c r="AJ62" s="2" t="s">
        <v>92</v>
      </c>
      <c r="AK62" s="2" t="s">
        <v>105</v>
      </c>
      <c r="AL62" s="2" t="s">
        <v>92</v>
      </c>
      <c r="AM62" s="2" t="s">
        <v>562</v>
      </c>
      <c r="AN62" s="2" t="s">
        <v>92</v>
      </c>
      <c r="AO62" s="2"/>
      <c r="AP62" s="16"/>
      <c r="AQ62" s="2" t="s">
        <v>92</v>
      </c>
      <c r="AR62" s="2" t="s">
        <v>128</v>
      </c>
      <c r="AS62">
        <v>23</v>
      </c>
      <c r="AT62" s="2" t="s">
        <v>235</v>
      </c>
      <c r="AU62" s="2" t="s">
        <v>108</v>
      </c>
      <c r="AV62">
        <v>-1</v>
      </c>
    </row>
    <row r="63" spans="1:48" ht="15" hidden="1" customHeight="1" x14ac:dyDescent="0.25">
      <c r="A63" s="1">
        <v>45444.8200462963</v>
      </c>
      <c r="B63" s="1">
        <v>45444.822384259256</v>
      </c>
      <c r="C63" s="2" t="s">
        <v>48</v>
      </c>
      <c r="D63" s="2" t="s">
        <v>563</v>
      </c>
      <c r="E63">
        <v>100</v>
      </c>
      <c r="F63">
        <v>201</v>
      </c>
      <c r="G63" s="2" t="s">
        <v>90</v>
      </c>
      <c r="H63" s="1">
        <v>45444.822397997683</v>
      </c>
      <c r="I63" s="2" t="s">
        <v>564</v>
      </c>
      <c r="J63" s="2" t="s">
        <v>92</v>
      </c>
      <c r="K63" s="2" t="s">
        <v>92</v>
      </c>
      <c r="L63" s="2" t="s">
        <v>565</v>
      </c>
      <c r="M63" s="2" t="s">
        <v>92</v>
      </c>
      <c r="N63">
        <v>43.650199999999998</v>
      </c>
      <c r="O63">
        <v>-116.43429999999999</v>
      </c>
      <c r="P63" s="2" t="s">
        <v>94</v>
      </c>
      <c r="Q63" s="2" t="s">
        <v>95</v>
      </c>
      <c r="R63" s="2" t="s">
        <v>92</v>
      </c>
      <c r="S63" s="2" t="s">
        <v>92</v>
      </c>
      <c r="T63" s="2" t="s">
        <v>92</v>
      </c>
      <c r="U63" s="2" t="s">
        <v>92</v>
      </c>
      <c r="V63" s="2" t="s">
        <v>92</v>
      </c>
      <c r="W63" s="2" t="s">
        <v>99</v>
      </c>
      <c r="X63" s="2" t="s">
        <v>566</v>
      </c>
      <c r="Y63" s="2" t="s">
        <v>100</v>
      </c>
      <c r="Z63" s="2" t="s">
        <v>92</v>
      </c>
      <c r="AA63" s="2" t="s">
        <v>102</v>
      </c>
      <c r="AB63" s="2" t="s">
        <v>92</v>
      </c>
      <c r="AC63" s="2" t="s">
        <v>92</v>
      </c>
      <c r="AD63" s="2" t="s">
        <v>92</v>
      </c>
      <c r="AE63" s="2" t="s">
        <v>92</v>
      </c>
      <c r="AF63" s="2" t="s">
        <v>103</v>
      </c>
      <c r="AG63" s="2" t="s">
        <v>92</v>
      </c>
      <c r="AH63" s="2" t="s">
        <v>104</v>
      </c>
      <c r="AI63" s="2" t="s">
        <v>115</v>
      </c>
      <c r="AJ63" s="2" t="s">
        <v>567</v>
      </c>
      <c r="AK63" s="2" t="s">
        <v>105</v>
      </c>
      <c r="AL63" s="2" t="s">
        <v>568</v>
      </c>
      <c r="AM63" s="2" t="s">
        <v>569</v>
      </c>
      <c r="AN63" s="2" t="s">
        <v>570</v>
      </c>
      <c r="AO63" s="2"/>
      <c r="AP63" s="16"/>
      <c r="AQ63" s="2" t="s">
        <v>571</v>
      </c>
      <c r="AR63" s="2" t="s">
        <v>106</v>
      </c>
      <c r="AS63">
        <v>19</v>
      </c>
      <c r="AT63" s="2" t="s">
        <v>235</v>
      </c>
      <c r="AU63" s="2" t="s">
        <v>108</v>
      </c>
      <c r="AV63">
        <v>1</v>
      </c>
    </row>
    <row r="64" spans="1:48" ht="15" hidden="1" customHeight="1" x14ac:dyDescent="0.25">
      <c r="A64" s="1">
        <v>45444.815555555557</v>
      </c>
      <c r="B64" s="1">
        <v>45444.823125000003</v>
      </c>
      <c r="C64" s="2" t="s">
        <v>48</v>
      </c>
      <c r="D64" s="2" t="s">
        <v>572</v>
      </c>
      <c r="E64">
        <v>100</v>
      </c>
      <c r="F64">
        <v>654</v>
      </c>
      <c r="G64" s="2" t="s">
        <v>90</v>
      </c>
      <c r="H64" s="1">
        <v>45444.823144942129</v>
      </c>
      <c r="I64" s="2" t="s">
        <v>573</v>
      </c>
      <c r="J64" s="2" t="s">
        <v>92</v>
      </c>
      <c r="K64" s="2" t="s">
        <v>92</v>
      </c>
      <c r="L64" s="2" t="s">
        <v>574</v>
      </c>
      <c r="M64" s="2" t="s">
        <v>92</v>
      </c>
      <c r="N64">
        <v>42.566400000000002</v>
      </c>
      <c r="O64">
        <v>-114.6177</v>
      </c>
      <c r="P64" s="2" t="s">
        <v>94</v>
      </c>
      <c r="Q64" s="2" t="s">
        <v>95</v>
      </c>
      <c r="R64" s="2" t="s">
        <v>92</v>
      </c>
      <c r="S64" s="2" t="s">
        <v>92</v>
      </c>
      <c r="T64" s="2" t="s">
        <v>92</v>
      </c>
      <c r="U64" s="2" t="s">
        <v>92</v>
      </c>
      <c r="V64" s="2" t="s">
        <v>98</v>
      </c>
      <c r="W64" s="2" t="s">
        <v>92</v>
      </c>
      <c r="X64" s="2" t="s">
        <v>92</v>
      </c>
      <c r="Y64" s="2" t="s">
        <v>100</v>
      </c>
      <c r="Z64" s="2" t="s">
        <v>101</v>
      </c>
      <c r="AA64" s="2" t="s">
        <v>102</v>
      </c>
      <c r="AB64" s="2" t="s">
        <v>112</v>
      </c>
      <c r="AC64" s="2" t="s">
        <v>92</v>
      </c>
      <c r="AD64" s="2" t="s">
        <v>92</v>
      </c>
      <c r="AE64" s="2" t="s">
        <v>92</v>
      </c>
      <c r="AF64" s="2" t="s">
        <v>103</v>
      </c>
      <c r="AG64" s="2" t="s">
        <v>92</v>
      </c>
      <c r="AH64" s="2" t="s">
        <v>104</v>
      </c>
      <c r="AI64" s="2" t="s">
        <v>105</v>
      </c>
      <c r="AJ64" s="2" t="s">
        <v>575</v>
      </c>
      <c r="AK64" s="2" t="s">
        <v>105</v>
      </c>
      <c r="AL64" s="2" t="s">
        <v>576</v>
      </c>
      <c r="AM64" s="2" t="s">
        <v>577</v>
      </c>
      <c r="AN64" s="2" t="s">
        <v>578</v>
      </c>
      <c r="AO64" s="2"/>
      <c r="AP64" s="16"/>
      <c r="AQ64" s="2" t="s">
        <v>579</v>
      </c>
      <c r="AR64" s="2" t="s">
        <v>106</v>
      </c>
      <c r="AS64">
        <v>18</v>
      </c>
      <c r="AT64" s="2" t="s">
        <v>580</v>
      </c>
      <c r="AU64" s="2" t="s">
        <v>108</v>
      </c>
      <c r="AV64">
        <v>-1</v>
      </c>
    </row>
    <row r="65" spans="1:48" ht="15" hidden="1" customHeight="1" x14ac:dyDescent="0.25">
      <c r="A65" s="1">
        <v>45444.8202662037</v>
      </c>
      <c r="B65" s="1">
        <v>45444.823807870373</v>
      </c>
      <c r="C65" s="2" t="s">
        <v>48</v>
      </c>
      <c r="D65" s="2" t="s">
        <v>581</v>
      </c>
      <c r="E65">
        <v>100</v>
      </c>
      <c r="F65">
        <v>306</v>
      </c>
      <c r="G65" s="2" t="s">
        <v>90</v>
      </c>
      <c r="H65" s="1">
        <v>45444.823825590276</v>
      </c>
      <c r="I65" s="2" t="s">
        <v>582</v>
      </c>
      <c r="J65" s="2" t="s">
        <v>92</v>
      </c>
      <c r="K65" s="2" t="s">
        <v>92</v>
      </c>
      <c r="L65" s="2" t="s">
        <v>583</v>
      </c>
      <c r="M65" s="2" t="s">
        <v>92</v>
      </c>
      <c r="N65">
        <v>39.371000000000002</v>
      </c>
      <c r="O65">
        <v>-104.85899999999999</v>
      </c>
      <c r="P65" s="2" t="s">
        <v>94</v>
      </c>
      <c r="Q65" s="2" t="s">
        <v>95</v>
      </c>
      <c r="R65" s="2" t="s">
        <v>92</v>
      </c>
      <c r="S65" s="2" t="s">
        <v>92</v>
      </c>
      <c r="T65" s="2" t="s">
        <v>96</v>
      </c>
      <c r="U65" s="2" t="s">
        <v>92</v>
      </c>
      <c r="V65" s="2" t="s">
        <v>92</v>
      </c>
      <c r="W65" s="2" t="s">
        <v>92</v>
      </c>
      <c r="X65" s="2" t="s">
        <v>92</v>
      </c>
      <c r="Y65" s="2" t="s">
        <v>100</v>
      </c>
      <c r="Z65" s="2" t="s">
        <v>101</v>
      </c>
      <c r="AA65" s="2" t="s">
        <v>102</v>
      </c>
      <c r="AB65" s="2" t="s">
        <v>112</v>
      </c>
      <c r="AC65" s="2" t="s">
        <v>92</v>
      </c>
      <c r="AD65" s="2" t="s">
        <v>92</v>
      </c>
      <c r="AE65" s="2" t="s">
        <v>92</v>
      </c>
      <c r="AF65" s="2" t="s">
        <v>103</v>
      </c>
      <c r="AG65" s="2" t="s">
        <v>92</v>
      </c>
      <c r="AH65" s="2" t="s">
        <v>113</v>
      </c>
      <c r="AI65" s="2" t="s">
        <v>105</v>
      </c>
      <c r="AJ65" s="2" t="s">
        <v>584</v>
      </c>
      <c r="AK65" s="2" t="s">
        <v>115</v>
      </c>
      <c r="AL65" s="2" t="s">
        <v>585</v>
      </c>
      <c r="AM65" s="2" t="s">
        <v>586</v>
      </c>
      <c r="AN65" s="2" t="s">
        <v>587</v>
      </c>
      <c r="AO65" s="2"/>
      <c r="AP65" s="16"/>
      <c r="AQ65" s="2" t="s">
        <v>588</v>
      </c>
      <c r="AR65" s="2" t="s">
        <v>106</v>
      </c>
      <c r="AS65">
        <v>18</v>
      </c>
      <c r="AT65" s="2" t="s">
        <v>589</v>
      </c>
      <c r="AU65" s="2" t="s">
        <v>120</v>
      </c>
      <c r="AV65">
        <v>0</v>
      </c>
    </row>
    <row r="66" spans="1:48" ht="15" hidden="1" customHeight="1" x14ac:dyDescent="0.25">
      <c r="A66" s="1">
        <v>45444.824004629627</v>
      </c>
      <c r="B66" s="1">
        <v>45444.825682870367</v>
      </c>
      <c r="C66" s="2" t="s">
        <v>48</v>
      </c>
      <c r="D66" s="2" t="s">
        <v>590</v>
      </c>
      <c r="E66">
        <v>100</v>
      </c>
      <c r="F66">
        <v>144</v>
      </c>
      <c r="G66" s="2" t="s">
        <v>90</v>
      </c>
      <c r="H66" s="1">
        <v>45444.825693356484</v>
      </c>
      <c r="I66" s="2" t="s">
        <v>591</v>
      </c>
      <c r="J66" s="2" t="s">
        <v>92</v>
      </c>
      <c r="K66" s="2" t="s">
        <v>92</v>
      </c>
      <c r="L66" s="2" t="s">
        <v>592</v>
      </c>
      <c r="M66" s="2" t="s">
        <v>92</v>
      </c>
      <c r="N66">
        <v>38.889800000000001</v>
      </c>
      <c r="O66">
        <v>-104.7433</v>
      </c>
      <c r="P66" s="2" t="s">
        <v>94</v>
      </c>
      <c r="Q66" s="2" t="s">
        <v>95</v>
      </c>
      <c r="R66" s="2" t="s">
        <v>92</v>
      </c>
      <c r="S66" s="2" t="s">
        <v>92</v>
      </c>
      <c r="T66" s="2" t="s">
        <v>92</v>
      </c>
      <c r="U66" s="2" t="s">
        <v>97</v>
      </c>
      <c r="V66" s="2" t="s">
        <v>92</v>
      </c>
      <c r="W66" s="2" t="s">
        <v>92</v>
      </c>
      <c r="X66" s="2" t="s">
        <v>92</v>
      </c>
      <c r="Y66" s="2" t="s">
        <v>100</v>
      </c>
      <c r="Z66" s="2" t="s">
        <v>101</v>
      </c>
      <c r="AA66" s="2" t="s">
        <v>102</v>
      </c>
      <c r="AB66" s="2" t="s">
        <v>92</v>
      </c>
      <c r="AC66" s="2" t="s">
        <v>172</v>
      </c>
      <c r="AD66" s="2" t="s">
        <v>92</v>
      </c>
      <c r="AE66" s="2" t="s">
        <v>92</v>
      </c>
      <c r="AF66" s="2" t="s">
        <v>103</v>
      </c>
      <c r="AG66" s="2" t="s">
        <v>92</v>
      </c>
      <c r="AH66" s="2" t="s">
        <v>113</v>
      </c>
      <c r="AI66" s="2" t="s">
        <v>105</v>
      </c>
      <c r="AJ66" s="2" t="s">
        <v>593</v>
      </c>
      <c r="AK66" s="2" t="s">
        <v>105</v>
      </c>
      <c r="AL66" s="2" t="s">
        <v>594</v>
      </c>
      <c r="AM66" s="2" t="s">
        <v>595</v>
      </c>
      <c r="AN66" s="2" t="s">
        <v>596</v>
      </c>
      <c r="AO66" s="2"/>
      <c r="AP66" s="16"/>
      <c r="AQ66" s="2" t="s">
        <v>92</v>
      </c>
      <c r="AR66" s="2" t="s">
        <v>128</v>
      </c>
      <c r="AS66">
        <v>18</v>
      </c>
      <c r="AT66" s="2" t="s">
        <v>597</v>
      </c>
      <c r="AU66" s="2" t="s">
        <v>120</v>
      </c>
      <c r="AV66">
        <v>-1</v>
      </c>
    </row>
    <row r="67" spans="1:48" ht="15" hidden="1" customHeight="1" x14ac:dyDescent="0.25">
      <c r="A67" s="1">
        <v>45444.823553240742</v>
      </c>
      <c r="B67" s="1">
        <v>45444.825729166667</v>
      </c>
      <c r="C67" s="2" t="s">
        <v>48</v>
      </c>
      <c r="D67" s="2" t="s">
        <v>598</v>
      </c>
      <c r="E67">
        <v>100</v>
      </c>
      <c r="F67">
        <v>188</v>
      </c>
      <c r="G67" s="2" t="s">
        <v>90</v>
      </c>
      <c r="H67" s="1">
        <v>45444.825745451388</v>
      </c>
      <c r="I67" s="2" t="s">
        <v>599</v>
      </c>
      <c r="J67" s="2" t="s">
        <v>92</v>
      </c>
      <c r="K67" s="2" t="s">
        <v>92</v>
      </c>
      <c r="L67" s="2" t="s">
        <v>600</v>
      </c>
      <c r="M67" s="2" t="s">
        <v>92</v>
      </c>
      <c r="N67">
        <v>41.926499999999997</v>
      </c>
      <c r="O67">
        <v>-91.434200000000004</v>
      </c>
      <c r="P67" s="2" t="s">
        <v>94</v>
      </c>
      <c r="Q67" s="2" t="s">
        <v>95</v>
      </c>
      <c r="R67" s="2" t="s">
        <v>134</v>
      </c>
      <c r="S67" s="2" t="s">
        <v>92</v>
      </c>
      <c r="T67" s="2" t="s">
        <v>92</v>
      </c>
      <c r="U67" s="2" t="s">
        <v>92</v>
      </c>
      <c r="V67" s="2" t="s">
        <v>92</v>
      </c>
      <c r="W67" s="2" t="s">
        <v>92</v>
      </c>
      <c r="X67" s="2" t="s">
        <v>92</v>
      </c>
      <c r="Y67" s="2" t="s">
        <v>100</v>
      </c>
      <c r="Z67" s="2" t="s">
        <v>92</v>
      </c>
      <c r="AA67" s="2" t="s">
        <v>92</v>
      </c>
      <c r="AB67" s="2" t="s">
        <v>92</v>
      </c>
      <c r="AC67" s="2" t="s">
        <v>172</v>
      </c>
      <c r="AD67" s="2" t="s">
        <v>92</v>
      </c>
      <c r="AE67" s="2" t="s">
        <v>92</v>
      </c>
      <c r="AF67" s="2" t="s">
        <v>103</v>
      </c>
      <c r="AG67" s="2" t="s">
        <v>92</v>
      </c>
      <c r="AH67" s="2" t="s">
        <v>125</v>
      </c>
      <c r="AI67" s="2" t="s">
        <v>126</v>
      </c>
      <c r="AJ67" s="2" t="s">
        <v>601</v>
      </c>
      <c r="AK67" s="2" t="s">
        <v>126</v>
      </c>
      <c r="AL67" s="2" t="s">
        <v>602</v>
      </c>
      <c r="AM67" s="2" t="s">
        <v>603</v>
      </c>
      <c r="AN67" s="2" t="s">
        <v>604</v>
      </c>
      <c r="AO67" s="2"/>
      <c r="AP67" s="16"/>
      <c r="AQ67" s="2" t="s">
        <v>605</v>
      </c>
      <c r="AR67" s="2" t="s">
        <v>128</v>
      </c>
      <c r="AS67">
        <v>21</v>
      </c>
      <c r="AT67" s="2" t="s">
        <v>92</v>
      </c>
      <c r="AU67" s="2" t="s">
        <v>217</v>
      </c>
      <c r="AV67">
        <v>0</v>
      </c>
    </row>
    <row r="68" spans="1:48" ht="15" hidden="1" customHeight="1" x14ac:dyDescent="0.25">
      <c r="A68" s="1">
        <v>45444.818391203706</v>
      </c>
      <c r="B68" s="1">
        <v>45444.826354166667</v>
      </c>
      <c r="C68" s="2" t="s">
        <v>48</v>
      </c>
      <c r="D68" s="2" t="s">
        <v>606</v>
      </c>
      <c r="E68">
        <v>100</v>
      </c>
      <c r="F68">
        <v>688</v>
      </c>
      <c r="G68" s="2" t="s">
        <v>90</v>
      </c>
      <c r="H68" s="1">
        <v>45444.826368229165</v>
      </c>
      <c r="I68" s="2" t="s">
        <v>607</v>
      </c>
      <c r="J68" s="2" t="s">
        <v>92</v>
      </c>
      <c r="K68" s="2" t="s">
        <v>92</v>
      </c>
      <c r="L68" s="2" t="s">
        <v>608</v>
      </c>
      <c r="M68" s="2" t="s">
        <v>92</v>
      </c>
      <c r="N68">
        <v>47.603400000000001</v>
      </c>
      <c r="O68">
        <v>-122.34139999999999</v>
      </c>
      <c r="P68" s="2" t="s">
        <v>94</v>
      </c>
      <c r="Q68" s="2" t="s">
        <v>95</v>
      </c>
      <c r="R68" s="2" t="s">
        <v>92</v>
      </c>
      <c r="S68" s="2" t="s">
        <v>92</v>
      </c>
      <c r="T68" s="2" t="s">
        <v>92</v>
      </c>
      <c r="U68" s="2" t="s">
        <v>92</v>
      </c>
      <c r="V68" s="2" t="s">
        <v>98</v>
      </c>
      <c r="W68" s="2" t="s">
        <v>92</v>
      </c>
      <c r="X68" s="2" t="s">
        <v>92</v>
      </c>
      <c r="Y68" s="2" t="s">
        <v>100</v>
      </c>
      <c r="Z68" s="2" t="s">
        <v>101</v>
      </c>
      <c r="AA68" s="2" t="s">
        <v>102</v>
      </c>
      <c r="AB68" s="2" t="s">
        <v>92</v>
      </c>
      <c r="AC68" s="2" t="s">
        <v>92</v>
      </c>
      <c r="AD68" s="2" t="s">
        <v>92</v>
      </c>
      <c r="AE68" s="2" t="s">
        <v>92</v>
      </c>
      <c r="AF68" s="2" t="s">
        <v>103</v>
      </c>
      <c r="AG68" s="2" t="s">
        <v>92</v>
      </c>
      <c r="AH68" s="2" t="s">
        <v>104</v>
      </c>
      <c r="AI68" s="2" t="s">
        <v>105</v>
      </c>
      <c r="AJ68" s="2" t="s">
        <v>609</v>
      </c>
      <c r="AK68" s="2" t="s">
        <v>105</v>
      </c>
      <c r="AL68" s="2" t="s">
        <v>610</v>
      </c>
      <c r="AM68" s="2" t="s">
        <v>611</v>
      </c>
      <c r="AN68" s="2" t="s">
        <v>612</v>
      </c>
      <c r="AO68" s="2"/>
      <c r="AP68" s="16"/>
      <c r="AQ68" s="2" t="s">
        <v>258</v>
      </c>
      <c r="AR68" s="2" t="s">
        <v>106</v>
      </c>
      <c r="AS68">
        <v>20</v>
      </c>
      <c r="AT68" s="2" t="s">
        <v>278</v>
      </c>
      <c r="AU68" s="2" t="s">
        <v>108</v>
      </c>
      <c r="AV68">
        <v>1</v>
      </c>
    </row>
    <row r="69" spans="1:48" ht="15" hidden="1" customHeight="1" x14ac:dyDescent="0.25">
      <c r="A69" s="1">
        <v>45444.825613425928</v>
      </c>
      <c r="B69" s="1">
        <v>45444.828472222223</v>
      </c>
      <c r="C69" s="2" t="s">
        <v>48</v>
      </c>
      <c r="D69" s="2" t="s">
        <v>613</v>
      </c>
      <c r="E69">
        <v>100</v>
      </c>
      <c r="F69">
        <v>246</v>
      </c>
      <c r="G69" s="2" t="s">
        <v>90</v>
      </c>
      <c r="H69" s="1">
        <v>45444.828483067133</v>
      </c>
      <c r="I69" s="2" t="s">
        <v>614</v>
      </c>
      <c r="J69" s="2" t="s">
        <v>92</v>
      </c>
      <c r="K69" s="2" t="s">
        <v>92</v>
      </c>
      <c r="L69" s="2" t="s">
        <v>615</v>
      </c>
      <c r="M69" s="2" t="s">
        <v>92</v>
      </c>
      <c r="N69">
        <v>40.177300000000002</v>
      </c>
      <c r="O69">
        <v>-105.1009</v>
      </c>
      <c r="P69" s="2" t="s">
        <v>94</v>
      </c>
      <c r="Q69" s="2" t="s">
        <v>95</v>
      </c>
      <c r="R69" s="2" t="s">
        <v>92</v>
      </c>
      <c r="S69" s="2" t="s">
        <v>92</v>
      </c>
      <c r="T69" s="2" t="s">
        <v>92</v>
      </c>
      <c r="U69" s="2" t="s">
        <v>92</v>
      </c>
      <c r="V69" s="2" t="s">
        <v>98</v>
      </c>
      <c r="W69" s="2" t="s">
        <v>92</v>
      </c>
      <c r="X69" s="2" t="s">
        <v>92</v>
      </c>
      <c r="Y69" s="2" t="s">
        <v>100</v>
      </c>
      <c r="Z69" s="2" t="s">
        <v>101</v>
      </c>
      <c r="AA69" s="2" t="s">
        <v>102</v>
      </c>
      <c r="AB69" s="2" t="s">
        <v>92</v>
      </c>
      <c r="AC69" s="2" t="s">
        <v>92</v>
      </c>
      <c r="AD69" s="2" t="s">
        <v>92</v>
      </c>
      <c r="AE69" s="2" t="s">
        <v>92</v>
      </c>
      <c r="AF69" s="2" t="s">
        <v>103</v>
      </c>
      <c r="AG69" s="2" t="s">
        <v>92</v>
      </c>
      <c r="AH69" s="2" t="s">
        <v>113</v>
      </c>
      <c r="AI69" s="2" t="s">
        <v>105</v>
      </c>
      <c r="AJ69" s="2" t="s">
        <v>616</v>
      </c>
      <c r="AK69" s="2" t="s">
        <v>126</v>
      </c>
      <c r="AL69" s="2" t="s">
        <v>617</v>
      </c>
      <c r="AM69" s="2" t="s">
        <v>618</v>
      </c>
      <c r="AN69" s="2" t="s">
        <v>619</v>
      </c>
      <c r="AO69" s="2"/>
      <c r="AP69" s="16"/>
      <c r="AQ69" s="2" t="s">
        <v>620</v>
      </c>
      <c r="AR69" s="2" t="s">
        <v>106</v>
      </c>
      <c r="AS69">
        <v>27</v>
      </c>
      <c r="AT69" s="2" t="s">
        <v>621</v>
      </c>
      <c r="AU69" s="2" t="s">
        <v>120</v>
      </c>
      <c r="AV69">
        <v>-1</v>
      </c>
    </row>
    <row r="70" spans="1:48" ht="15" hidden="1" customHeight="1" x14ac:dyDescent="0.25">
      <c r="A70" s="1">
        <v>45444.82708333333</v>
      </c>
      <c r="B70" s="1">
        <v>45444.830335648148</v>
      </c>
      <c r="C70" s="2" t="s">
        <v>48</v>
      </c>
      <c r="D70" s="2" t="s">
        <v>622</v>
      </c>
      <c r="E70">
        <v>100</v>
      </c>
      <c r="F70">
        <v>280</v>
      </c>
      <c r="G70" s="2" t="s">
        <v>90</v>
      </c>
      <c r="H70" s="1">
        <v>45444.830344884256</v>
      </c>
      <c r="I70" s="2" t="s">
        <v>623</v>
      </c>
      <c r="J70" s="2" t="s">
        <v>92</v>
      </c>
      <c r="K70" s="2" t="s">
        <v>92</v>
      </c>
      <c r="L70" s="2" t="s">
        <v>624</v>
      </c>
      <c r="M70" s="2" t="s">
        <v>92</v>
      </c>
      <c r="N70">
        <v>43.578400000000002</v>
      </c>
      <c r="O70">
        <v>-116.2179</v>
      </c>
      <c r="P70" s="2" t="s">
        <v>94</v>
      </c>
      <c r="Q70" s="2" t="s">
        <v>95</v>
      </c>
      <c r="R70" s="2" t="s">
        <v>92</v>
      </c>
      <c r="S70" s="2" t="s">
        <v>92</v>
      </c>
      <c r="T70" s="2" t="s">
        <v>92</v>
      </c>
      <c r="U70" s="2" t="s">
        <v>97</v>
      </c>
      <c r="V70" s="2" t="s">
        <v>98</v>
      </c>
      <c r="W70" s="2" t="s">
        <v>92</v>
      </c>
      <c r="X70" s="2" t="s">
        <v>92</v>
      </c>
      <c r="Y70" s="2" t="s">
        <v>100</v>
      </c>
      <c r="Z70" s="2" t="s">
        <v>101</v>
      </c>
      <c r="AA70" s="2" t="s">
        <v>92</v>
      </c>
      <c r="AB70" s="2" t="s">
        <v>112</v>
      </c>
      <c r="AC70" s="2" t="s">
        <v>92</v>
      </c>
      <c r="AD70" s="2" t="s">
        <v>92</v>
      </c>
      <c r="AE70" s="2" t="s">
        <v>92</v>
      </c>
      <c r="AF70" s="2" t="s">
        <v>103</v>
      </c>
      <c r="AG70" s="2" t="s">
        <v>92</v>
      </c>
      <c r="AH70" s="2" t="s">
        <v>104</v>
      </c>
      <c r="AI70" s="2" t="s">
        <v>126</v>
      </c>
      <c r="AJ70" s="2" t="s">
        <v>625</v>
      </c>
      <c r="AK70" s="2" t="s">
        <v>126</v>
      </c>
      <c r="AL70" s="2" t="s">
        <v>626</v>
      </c>
      <c r="AM70" s="2" t="s">
        <v>627</v>
      </c>
      <c r="AN70" s="2" t="s">
        <v>628</v>
      </c>
      <c r="AO70" s="2"/>
      <c r="AP70" s="16"/>
      <c r="AQ70" s="2" t="s">
        <v>629</v>
      </c>
      <c r="AR70" s="2" t="s">
        <v>128</v>
      </c>
      <c r="AS70">
        <v>26</v>
      </c>
      <c r="AT70" s="2" t="s">
        <v>104</v>
      </c>
      <c r="AU70" s="2" t="s">
        <v>108</v>
      </c>
      <c r="AV70">
        <v>-1</v>
      </c>
    </row>
    <row r="71" spans="1:48" ht="15" hidden="1" customHeight="1" x14ac:dyDescent="0.25">
      <c r="A71" s="1">
        <v>45444.798379629632</v>
      </c>
      <c r="B71" s="1">
        <v>45444.831666666665</v>
      </c>
      <c r="C71" s="2" t="s">
        <v>48</v>
      </c>
      <c r="D71" s="2" t="s">
        <v>630</v>
      </c>
      <c r="E71">
        <v>100</v>
      </c>
      <c r="F71">
        <v>2875</v>
      </c>
      <c r="G71" s="2" t="s">
        <v>90</v>
      </c>
      <c r="H71" s="1">
        <v>45444.831678657407</v>
      </c>
      <c r="I71" s="2" t="s">
        <v>631</v>
      </c>
      <c r="J71" s="2" t="s">
        <v>92</v>
      </c>
      <c r="K71" s="2" t="s">
        <v>92</v>
      </c>
      <c r="L71" s="2" t="s">
        <v>632</v>
      </c>
      <c r="M71" s="2" t="s">
        <v>92</v>
      </c>
      <c r="N71">
        <v>39.213999999999999</v>
      </c>
      <c r="O71">
        <v>-94.719099999999997</v>
      </c>
      <c r="P71" s="2" t="s">
        <v>94</v>
      </c>
      <c r="Q71" s="2" t="s">
        <v>95</v>
      </c>
      <c r="R71" s="2" t="s">
        <v>92</v>
      </c>
      <c r="S71" s="2" t="s">
        <v>92</v>
      </c>
      <c r="T71" s="2" t="s">
        <v>96</v>
      </c>
      <c r="U71" s="2" t="s">
        <v>97</v>
      </c>
      <c r="V71" s="2" t="s">
        <v>98</v>
      </c>
      <c r="W71" s="2" t="s">
        <v>92</v>
      </c>
      <c r="X71" s="2" t="s">
        <v>92</v>
      </c>
      <c r="Y71" s="2" t="s">
        <v>100</v>
      </c>
      <c r="Z71" s="2" t="s">
        <v>101</v>
      </c>
      <c r="AA71" s="2" t="s">
        <v>92</v>
      </c>
      <c r="AB71" s="2" t="s">
        <v>92</v>
      </c>
      <c r="AC71" s="2" t="s">
        <v>92</v>
      </c>
      <c r="AD71" s="2" t="s">
        <v>92</v>
      </c>
      <c r="AE71" s="2" t="s">
        <v>92</v>
      </c>
      <c r="AF71" s="2" t="s">
        <v>103</v>
      </c>
      <c r="AG71" s="2" t="s">
        <v>92</v>
      </c>
      <c r="AH71" s="2" t="s">
        <v>125</v>
      </c>
      <c r="AI71" s="2" t="s">
        <v>105</v>
      </c>
      <c r="AJ71" s="2" t="s">
        <v>633</v>
      </c>
      <c r="AK71" s="2" t="s">
        <v>105</v>
      </c>
      <c r="AL71" s="2" t="s">
        <v>634</v>
      </c>
      <c r="AM71" s="2" t="s">
        <v>635</v>
      </c>
      <c r="AN71" s="2" t="s">
        <v>636</v>
      </c>
      <c r="AO71" s="2"/>
      <c r="AP71" s="16"/>
      <c r="AQ71" s="2" t="s">
        <v>637</v>
      </c>
      <c r="AR71" s="2" t="s">
        <v>106</v>
      </c>
      <c r="AS71">
        <v>29</v>
      </c>
      <c r="AT71" s="2" t="s">
        <v>125</v>
      </c>
      <c r="AU71" s="2" t="s">
        <v>130</v>
      </c>
      <c r="AV71">
        <v>1</v>
      </c>
    </row>
    <row r="72" spans="1:48" ht="15" hidden="1" customHeight="1" x14ac:dyDescent="0.25">
      <c r="A72" s="1">
        <v>45444.826631944445</v>
      </c>
      <c r="B72" s="1">
        <v>45444.831770833334</v>
      </c>
      <c r="C72" s="2" t="s">
        <v>48</v>
      </c>
      <c r="D72" s="2" t="s">
        <v>638</v>
      </c>
      <c r="E72">
        <v>100</v>
      </c>
      <c r="F72">
        <v>443</v>
      </c>
      <c r="G72" s="2" t="s">
        <v>90</v>
      </c>
      <c r="H72" s="1">
        <v>45444.831786759256</v>
      </c>
      <c r="I72" s="2" t="s">
        <v>639</v>
      </c>
      <c r="J72" s="2" t="s">
        <v>92</v>
      </c>
      <c r="K72" s="2" t="s">
        <v>92</v>
      </c>
      <c r="L72" s="2" t="s">
        <v>640</v>
      </c>
      <c r="M72" s="2" t="s">
        <v>92</v>
      </c>
      <c r="N72">
        <v>39.767899999999997</v>
      </c>
      <c r="O72">
        <v>-94.846599999999995</v>
      </c>
      <c r="P72" s="2" t="s">
        <v>94</v>
      </c>
      <c r="Q72" s="2" t="s">
        <v>95</v>
      </c>
      <c r="R72" s="2" t="s">
        <v>92</v>
      </c>
      <c r="S72" s="2" t="s">
        <v>92</v>
      </c>
      <c r="T72" s="2" t="s">
        <v>92</v>
      </c>
      <c r="U72" s="2" t="s">
        <v>92</v>
      </c>
      <c r="V72" s="2" t="s">
        <v>98</v>
      </c>
      <c r="W72" s="2" t="s">
        <v>92</v>
      </c>
      <c r="X72" s="2" t="s">
        <v>92</v>
      </c>
      <c r="Y72" s="2" t="s">
        <v>100</v>
      </c>
      <c r="Z72" s="2" t="s">
        <v>101</v>
      </c>
      <c r="AA72" s="2" t="s">
        <v>102</v>
      </c>
      <c r="AB72" s="2" t="s">
        <v>92</v>
      </c>
      <c r="AC72" s="2" t="s">
        <v>92</v>
      </c>
      <c r="AD72" s="2" t="s">
        <v>99</v>
      </c>
      <c r="AE72" s="2" t="s">
        <v>641</v>
      </c>
      <c r="AF72" s="2" t="s">
        <v>103</v>
      </c>
      <c r="AG72" s="2" t="s">
        <v>92</v>
      </c>
      <c r="AH72" s="2" t="s">
        <v>125</v>
      </c>
      <c r="AI72" s="2" t="s">
        <v>105</v>
      </c>
      <c r="AJ72" s="2" t="s">
        <v>642</v>
      </c>
      <c r="AK72" s="2" t="s">
        <v>115</v>
      </c>
      <c r="AL72" s="2" t="s">
        <v>643</v>
      </c>
      <c r="AM72" s="2" t="s">
        <v>644</v>
      </c>
      <c r="AN72" s="2" t="s">
        <v>645</v>
      </c>
      <c r="AO72" s="2"/>
      <c r="AP72" s="16"/>
      <c r="AQ72" s="2" t="s">
        <v>646</v>
      </c>
      <c r="AR72" s="2" t="s">
        <v>106</v>
      </c>
      <c r="AS72">
        <v>20</v>
      </c>
      <c r="AT72" s="2" t="s">
        <v>647</v>
      </c>
      <c r="AU72" s="2" t="s">
        <v>130</v>
      </c>
      <c r="AV72">
        <v>-1</v>
      </c>
    </row>
    <row r="73" spans="1:48" ht="15" hidden="1" customHeight="1" x14ac:dyDescent="0.25">
      <c r="A73" s="1">
        <v>45444.831018518518</v>
      </c>
      <c r="B73" s="1">
        <v>45444.83189814815</v>
      </c>
      <c r="C73" s="2" t="s">
        <v>48</v>
      </c>
      <c r="D73" s="2" t="s">
        <v>648</v>
      </c>
      <c r="E73">
        <v>100</v>
      </c>
      <c r="F73">
        <v>75</v>
      </c>
      <c r="G73" s="2" t="s">
        <v>90</v>
      </c>
      <c r="H73" s="1">
        <v>45444.831910925925</v>
      </c>
      <c r="I73" s="2" t="s">
        <v>649</v>
      </c>
      <c r="J73" s="2" t="s">
        <v>92</v>
      </c>
      <c r="K73" s="2" t="s">
        <v>92</v>
      </c>
      <c r="L73" s="2" t="s">
        <v>650</v>
      </c>
      <c r="M73" s="2" t="s">
        <v>92</v>
      </c>
      <c r="N73">
        <v>40.7592</v>
      </c>
      <c r="O73">
        <v>-111.8875</v>
      </c>
      <c r="P73" s="2" t="s">
        <v>94</v>
      </c>
      <c r="Q73" s="2" t="s">
        <v>95</v>
      </c>
      <c r="R73" s="2" t="s">
        <v>92</v>
      </c>
      <c r="S73" s="2" t="s">
        <v>92</v>
      </c>
      <c r="T73" s="2" t="s">
        <v>96</v>
      </c>
      <c r="U73" s="2" t="s">
        <v>97</v>
      </c>
      <c r="V73" s="2" t="s">
        <v>98</v>
      </c>
      <c r="W73" s="2" t="s">
        <v>92</v>
      </c>
      <c r="X73" s="2" t="s">
        <v>92</v>
      </c>
      <c r="Y73" s="2" t="s">
        <v>100</v>
      </c>
      <c r="Z73" s="2" t="s">
        <v>92</v>
      </c>
      <c r="AA73" s="2" t="s">
        <v>92</v>
      </c>
      <c r="AB73" s="2" t="s">
        <v>112</v>
      </c>
      <c r="AC73" s="2" t="s">
        <v>92</v>
      </c>
      <c r="AD73" s="2" t="s">
        <v>92</v>
      </c>
      <c r="AE73" s="2" t="s">
        <v>92</v>
      </c>
      <c r="AF73" s="2" t="s">
        <v>103</v>
      </c>
      <c r="AG73" s="2" t="s">
        <v>92</v>
      </c>
      <c r="AH73" s="2" t="s">
        <v>104</v>
      </c>
      <c r="AI73" s="2" t="s">
        <v>126</v>
      </c>
      <c r="AJ73" s="2" t="s">
        <v>651</v>
      </c>
      <c r="AK73" s="2" t="s">
        <v>115</v>
      </c>
      <c r="AL73" s="2" t="s">
        <v>652</v>
      </c>
      <c r="AM73" s="2" t="s">
        <v>653</v>
      </c>
      <c r="AN73" s="2" t="s">
        <v>653</v>
      </c>
      <c r="AO73" s="2"/>
      <c r="AP73" s="16"/>
      <c r="AQ73" s="2" t="s">
        <v>653</v>
      </c>
      <c r="AR73" s="2" t="s">
        <v>106</v>
      </c>
      <c r="AS73">
        <v>18</v>
      </c>
      <c r="AT73" s="2" t="s">
        <v>542</v>
      </c>
      <c r="AU73" s="2" t="s">
        <v>108</v>
      </c>
      <c r="AV73">
        <v>1</v>
      </c>
    </row>
    <row r="74" spans="1:48" ht="15" hidden="1" customHeight="1" x14ac:dyDescent="0.25">
      <c r="A74" s="1">
        <v>45444.831111111111</v>
      </c>
      <c r="B74" s="1">
        <v>45444.832083333335</v>
      </c>
      <c r="C74" s="2" t="s">
        <v>48</v>
      </c>
      <c r="D74" s="2" t="s">
        <v>654</v>
      </c>
      <c r="E74">
        <v>100</v>
      </c>
      <c r="F74">
        <v>84</v>
      </c>
      <c r="G74" s="2" t="s">
        <v>90</v>
      </c>
      <c r="H74" s="1">
        <v>45444.8321</v>
      </c>
      <c r="I74" s="2" t="s">
        <v>655</v>
      </c>
      <c r="J74" s="2" t="s">
        <v>92</v>
      </c>
      <c r="K74" s="2" t="s">
        <v>92</v>
      </c>
      <c r="L74" s="2" t="s">
        <v>656</v>
      </c>
      <c r="M74" s="2" t="s">
        <v>92</v>
      </c>
      <c r="N74">
        <v>39.732100000000003</v>
      </c>
      <c r="O74">
        <v>-104.9555</v>
      </c>
      <c r="P74" s="2" t="s">
        <v>94</v>
      </c>
      <c r="Q74" s="2" t="s">
        <v>95</v>
      </c>
      <c r="R74" s="2" t="s">
        <v>92</v>
      </c>
      <c r="S74" s="2" t="s">
        <v>124</v>
      </c>
      <c r="T74" s="2" t="s">
        <v>92</v>
      </c>
      <c r="U74" s="2" t="s">
        <v>92</v>
      </c>
      <c r="V74" s="2" t="s">
        <v>92</v>
      </c>
      <c r="W74" s="2" t="s">
        <v>92</v>
      </c>
      <c r="X74" s="2" t="s">
        <v>92</v>
      </c>
      <c r="Y74" s="2" t="s">
        <v>100</v>
      </c>
      <c r="Z74" s="2" t="s">
        <v>92</v>
      </c>
      <c r="AA74" s="2" t="s">
        <v>102</v>
      </c>
      <c r="AB74" s="2" t="s">
        <v>92</v>
      </c>
      <c r="AC74" s="2" t="s">
        <v>92</v>
      </c>
      <c r="AD74" s="2" t="s">
        <v>92</v>
      </c>
      <c r="AE74" s="2" t="s">
        <v>92</v>
      </c>
      <c r="AF74" s="2" t="s">
        <v>103</v>
      </c>
      <c r="AG74" s="2" t="s">
        <v>92</v>
      </c>
      <c r="AH74" s="2" t="s">
        <v>113</v>
      </c>
      <c r="AI74" s="2" t="s">
        <v>115</v>
      </c>
      <c r="AJ74" s="2" t="s">
        <v>92</v>
      </c>
      <c r="AK74" s="2" t="s">
        <v>115</v>
      </c>
      <c r="AL74" s="2" t="s">
        <v>657</v>
      </c>
      <c r="AM74" s="2" t="s">
        <v>657</v>
      </c>
      <c r="AN74" s="2" t="s">
        <v>657</v>
      </c>
      <c r="AO74" s="2"/>
      <c r="AP74" s="16"/>
      <c r="AQ74" s="2" t="s">
        <v>658</v>
      </c>
      <c r="AR74" s="2" t="s">
        <v>106</v>
      </c>
      <c r="AS74">
        <v>25</v>
      </c>
      <c r="AT74" s="2" t="s">
        <v>113</v>
      </c>
      <c r="AU74" s="2" t="s">
        <v>120</v>
      </c>
      <c r="AV74">
        <v>0</v>
      </c>
    </row>
    <row r="75" spans="1:48" ht="15" hidden="1" customHeight="1" x14ac:dyDescent="0.25">
      <c r="A75" s="1">
        <v>45444.831331018519</v>
      </c>
      <c r="B75" s="1">
        <v>45444.83252314815</v>
      </c>
      <c r="C75" s="2" t="s">
        <v>48</v>
      </c>
      <c r="D75" s="2" t="s">
        <v>659</v>
      </c>
      <c r="E75">
        <v>100</v>
      </c>
      <c r="F75">
        <v>102</v>
      </c>
      <c r="G75" s="2" t="s">
        <v>90</v>
      </c>
      <c r="H75" s="1">
        <v>45444.832533680557</v>
      </c>
      <c r="I75" s="2" t="s">
        <v>660</v>
      </c>
      <c r="J75" s="2" t="s">
        <v>92</v>
      </c>
      <c r="K75" s="2" t="s">
        <v>92</v>
      </c>
      <c r="L75" s="2" t="s">
        <v>661</v>
      </c>
      <c r="M75" s="2" t="s">
        <v>92</v>
      </c>
      <c r="N75">
        <v>42.558199999999999</v>
      </c>
      <c r="O75">
        <v>-114.4659</v>
      </c>
      <c r="P75" s="2" t="s">
        <v>94</v>
      </c>
      <c r="Q75" s="2" t="s">
        <v>95</v>
      </c>
      <c r="R75" s="2" t="s">
        <v>92</v>
      </c>
      <c r="S75" s="2" t="s">
        <v>124</v>
      </c>
      <c r="T75" s="2" t="s">
        <v>92</v>
      </c>
      <c r="U75" s="2" t="s">
        <v>92</v>
      </c>
      <c r="V75" s="2" t="s">
        <v>92</v>
      </c>
      <c r="W75" s="2" t="s">
        <v>92</v>
      </c>
      <c r="X75" s="2" t="s">
        <v>92</v>
      </c>
      <c r="Y75" s="2" t="s">
        <v>100</v>
      </c>
      <c r="Z75" s="2" t="s">
        <v>101</v>
      </c>
      <c r="AA75" s="2" t="s">
        <v>102</v>
      </c>
      <c r="AB75" s="2" t="s">
        <v>112</v>
      </c>
      <c r="AC75" s="2" t="s">
        <v>92</v>
      </c>
      <c r="AD75" s="2" t="s">
        <v>92</v>
      </c>
      <c r="AE75" s="2" t="s">
        <v>92</v>
      </c>
      <c r="AF75" s="2" t="s">
        <v>103</v>
      </c>
      <c r="AG75" s="2" t="s">
        <v>92</v>
      </c>
      <c r="AH75" s="2" t="s">
        <v>104</v>
      </c>
      <c r="AI75" s="2" t="s">
        <v>105</v>
      </c>
      <c r="AJ75" s="2" t="s">
        <v>662</v>
      </c>
      <c r="AK75" s="2" t="s">
        <v>105</v>
      </c>
      <c r="AL75" s="2" t="s">
        <v>92</v>
      </c>
      <c r="AM75" s="2" t="s">
        <v>92</v>
      </c>
      <c r="AN75" s="2" t="s">
        <v>92</v>
      </c>
      <c r="AO75" s="2"/>
      <c r="AP75" s="16"/>
      <c r="AQ75" s="2" t="s">
        <v>92</v>
      </c>
      <c r="AR75" s="2" t="s">
        <v>128</v>
      </c>
      <c r="AS75">
        <v>21</v>
      </c>
      <c r="AT75" s="2" t="s">
        <v>197</v>
      </c>
      <c r="AU75" s="2" t="s">
        <v>108</v>
      </c>
      <c r="AV75">
        <v>1</v>
      </c>
    </row>
    <row r="76" spans="1:48" ht="15" hidden="1" customHeight="1" x14ac:dyDescent="0.25">
      <c r="A76" s="1">
        <v>45444.828217592592</v>
      </c>
      <c r="B76" s="1">
        <v>45444.832777777781</v>
      </c>
      <c r="C76" s="2" t="s">
        <v>48</v>
      </c>
      <c r="D76" s="2" t="s">
        <v>663</v>
      </c>
      <c r="E76">
        <v>100</v>
      </c>
      <c r="F76">
        <v>393</v>
      </c>
      <c r="G76" s="2" t="s">
        <v>90</v>
      </c>
      <c r="H76" s="1">
        <v>45444.832789629632</v>
      </c>
      <c r="I76" s="2" t="s">
        <v>664</v>
      </c>
      <c r="J76" s="2" t="s">
        <v>92</v>
      </c>
      <c r="K76" s="2" t="s">
        <v>92</v>
      </c>
      <c r="L76" s="2" t="s">
        <v>665</v>
      </c>
      <c r="M76" s="2" t="s">
        <v>92</v>
      </c>
      <c r="N76">
        <v>43.661200000000001</v>
      </c>
      <c r="O76">
        <v>-116.6972</v>
      </c>
      <c r="P76" s="2" t="s">
        <v>94</v>
      </c>
      <c r="Q76" s="2" t="s">
        <v>95</v>
      </c>
      <c r="R76" s="2" t="s">
        <v>92</v>
      </c>
      <c r="S76" s="2" t="s">
        <v>124</v>
      </c>
      <c r="T76" s="2" t="s">
        <v>92</v>
      </c>
      <c r="U76" s="2" t="s">
        <v>92</v>
      </c>
      <c r="V76" s="2" t="s">
        <v>98</v>
      </c>
      <c r="W76" s="2" t="s">
        <v>92</v>
      </c>
      <c r="X76" s="2" t="s">
        <v>92</v>
      </c>
      <c r="Y76" s="2" t="s">
        <v>100</v>
      </c>
      <c r="Z76" s="2" t="s">
        <v>101</v>
      </c>
      <c r="AA76" s="2" t="s">
        <v>102</v>
      </c>
      <c r="AB76" s="2" t="s">
        <v>92</v>
      </c>
      <c r="AC76" s="2" t="s">
        <v>92</v>
      </c>
      <c r="AD76" s="2" t="s">
        <v>92</v>
      </c>
      <c r="AE76" s="2" t="s">
        <v>92</v>
      </c>
      <c r="AF76" s="2" t="s">
        <v>103</v>
      </c>
      <c r="AG76" s="2" t="s">
        <v>92</v>
      </c>
      <c r="AH76" s="2" t="s">
        <v>104</v>
      </c>
      <c r="AI76" s="2" t="s">
        <v>105</v>
      </c>
      <c r="AJ76" s="2" t="s">
        <v>666</v>
      </c>
      <c r="AK76" s="2" t="s">
        <v>115</v>
      </c>
      <c r="AL76" s="2" t="s">
        <v>667</v>
      </c>
      <c r="AM76" s="2" t="s">
        <v>668</v>
      </c>
      <c r="AN76" s="2" t="s">
        <v>669</v>
      </c>
      <c r="AO76" s="2"/>
      <c r="AP76" s="16"/>
      <c r="AQ76" s="2" t="s">
        <v>670</v>
      </c>
      <c r="AR76" s="2" t="s">
        <v>106</v>
      </c>
      <c r="AS76">
        <v>20</v>
      </c>
      <c r="AT76" s="2" t="s">
        <v>107</v>
      </c>
      <c r="AU76" s="2" t="s">
        <v>108</v>
      </c>
      <c r="AV76">
        <v>-1</v>
      </c>
    </row>
    <row r="77" spans="1:48" ht="15" hidden="1" customHeight="1" x14ac:dyDescent="0.25">
      <c r="A77" s="1">
        <v>45444.824942129628</v>
      </c>
      <c r="B77" s="1">
        <v>45444.833101851851</v>
      </c>
      <c r="C77" s="2" t="s">
        <v>48</v>
      </c>
      <c r="D77" s="2" t="s">
        <v>671</v>
      </c>
      <c r="E77">
        <v>100</v>
      </c>
      <c r="F77">
        <v>705</v>
      </c>
      <c r="G77" s="2" t="s">
        <v>90</v>
      </c>
      <c r="H77" s="1">
        <v>45444.83311832176</v>
      </c>
      <c r="I77" s="2" t="s">
        <v>672</v>
      </c>
      <c r="J77" s="2" t="s">
        <v>92</v>
      </c>
      <c r="K77" s="2" t="s">
        <v>92</v>
      </c>
      <c r="L77" s="2" t="s">
        <v>673</v>
      </c>
      <c r="M77" s="2" t="s">
        <v>92</v>
      </c>
      <c r="N77">
        <v>43.650199999999998</v>
      </c>
      <c r="O77">
        <v>-116.43429999999999</v>
      </c>
      <c r="P77" s="2" t="s">
        <v>94</v>
      </c>
      <c r="Q77" s="2" t="s">
        <v>95</v>
      </c>
      <c r="R77" s="2" t="s">
        <v>92</v>
      </c>
      <c r="S77" s="2" t="s">
        <v>92</v>
      </c>
      <c r="T77" s="2" t="s">
        <v>92</v>
      </c>
      <c r="U77" s="2" t="s">
        <v>97</v>
      </c>
      <c r="V77" s="2" t="s">
        <v>98</v>
      </c>
      <c r="W77" s="2" t="s">
        <v>92</v>
      </c>
      <c r="X77" s="2" t="s">
        <v>92</v>
      </c>
      <c r="Y77" s="2" t="s">
        <v>100</v>
      </c>
      <c r="Z77" s="2" t="s">
        <v>101</v>
      </c>
      <c r="AA77" s="2" t="s">
        <v>102</v>
      </c>
      <c r="AB77" s="2" t="s">
        <v>92</v>
      </c>
      <c r="AC77" s="2" t="s">
        <v>172</v>
      </c>
      <c r="AD77" s="2" t="s">
        <v>92</v>
      </c>
      <c r="AE77" s="2" t="s">
        <v>92</v>
      </c>
      <c r="AF77" s="2" t="s">
        <v>103</v>
      </c>
      <c r="AG77" s="2" t="s">
        <v>92</v>
      </c>
      <c r="AH77" s="2" t="s">
        <v>104</v>
      </c>
      <c r="AI77" s="2" t="s">
        <v>105</v>
      </c>
      <c r="AJ77" s="2" t="s">
        <v>674</v>
      </c>
      <c r="AK77" s="2" t="s">
        <v>115</v>
      </c>
      <c r="AL77" s="2" t="s">
        <v>675</v>
      </c>
      <c r="AM77" s="2" t="s">
        <v>676</v>
      </c>
      <c r="AN77" s="2" t="s">
        <v>92</v>
      </c>
      <c r="AO77" s="2"/>
      <c r="AP77" s="16"/>
      <c r="AQ77" s="2" t="s">
        <v>677</v>
      </c>
      <c r="AR77" s="2" t="s">
        <v>128</v>
      </c>
      <c r="AS77">
        <v>27</v>
      </c>
      <c r="AT77" s="2" t="s">
        <v>678</v>
      </c>
      <c r="AU77" s="2" t="s">
        <v>108</v>
      </c>
      <c r="AV77">
        <v>-1</v>
      </c>
    </row>
    <row r="78" spans="1:48" ht="15" hidden="1" customHeight="1" x14ac:dyDescent="0.25">
      <c r="A78" s="1">
        <v>45444.829189814816</v>
      </c>
      <c r="B78" s="1">
        <v>45444.834201388891</v>
      </c>
      <c r="C78" s="2" t="s">
        <v>48</v>
      </c>
      <c r="D78" s="2" t="s">
        <v>679</v>
      </c>
      <c r="E78">
        <v>100</v>
      </c>
      <c r="F78">
        <v>432</v>
      </c>
      <c r="G78" s="2" t="s">
        <v>90</v>
      </c>
      <c r="H78" s="1">
        <v>45444.834211793983</v>
      </c>
      <c r="I78" s="2" t="s">
        <v>680</v>
      </c>
      <c r="J78" s="2" t="s">
        <v>92</v>
      </c>
      <c r="K78" s="2" t="s">
        <v>92</v>
      </c>
      <c r="L78" s="2" t="s">
        <v>681</v>
      </c>
      <c r="M78" s="2" t="s">
        <v>92</v>
      </c>
      <c r="N78">
        <v>41.267099999999999</v>
      </c>
      <c r="O78">
        <v>-96.037800000000004</v>
      </c>
      <c r="P78" s="2" t="s">
        <v>94</v>
      </c>
      <c r="Q78" s="2" t="s">
        <v>95</v>
      </c>
      <c r="R78" s="2" t="s">
        <v>134</v>
      </c>
      <c r="S78" s="2" t="s">
        <v>92</v>
      </c>
      <c r="T78" s="2" t="s">
        <v>92</v>
      </c>
      <c r="U78" s="2" t="s">
        <v>92</v>
      </c>
      <c r="V78" s="2" t="s">
        <v>92</v>
      </c>
      <c r="W78" s="2" t="s">
        <v>92</v>
      </c>
      <c r="X78" s="2" t="s">
        <v>92</v>
      </c>
      <c r="Y78" s="2" t="s">
        <v>100</v>
      </c>
      <c r="Z78" s="2" t="s">
        <v>101</v>
      </c>
      <c r="AA78" s="2" t="s">
        <v>102</v>
      </c>
      <c r="AB78" s="2" t="s">
        <v>92</v>
      </c>
      <c r="AC78" s="2" t="s">
        <v>172</v>
      </c>
      <c r="AD78" s="2" t="s">
        <v>92</v>
      </c>
      <c r="AE78" s="2" t="s">
        <v>92</v>
      </c>
      <c r="AF78" s="2" t="s">
        <v>103</v>
      </c>
      <c r="AG78" s="2" t="s">
        <v>92</v>
      </c>
      <c r="AH78" s="2" t="s">
        <v>125</v>
      </c>
      <c r="AI78" s="2" t="s">
        <v>105</v>
      </c>
      <c r="AJ78" s="2" t="s">
        <v>682</v>
      </c>
      <c r="AK78" s="2" t="s">
        <v>115</v>
      </c>
      <c r="AL78" s="2" t="s">
        <v>683</v>
      </c>
      <c r="AM78" s="2" t="s">
        <v>684</v>
      </c>
      <c r="AN78" s="2" t="s">
        <v>685</v>
      </c>
      <c r="AO78" s="2"/>
      <c r="AP78" s="16"/>
      <c r="AQ78" s="2" t="s">
        <v>686</v>
      </c>
      <c r="AR78" s="2" t="s">
        <v>128</v>
      </c>
      <c r="AS78">
        <v>22</v>
      </c>
      <c r="AT78" s="2" t="s">
        <v>687</v>
      </c>
      <c r="AU78" s="2" t="s">
        <v>217</v>
      </c>
      <c r="AV78">
        <v>0</v>
      </c>
    </row>
    <row r="79" spans="1:48" ht="15" hidden="1" customHeight="1" x14ac:dyDescent="0.25">
      <c r="A79" s="1">
        <v>45444.834085648145</v>
      </c>
      <c r="B79" s="1">
        <v>45444.834745370368</v>
      </c>
      <c r="C79" s="2" t="s">
        <v>48</v>
      </c>
      <c r="D79" s="2" t="s">
        <v>688</v>
      </c>
      <c r="E79">
        <v>100</v>
      </c>
      <c r="F79">
        <v>56</v>
      </c>
      <c r="G79" s="2" t="s">
        <v>90</v>
      </c>
      <c r="H79" s="1">
        <v>45444.834756435186</v>
      </c>
      <c r="I79" s="2" t="s">
        <v>689</v>
      </c>
      <c r="J79" s="2" t="s">
        <v>92</v>
      </c>
      <c r="K79" s="2" t="s">
        <v>92</v>
      </c>
      <c r="L79" s="2" t="s">
        <v>690</v>
      </c>
      <c r="M79" s="2" t="s">
        <v>92</v>
      </c>
      <c r="N79">
        <v>37.554400000000001</v>
      </c>
      <c r="O79">
        <v>-97.258600000000001</v>
      </c>
      <c r="P79" s="2" t="s">
        <v>94</v>
      </c>
      <c r="Q79" s="2" t="s">
        <v>95</v>
      </c>
      <c r="R79" s="2" t="s">
        <v>92</v>
      </c>
      <c r="S79" s="2" t="s">
        <v>124</v>
      </c>
      <c r="T79" s="2" t="s">
        <v>92</v>
      </c>
      <c r="U79" s="2" t="s">
        <v>97</v>
      </c>
      <c r="V79" s="2" t="s">
        <v>98</v>
      </c>
      <c r="W79" s="2" t="s">
        <v>92</v>
      </c>
      <c r="X79" s="2" t="s">
        <v>92</v>
      </c>
      <c r="Y79" s="2" t="s">
        <v>100</v>
      </c>
      <c r="Z79" s="2" t="s">
        <v>101</v>
      </c>
      <c r="AA79" s="2" t="s">
        <v>102</v>
      </c>
      <c r="AB79" s="2" t="s">
        <v>92</v>
      </c>
      <c r="AC79" s="2" t="s">
        <v>172</v>
      </c>
      <c r="AD79" s="2" t="s">
        <v>92</v>
      </c>
      <c r="AE79" s="2" t="s">
        <v>92</v>
      </c>
      <c r="AF79" s="2" t="s">
        <v>103</v>
      </c>
      <c r="AG79" s="2" t="s">
        <v>92</v>
      </c>
      <c r="AH79" s="2" t="s">
        <v>125</v>
      </c>
      <c r="AI79" s="2" t="s">
        <v>115</v>
      </c>
      <c r="AJ79" s="2" t="s">
        <v>92</v>
      </c>
      <c r="AK79" s="2" t="s">
        <v>126</v>
      </c>
      <c r="AL79" s="2" t="s">
        <v>92</v>
      </c>
      <c r="AM79" s="2" t="s">
        <v>92</v>
      </c>
      <c r="AN79" s="2" t="s">
        <v>92</v>
      </c>
      <c r="AO79" s="2"/>
      <c r="AP79" s="16"/>
      <c r="AQ79" s="2" t="s">
        <v>92</v>
      </c>
      <c r="AR79" s="2" t="s">
        <v>128</v>
      </c>
      <c r="AS79">
        <v>26</v>
      </c>
      <c r="AT79" s="2" t="s">
        <v>691</v>
      </c>
      <c r="AU79" s="2" t="s">
        <v>485</v>
      </c>
      <c r="AV79">
        <v>0</v>
      </c>
    </row>
    <row r="80" spans="1:48" ht="15" hidden="1" customHeight="1" x14ac:dyDescent="0.25">
      <c r="A80" s="1">
        <v>45444.833831018521</v>
      </c>
      <c r="B80" s="1">
        <v>45444.835370370369</v>
      </c>
      <c r="C80" s="2" t="s">
        <v>48</v>
      </c>
      <c r="D80" s="2" t="s">
        <v>692</v>
      </c>
      <c r="E80">
        <v>100</v>
      </c>
      <c r="F80">
        <v>133</v>
      </c>
      <c r="G80" s="2" t="s">
        <v>90</v>
      </c>
      <c r="H80" s="1">
        <v>45444.835384930557</v>
      </c>
      <c r="I80" s="2" t="s">
        <v>693</v>
      </c>
      <c r="J80" s="2" t="s">
        <v>92</v>
      </c>
      <c r="K80" s="2" t="s">
        <v>92</v>
      </c>
      <c r="L80" s="2" t="s">
        <v>694</v>
      </c>
      <c r="M80" s="2" t="s">
        <v>92</v>
      </c>
      <c r="N80">
        <v>43.578400000000002</v>
      </c>
      <c r="O80">
        <v>-116.2179</v>
      </c>
      <c r="P80" s="2" t="s">
        <v>94</v>
      </c>
      <c r="Q80" s="2" t="s">
        <v>95</v>
      </c>
      <c r="R80" s="2" t="s">
        <v>92</v>
      </c>
      <c r="S80" s="2" t="s">
        <v>92</v>
      </c>
      <c r="T80" s="2" t="s">
        <v>92</v>
      </c>
      <c r="U80" s="2" t="s">
        <v>92</v>
      </c>
      <c r="V80" s="2" t="s">
        <v>92</v>
      </c>
      <c r="W80" s="2" t="s">
        <v>99</v>
      </c>
      <c r="X80" s="2" t="s">
        <v>314</v>
      </c>
      <c r="Y80" s="2" t="s">
        <v>100</v>
      </c>
      <c r="Z80" s="2" t="s">
        <v>101</v>
      </c>
      <c r="AA80" s="2" t="s">
        <v>102</v>
      </c>
      <c r="AB80" s="2" t="s">
        <v>112</v>
      </c>
      <c r="AC80" s="2" t="s">
        <v>92</v>
      </c>
      <c r="AD80" s="2" t="s">
        <v>99</v>
      </c>
      <c r="AE80" s="2" t="s">
        <v>695</v>
      </c>
      <c r="AF80" s="2" t="s">
        <v>103</v>
      </c>
      <c r="AG80" s="2" t="s">
        <v>92</v>
      </c>
      <c r="AH80" s="2" t="s">
        <v>104</v>
      </c>
      <c r="AI80" s="2" t="s">
        <v>105</v>
      </c>
      <c r="AJ80" s="2" t="s">
        <v>696</v>
      </c>
      <c r="AK80" s="2" t="s">
        <v>105</v>
      </c>
      <c r="AL80" s="2" t="s">
        <v>697</v>
      </c>
      <c r="AM80" s="2" t="s">
        <v>698</v>
      </c>
      <c r="AN80" s="2" t="s">
        <v>699</v>
      </c>
      <c r="AO80" s="2"/>
      <c r="AP80" s="16"/>
      <c r="AQ80" s="2" t="s">
        <v>92</v>
      </c>
      <c r="AR80" s="2" t="s">
        <v>106</v>
      </c>
      <c r="AS80">
        <v>18</v>
      </c>
      <c r="AT80" s="2" t="s">
        <v>104</v>
      </c>
      <c r="AU80" s="2" t="s">
        <v>108</v>
      </c>
      <c r="AV80">
        <v>-1</v>
      </c>
    </row>
    <row r="81" spans="1:48" ht="15" hidden="1" customHeight="1" x14ac:dyDescent="0.25">
      <c r="A81" s="1">
        <v>45444.834560185183</v>
      </c>
      <c r="B81" s="1">
        <v>45444.835601851853</v>
      </c>
      <c r="C81" s="2" t="s">
        <v>48</v>
      </c>
      <c r="D81" s="2" t="s">
        <v>700</v>
      </c>
      <c r="E81">
        <v>100</v>
      </c>
      <c r="F81">
        <v>90</v>
      </c>
      <c r="G81" s="2" t="s">
        <v>90</v>
      </c>
      <c r="H81" s="1">
        <v>45444.835625439817</v>
      </c>
      <c r="I81" s="2" t="s">
        <v>701</v>
      </c>
      <c r="J81" s="2" t="s">
        <v>92</v>
      </c>
      <c r="K81" s="2" t="s">
        <v>92</v>
      </c>
      <c r="L81" s="2" t="s">
        <v>702</v>
      </c>
      <c r="M81" s="2" t="s">
        <v>92</v>
      </c>
      <c r="N81">
        <v>43.578000000000003</v>
      </c>
      <c r="O81">
        <v>-116.2954</v>
      </c>
      <c r="P81" s="2" t="s">
        <v>94</v>
      </c>
      <c r="Q81" s="2" t="s">
        <v>95</v>
      </c>
      <c r="R81" s="2" t="s">
        <v>92</v>
      </c>
      <c r="S81" s="2" t="s">
        <v>92</v>
      </c>
      <c r="T81" s="2" t="s">
        <v>92</v>
      </c>
      <c r="U81" s="2" t="s">
        <v>92</v>
      </c>
      <c r="V81" s="2" t="s">
        <v>98</v>
      </c>
      <c r="W81" s="2" t="s">
        <v>92</v>
      </c>
      <c r="X81" s="2" t="s">
        <v>92</v>
      </c>
      <c r="Y81" s="2" t="s">
        <v>100</v>
      </c>
      <c r="Z81" s="2" t="s">
        <v>101</v>
      </c>
      <c r="AA81" s="2" t="s">
        <v>102</v>
      </c>
      <c r="AB81" s="2" t="s">
        <v>92</v>
      </c>
      <c r="AC81" s="2" t="s">
        <v>172</v>
      </c>
      <c r="AD81" s="2" t="s">
        <v>92</v>
      </c>
      <c r="AE81" s="2" t="s">
        <v>92</v>
      </c>
      <c r="AF81" s="2" t="s">
        <v>103</v>
      </c>
      <c r="AG81" s="2" t="s">
        <v>92</v>
      </c>
      <c r="AH81" s="2" t="s">
        <v>104</v>
      </c>
      <c r="AI81" s="2" t="s">
        <v>126</v>
      </c>
      <c r="AJ81" s="2" t="s">
        <v>92</v>
      </c>
      <c r="AK81" s="2" t="s">
        <v>126</v>
      </c>
      <c r="AL81" s="2" t="s">
        <v>92</v>
      </c>
      <c r="AM81" s="2" t="s">
        <v>92</v>
      </c>
      <c r="AN81" s="2" t="s">
        <v>92</v>
      </c>
      <c r="AO81" s="2"/>
      <c r="AP81" s="16"/>
      <c r="AQ81" s="2" t="s">
        <v>703</v>
      </c>
      <c r="AR81" s="2" t="s">
        <v>106</v>
      </c>
      <c r="AS81">
        <v>24</v>
      </c>
      <c r="AT81" s="2" t="s">
        <v>549</v>
      </c>
      <c r="AU81" s="2" t="s">
        <v>108</v>
      </c>
      <c r="AV81">
        <v>0</v>
      </c>
    </row>
    <row r="82" spans="1:48" ht="15" hidden="1" customHeight="1" x14ac:dyDescent="0.25">
      <c r="A82" s="1">
        <v>45444.835243055553</v>
      </c>
      <c r="B82" s="1">
        <v>45444.837800925925</v>
      </c>
      <c r="C82" s="2" t="s">
        <v>48</v>
      </c>
      <c r="D82" s="2" t="s">
        <v>704</v>
      </c>
      <c r="E82">
        <v>100</v>
      </c>
      <c r="F82">
        <v>220</v>
      </c>
      <c r="G82" s="2" t="s">
        <v>90</v>
      </c>
      <c r="H82" s="1">
        <v>45444.837819456021</v>
      </c>
      <c r="I82" s="2" t="s">
        <v>705</v>
      </c>
      <c r="J82" s="2" t="s">
        <v>92</v>
      </c>
      <c r="K82" s="2" t="s">
        <v>92</v>
      </c>
      <c r="L82" s="2" t="s">
        <v>706</v>
      </c>
      <c r="M82" s="2" t="s">
        <v>92</v>
      </c>
      <c r="N82">
        <v>39.699300000000001</v>
      </c>
      <c r="O82">
        <v>-104.8814</v>
      </c>
      <c r="P82" s="2" t="s">
        <v>94</v>
      </c>
      <c r="Q82" s="2" t="s">
        <v>95</v>
      </c>
      <c r="R82" s="2" t="s">
        <v>92</v>
      </c>
      <c r="S82" s="2" t="s">
        <v>92</v>
      </c>
      <c r="T82" s="2" t="s">
        <v>92</v>
      </c>
      <c r="U82" s="2" t="s">
        <v>92</v>
      </c>
      <c r="V82" s="2" t="s">
        <v>98</v>
      </c>
      <c r="W82" s="2" t="s">
        <v>92</v>
      </c>
      <c r="X82" s="2" t="s">
        <v>92</v>
      </c>
      <c r="Y82" s="2" t="s">
        <v>100</v>
      </c>
      <c r="Z82" s="2" t="s">
        <v>101</v>
      </c>
      <c r="AA82" s="2" t="s">
        <v>102</v>
      </c>
      <c r="AB82" s="2" t="s">
        <v>92</v>
      </c>
      <c r="AC82" s="2" t="s">
        <v>92</v>
      </c>
      <c r="AD82" s="2" t="s">
        <v>92</v>
      </c>
      <c r="AE82" s="2" t="s">
        <v>92</v>
      </c>
      <c r="AF82" s="2" t="s">
        <v>103</v>
      </c>
      <c r="AG82" s="2" t="s">
        <v>92</v>
      </c>
      <c r="AH82" s="2" t="s">
        <v>113</v>
      </c>
      <c r="AI82" s="2" t="s">
        <v>115</v>
      </c>
      <c r="AJ82" s="2" t="s">
        <v>92</v>
      </c>
      <c r="AK82" s="2" t="s">
        <v>115</v>
      </c>
      <c r="AL82" s="2" t="s">
        <v>707</v>
      </c>
      <c r="AM82" s="2" t="s">
        <v>708</v>
      </c>
      <c r="AN82" s="2" t="s">
        <v>92</v>
      </c>
      <c r="AO82" s="2"/>
      <c r="AP82" s="16"/>
      <c r="AQ82" s="2" t="s">
        <v>92</v>
      </c>
      <c r="AR82" s="2" t="s">
        <v>128</v>
      </c>
      <c r="AS82">
        <v>22</v>
      </c>
      <c r="AT82" s="2" t="s">
        <v>449</v>
      </c>
      <c r="AU82" s="2" t="s">
        <v>120</v>
      </c>
      <c r="AV82">
        <v>-1</v>
      </c>
    </row>
    <row r="83" spans="1:48" ht="15" hidden="1" customHeight="1" x14ac:dyDescent="0.25">
      <c r="A83" s="1">
        <v>45444.800613425927</v>
      </c>
      <c r="B83" s="1">
        <v>45444.839409722219</v>
      </c>
      <c r="C83" s="2" t="s">
        <v>48</v>
      </c>
      <c r="D83" s="2" t="s">
        <v>709</v>
      </c>
      <c r="E83">
        <v>100</v>
      </c>
      <c r="F83">
        <v>3352</v>
      </c>
      <c r="G83" s="2" t="s">
        <v>90</v>
      </c>
      <c r="H83" s="1">
        <v>45444.839425509257</v>
      </c>
      <c r="I83" s="2" t="s">
        <v>710</v>
      </c>
      <c r="J83" s="2" t="s">
        <v>92</v>
      </c>
      <c r="K83" s="2" t="s">
        <v>92</v>
      </c>
      <c r="L83" s="2" t="s">
        <v>711</v>
      </c>
      <c r="M83" s="2" t="s">
        <v>92</v>
      </c>
      <c r="N83">
        <v>39.5884</v>
      </c>
      <c r="O83">
        <v>-105.0776</v>
      </c>
      <c r="P83" s="2" t="s">
        <v>94</v>
      </c>
      <c r="Q83" s="2" t="s">
        <v>95</v>
      </c>
      <c r="R83" s="2" t="s">
        <v>92</v>
      </c>
      <c r="S83" s="2" t="s">
        <v>92</v>
      </c>
      <c r="T83" s="2" t="s">
        <v>92</v>
      </c>
      <c r="U83" s="2" t="s">
        <v>92</v>
      </c>
      <c r="V83" s="2" t="s">
        <v>98</v>
      </c>
      <c r="W83" s="2" t="s">
        <v>92</v>
      </c>
      <c r="X83" s="2" t="s">
        <v>92</v>
      </c>
      <c r="Y83" s="2" t="s">
        <v>100</v>
      </c>
      <c r="Z83" s="2" t="s">
        <v>101</v>
      </c>
      <c r="AA83" s="2" t="s">
        <v>102</v>
      </c>
      <c r="AB83" s="2" t="s">
        <v>112</v>
      </c>
      <c r="AC83" s="2" t="s">
        <v>92</v>
      </c>
      <c r="AD83" s="2" t="s">
        <v>92</v>
      </c>
      <c r="AE83" s="2" t="s">
        <v>92</v>
      </c>
      <c r="AF83" s="2" t="s">
        <v>103</v>
      </c>
      <c r="AG83" s="2" t="s">
        <v>92</v>
      </c>
      <c r="AH83" s="2" t="s">
        <v>113</v>
      </c>
      <c r="AI83" s="2" t="s">
        <v>105</v>
      </c>
      <c r="AJ83" s="2" t="s">
        <v>712</v>
      </c>
      <c r="AK83" s="2" t="s">
        <v>105</v>
      </c>
      <c r="AL83" s="2" t="s">
        <v>713</v>
      </c>
      <c r="AM83" s="2" t="s">
        <v>714</v>
      </c>
      <c r="AN83" s="2" t="s">
        <v>715</v>
      </c>
      <c r="AO83" s="2"/>
      <c r="AP83" s="16"/>
      <c r="AQ83" s="2" t="s">
        <v>716</v>
      </c>
      <c r="AR83" s="2" t="s">
        <v>128</v>
      </c>
      <c r="AS83">
        <v>21</v>
      </c>
      <c r="AT83" s="2" t="s">
        <v>717</v>
      </c>
      <c r="AU83" s="2" t="s">
        <v>120</v>
      </c>
      <c r="AV83">
        <v>0</v>
      </c>
    </row>
    <row r="84" spans="1:48" ht="15" hidden="1" customHeight="1" x14ac:dyDescent="0.25">
      <c r="A84" s="1">
        <v>45444.840810185182</v>
      </c>
      <c r="B84" s="1">
        <v>45444.841527777775</v>
      </c>
      <c r="C84" s="2" t="s">
        <v>48</v>
      </c>
      <c r="D84" s="2" t="s">
        <v>718</v>
      </c>
      <c r="E84">
        <v>100</v>
      </c>
      <c r="F84">
        <v>61</v>
      </c>
      <c r="G84" s="2" t="s">
        <v>90</v>
      </c>
      <c r="H84" s="1">
        <v>45444.841535833337</v>
      </c>
      <c r="I84" s="2" t="s">
        <v>719</v>
      </c>
      <c r="J84" s="2" t="s">
        <v>92</v>
      </c>
      <c r="K84" s="2" t="s">
        <v>92</v>
      </c>
      <c r="L84" s="2" t="s">
        <v>720</v>
      </c>
      <c r="M84" s="2" t="s">
        <v>92</v>
      </c>
      <c r="N84">
        <v>40.65</v>
      </c>
      <c r="O84">
        <v>-112.0061</v>
      </c>
      <c r="P84" s="2" t="s">
        <v>94</v>
      </c>
      <c r="Q84" s="2" t="s">
        <v>95</v>
      </c>
      <c r="R84" s="2" t="s">
        <v>92</v>
      </c>
      <c r="S84" s="2" t="s">
        <v>92</v>
      </c>
      <c r="T84" s="2" t="s">
        <v>92</v>
      </c>
      <c r="U84" s="2" t="s">
        <v>92</v>
      </c>
      <c r="V84" s="2" t="s">
        <v>98</v>
      </c>
      <c r="W84" s="2" t="s">
        <v>92</v>
      </c>
      <c r="X84" s="2" t="s">
        <v>92</v>
      </c>
      <c r="Y84" s="2" t="s">
        <v>100</v>
      </c>
      <c r="Z84" s="2" t="s">
        <v>92</v>
      </c>
      <c r="AA84" s="2" t="s">
        <v>102</v>
      </c>
      <c r="AB84" s="2" t="s">
        <v>92</v>
      </c>
      <c r="AC84" s="2" t="s">
        <v>92</v>
      </c>
      <c r="AD84" s="2" t="s">
        <v>92</v>
      </c>
      <c r="AE84" s="2" t="s">
        <v>92</v>
      </c>
      <c r="AF84" s="2" t="s">
        <v>103</v>
      </c>
      <c r="AG84" s="2" t="s">
        <v>92</v>
      </c>
      <c r="AH84" s="2" t="s">
        <v>104</v>
      </c>
      <c r="AI84" s="2" t="s">
        <v>115</v>
      </c>
      <c r="AJ84" s="2" t="s">
        <v>92</v>
      </c>
      <c r="AK84" s="2" t="s">
        <v>126</v>
      </c>
      <c r="AL84" s="2" t="s">
        <v>721</v>
      </c>
      <c r="AM84" s="2" t="s">
        <v>722</v>
      </c>
      <c r="AN84" s="2" t="s">
        <v>92</v>
      </c>
      <c r="AO84" s="2"/>
      <c r="AP84" s="16"/>
      <c r="AQ84" s="2" t="s">
        <v>92</v>
      </c>
      <c r="AR84" s="2" t="s">
        <v>106</v>
      </c>
      <c r="AS84">
        <v>26</v>
      </c>
      <c r="AT84" s="2" t="s">
        <v>723</v>
      </c>
      <c r="AU84" s="2" t="s">
        <v>108</v>
      </c>
      <c r="AV84">
        <v>1</v>
      </c>
    </row>
    <row r="85" spans="1:48" ht="15" hidden="1" customHeight="1" x14ac:dyDescent="0.25">
      <c r="A85" s="1">
        <v>45444.838935185187</v>
      </c>
      <c r="B85" s="1">
        <v>45444.841990740744</v>
      </c>
      <c r="C85" s="2" t="s">
        <v>48</v>
      </c>
      <c r="D85" s="2" t="s">
        <v>724</v>
      </c>
      <c r="E85">
        <v>100</v>
      </c>
      <c r="F85">
        <v>264</v>
      </c>
      <c r="G85" s="2" t="s">
        <v>90</v>
      </c>
      <c r="H85" s="1">
        <v>45444.842003124999</v>
      </c>
      <c r="I85" s="2" t="s">
        <v>725</v>
      </c>
      <c r="J85" s="2" t="s">
        <v>92</v>
      </c>
      <c r="K85" s="2" t="s">
        <v>92</v>
      </c>
      <c r="L85" s="2" t="s">
        <v>726</v>
      </c>
      <c r="M85" s="2" t="s">
        <v>92</v>
      </c>
      <c r="N85">
        <v>40.524700000000003</v>
      </c>
      <c r="O85">
        <v>-107.55889999999999</v>
      </c>
      <c r="P85" s="2" t="s">
        <v>94</v>
      </c>
      <c r="Q85" s="2" t="s">
        <v>95</v>
      </c>
      <c r="R85" s="2" t="s">
        <v>92</v>
      </c>
      <c r="S85" s="2" t="s">
        <v>92</v>
      </c>
      <c r="T85" s="2" t="s">
        <v>92</v>
      </c>
      <c r="U85" s="2" t="s">
        <v>92</v>
      </c>
      <c r="V85" s="2" t="s">
        <v>98</v>
      </c>
      <c r="W85" s="2" t="s">
        <v>92</v>
      </c>
      <c r="X85" s="2" t="s">
        <v>92</v>
      </c>
      <c r="Y85" s="2" t="s">
        <v>100</v>
      </c>
      <c r="Z85" s="2" t="s">
        <v>101</v>
      </c>
      <c r="AA85" s="2" t="s">
        <v>92</v>
      </c>
      <c r="AB85" s="2" t="s">
        <v>92</v>
      </c>
      <c r="AC85" s="2" t="s">
        <v>92</v>
      </c>
      <c r="AD85" s="2" t="s">
        <v>92</v>
      </c>
      <c r="AE85" s="2" t="s">
        <v>92</v>
      </c>
      <c r="AF85" s="2" t="s">
        <v>103</v>
      </c>
      <c r="AG85" s="2" t="s">
        <v>92</v>
      </c>
      <c r="AH85" s="2" t="s">
        <v>113</v>
      </c>
      <c r="AI85" s="2" t="s">
        <v>115</v>
      </c>
      <c r="AJ85" s="2" t="s">
        <v>727</v>
      </c>
      <c r="AK85" s="2" t="s">
        <v>105</v>
      </c>
      <c r="AL85" s="2" t="s">
        <v>92</v>
      </c>
      <c r="AM85" s="2" t="s">
        <v>728</v>
      </c>
      <c r="AN85" s="2" t="s">
        <v>92</v>
      </c>
      <c r="AO85" s="2"/>
      <c r="AP85" s="16"/>
      <c r="AQ85" s="2" t="s">
        <v>729</v>
      </c>
      <c r="AR85" s="2" t="s">
        <v>128</v>
      </c>
      <c r="AS85">
        <v>28</v>
      </c>
      <c r="AT85" s="2" t="s">
        <v>730</v>
      </c>
      <c r="AU85" s="2" t="s">
        <v>120</v>
      </c>
      <c r="AV85">
        <v>1</v>
      </c>
    </row>
    <row r="86" spans="1:48" ht="15" hidden="1" customHeight="1" x14ac:dyDescent="0.25">
      <c r="A86" s="1">
        <v>45444.839236111111</v>
      </c>
      <c r="B86" s="1">
        <v>45444.843761574077</v>
      </c>
      <c r="C86" s="2" t="s">
        <v>48</v>
      </c>
      <c r="D86" s="2" t="s">
        <v>731</v>
      </c>
      <c r="E86">
        <v>100</v>
      </c>
      <c r="F86">
        <v>391</v>
      </c>
      <c r="G86" s="2" t="s">
        <v>90</v>
      </c>
      <c r="H86" s="1">
        <v>45444.84377890046</v>
      </c>
      <c r="I86" s="2" t="s">
        <v>732</v>
      </c>
      <c r="J86" s="2" t="s">
        <v>92</v>
      </c>
      <c r="K86" s="2" t="s">
        <v>92</v>
      </c>
      <c r="L86" s="2" t="s">
        <v>733</v>
      </c>
      <c r="M86" s="2" t="s">
        <v>92</v>
      </c>
      <c r="N86">
        <v>43.6342</v>
      </c>
      <c r="O86">
        <v>-116.34099999999999</v>
      </c>
      <c r="P86" s="2" t="s">
        <v>94</v>
      </c>
      <c r="Q86" s="2" t="s">
        <v>95</v>
      </c>
      <c r="R86" s="2" t="s">
        <v>92</v>
      </c>
      <c r="S86" s="2" t="s">
        <v>92</v>
      </c>
      <c r="T86" s="2" t="s">
        <v>96</v>
      </c>
      <c r="U86" s="2" t="s">
        <v>92</v>
      </c>
      <c r="V86" s="2" t="s">
        <v>98</v>
      </c>
      <c r="W86" s="2" t="s">
        <v>92</v>
      </c>
      <c r="X86" s="2" t="s">
        <v>92</v>
      </c>
      <c r="Y86" s="2" t="s">
        <v>100</v>
      </c>
      <c r="Z86" s="2" t="s">
        <v>101</v>
      </c>
      <c r="AA86" s="2" t="s">
        <v>102</v>
      </c>
      <c r="AB86" s="2" t="s">
        <v>92</v>
      </c>
      <c r="AC86" s="2" t="s">
        <v>172</v>
      </c>
      <c r="AD86" s="2" t="s">
        <v>92</v>
      </c>
      <c r="AE86" s="2" t="s">
        <v>92</v>
      </c>
      <c r="AF86" s="2" t="s">
        <v>103</v>
      </c>
      <c r="AG86" s="2" t="s">
        <v>92</v>
      </c>
      <c r="AH86" s="2" t="s">
        <v>104</v>
      </c>
      <c r="AI86" s="2" t="s">
        <v>105</v>
      </c>
      <c r="AJ86" s="2" t="s">
        <v>734</v>
      </c>
      <c r="AK86" s="2" t="s">
        <v>105</v>
      </c>
      <c r="AL86" s="2" t="s">
        <v>735</v>
      </c>
      <c r="AM86" s="2" t="s">
        <v>736</v>
      </c>
      <c r="AN86" s="2" t="s">
        <v>737</v>
      </c>
      <c r="AO86" s="2"/>
      <c r="AP86" s="16"/>
      <c r="AQ86" s="2" t="s">
        <v>738</v>
      </c>
      <c r="AR86" s="2" t="s">
        <v>106</v>
      </c>
      <c r="AS86">
        <v>23</v>
      </c>
      <c r="AT86" s="2" t="s">
        <v>197</v>
      </c>
      <c r="AU86" s="2" t="s">
        <v>108</v>
      </c>
      <c r="AV86">
        <v>-1</v>
      </c>
    </row>
    <row r="87" spans="1:48" ht="15" hidden="1" customHeight="1" x14ac:dyDescent="0.25">
      <c r="A87" s="1">
        <v>45444.838090277779</v>
      </c>
      <c r="B87" s="1">
        <v>45444.844722222224</v>
      </c>
      <c r="C87" s="2" t="s">
        <v>48</v>
      </c>
      <c r="D87" s="2" t="s">
        <v>739</v>
      </c>
      <c r="E87">
        <v>100</v>
      </c>
      <c r="F87">
        <v>572</v>
      </c>
      <c r="G87" s="2" t="s">
        <v>90</v>
      </c>
      <c r="H87" s="1">
        <v>45444.844732592595</v>
      </c>
      <c r="I87" s="2" t="s">
        <v>740</v>
      </c>
      <c r="J87" s="2" t="s">
        <v>92</v>
      </c>
      <c r="K87" s="2" t="s">
        <v>92</v>
      </c>
      <c r="L87" s="2" t="s">
        <v>741</v>
      </c>
      <c r="M87" s="2" t="s">
        <v>92</v>
      </c>
      <c r="N87">
        <v>40.622399999999999</v>
      </c>
      <c r="O87">
        <v>-103.2368</v>
      </c>
      <c r="P87" s="2" t="s">
        <v>94</v>
      </c>
      <c r="Q87" s="2" t="s">
        <v>95</v>
      </c>
      <c r="R87" s="2" t="s">
        <v>92</v>
      </c>
      <c r="S87" s="2" t="s">
        <v>92</v>
      </c>
      <c r="T87" s="2" t="s">
        <v>92</v>
      </c>
      <c r="U87" s="2" t="s">
        <v>97</v>
      </c>
      <c r="V87" s="2" t="s">
        <v>92</v>
      </c>
      <c r="W87" s="2" t="s">
        <v>92</v>
      </c>
      <c r="X87" s="2" t="s">
        <v>92</v>
      </c>
      <c r="Y87" s="2" t="s">
        <v>100</v>
      </c>
      <c r="Z87" s="2" t="s">
        <v>101</v>
      </c>
      <c r="AA87" s="2" t="s">
        <v>102</v>
      </c>
      <c r="AB87" s="2" t="s">
        <v>92</v>
      </c>
      <c r="AC87" s="2" t="s">
        <v>172</v>
      </c>
      <c r="AD87" s="2" t="s">
        <v>92</v>
      </c>
      <c r="AE87" s="2" t="s">
        <v>92</v>
      </c>
      <c r="AF87" s="2" t="s">
        <v>103</v>
      </c>
      <c r="AG87" s="2" t="s">
        <v>92</v>
      </c>
      <c r="AH87" s="2" t="s">
        <v>113</v>
      </c>
      <c r="AI87" s="2" t="s">
        <v>115</v>
      </c>
      <c r="AJ87" s="2" t="s">
        <v>742</v>
      </c>
      <c r="AK87" s="2" t="s">
        <v>115</v>
      </c>
      <c r="AL87" s="2" t="s">
        <v>743</v>
      </c>
      <c r="AM87" s="2" t="s">
        <v>744</v>
      </c>
      <c r="AN87" s="2" t="s">
        <v>745</v>
      </c>
      <c r="AO87" s="2"/>
      <c r="AP87" s="16"/>
      <c r="AQ87" s="2" t="s">
        <v>746</v>
      </c>
      <c r="AR87" s="2" t="s">
        <v>128</v>
      </c>
      <c r="AS87">
        <v>22</v>
      </c>
      <c r="AT87" s="2" t="s">
        <v>747</v>
      </c>
      <c r="AU87" s="2" t="s">
        <v>261</v>
      </c>
      <c r="AV87">
        <v>1</v>
      </c>
    </row>
    <row r="88" spans="1:48" ht="15" hidden="1" customHeight="1" x14ac:dyDescent="0.25">
      <c r="A88" s="1">
        <v>45444.841354166667</v>
      </c>
      <c r="B88" s="1">
        <v>45444.845451388886</v>
      </c>
      <c r="C88" s="2" t="s">
        <v>48</v>
      </c>
      <c r="D88" s="2" t="s">
        <v>748</v>
      </c>
      <c r="E88">
        <v>100</v>
      </c>
      <c r="F88">
        <v>353</v>
      </c>
      <c r="G88" s="2" t="s">
        <v>90</v>
      </c>
      <c r="H88" s="1">
        <v>45444.84545951389</v>
      </c>
      <c r="I88" s="2" t="s">
        <v>749</v>
      </c>
      <c r="J88" s="2" t="s">
        <v>92</v>
      </c>
      <c r="K88" s="2" t="s">
        <v>92</v>
      </c>
      <c r="L88" s="2" t="s">
        <v>750</v>
      </c>
      <c r="M88" s="2" t="s">
        <v>92</v>
      </c>
      <c r="N88">
        <v>42.5884</v>
      </c>
      <c r="O88">
        <v>-114.2518</v>
      </c>
      <c r="P88" s="2" t="s">
        <v>94</v>
      </c>
      <c r="Q88" s="2" t="s">
        <v>95</v>
      </c>
      <c r="R88" s="2" t="s">
        <v>92</v>
      </c>
      <c r="S88" s="2" t="s">
        <v>92</v>
      </c>
      <c r="T88" s="2" t="s">
        <v>92</v>
      </c>
      <c r="U88" s="2" t="s">
        <v>92</v>
      </c>
      <c r="V88" s="2" t="s">
        <v>98</v>
      </c>
      <c r="W88" s="2" t="s">
        <v>92</v>
      </c>
      <c r="X88" s="2" t="s">
        <v>92</v>
      </c>
      <c r="Y88" s="2" t="s">
        <v>100</v>
      </c>
      <c r="Z88" s="2" t="s">
        <v>101</v>
      </c>
      <c r="AA88" s="2" t="s">
        <v>92</v>
      </c>
      <c r="AB88" s="2" t="s">
        <v>92</v>
      </c>
      <c r="AC88" s="2" t="s">
        <v>172</v>
      </c>
      <c r="AD88" s="2" t="s">
        <v>92</v>
      </c>
      <c r="AE88" s="2" t="s">
        <v>92</v>
      </c>
      <c r="AF88" s="2" t="s">
        <v>103</v>
      </c>
      <c r="AG88" s="2" t="s">
        <v>92</v>
      </c>
      <c r="AH88" s="2" t="s">
        <v>104</v>
      </c>
      <c r="AI88" s="2" t="s">
        <v>105</v>
      </c>
      <c r="AJ88" s="2" t="s">
        <v>92</v>
      </c>
      <c r="AK88" s="2" t="s">
        <v>126</v>
      </c>
      <c r="AL88" s="2" t="s">
        <v>751</v>
      </c>
      <c r="AM88" s="2" t="s">
        <v>752</v>
      </c>
      <c r="AN88" s="2" t="s">
        <v>92</v>
      </c>
      <c r="AO88" s="2"/>
      <c r="AP88" s="16"/>
      <c r="AQ88" s="2" t="s">
        <v>753</v>
      </c>
      <c r="AR88" s="2" t="s">
        <v>128</v>
      </c>
      <c r="AS88">
        <v>27</v>
      </c>
      <c r="AT88" s="2" t="s">
        <v>754</v>
      </c>
      <c r="AU88" s="2" t="s">
        <v>108</v>
      </c>
      <c r="AV88">
        <v>0</v>
      </c>
    </row>
    <row r="89" spans="1:48" ht="15" hidden="1" customHeight="1" x14ac:dyDescent="0.25">
      <c r="A89" s="1">
        <v>45444.843645833331</v>
      </c>
      <c r="B89" s="1">
        <v>45444.846041666664</v>
      </c>
      <c r="C89" s="2" t="s">
        <v>48</v>
      </c>
      <c r="D89" s="2" t="s">
        <v>755</v>
      </c>
      <c r="E89">
        <v>100</v>
      </c>
      <c r="F89">
        <v>206</v>
      </c>
      <c r="G89" s="2" t="s">
        <v>90</v>
      </c>
      <c r="H89" s="1">
        <v>45444.846056064816</v>
      </c>
      <c r="I89" s="2" t="s">
        <v>756</v>
      </c>
      <c r="J89" s="2" t="s">
        <v>92</v>
      </c>
      <c r="K89" s="2" t="s">
        <v>92</v>
      </c>
      <c r="L89" s="2" t="s">
        <v>757</v>
      </c>
      <c r="M89" s="2" t="s">
        <v>92</v>
      </c>
      <c r="N89">
        <v>43.5441</v>
      </c>
      <c r="O89">
        <v>-116.56619999999999</v>
      </c>
      <c r="P89" s="2" t="s">
        <v>94</v>
      </c>
      <c r="Q89" s="2" t="s">
        <v>95</v>
      </c>
      <c r="R89" s="2" t="s">
        <v>134</v>
      </c>
      <c r="S89" s="2" t="s">
        <v>92</v>
      </c>
      <c r="T89" s="2" t="s">
        <v>92</v>
      </c>
      <c r="U89" s="2" t="s">
        <v>92</v>
      </c>
      <c r="V89" s="2" t="s">
        <v>92</v>
      </c>
      <c r="W89" s="2" t="s">
        <v>92</v>
      </c>
      <c r="X89" s="2" t="s">
        <v>92</v>
      </c>
      <c r="Y89" s="2" t="s">
        <v>100</v>
      </c>
      <c r="Z89" s="2" t="s">
        <v>101</v>
      </c>
      <c r="AA89" s="2" t="s">
        <v>102</v>
      </c>
      <c r="AB89" s="2" t="s">
        <v>92</v>
      </c>
      <c r="AC89" s="2" t="s">
        <v>172</v>
      </c>
      <c r="AD89" s="2" t="s">
        <v>92</v>
      </c>
      <c r="AE89" s="2" t="s">
        <v>92</v>
      </c>
      <c r="AF89" s="2" t="s">
        <v>103</v>
      </c>
      <c r="AG89" s="2" t="s">
        <v>92</v>
      </c>
      <c r="AH89" s="2" t="s">
        <v>104</v>
      </c>
      <c r="AI89" s="2" t="s">
        <v>105</v>
      </c>
      <c r="AJ89" s="2" t="s">
        <v>758</v>
      </c>
      <c r="AK89" s="2" t="s">
        <v>105</v>
      </c>
      <c r="AL89" s="2" t="s">
        <v>759</v>
      </c>
      <c r="AM89" s="2" t="s">
        <v>760</v>
      </c>
      <c r="AN89" s="2" t="s">
        <v>761</v>
      </c>
      <c r="AO89" s="2"/>
      <c r="AP89" s="16"/>
      <c r="AQ89" s="2" t="s">
        <v>92</v>
      </c>
      <c r="AR89" s="2" t="s">
        <v>106</v>
      </c>
      <c r="AS89">
        <v>18</v>
      </c>
      <c r="AT89" s="2" t="s">
        <v>158</v>
      </c>
      <c r="AU89" s="2" t="s">
        <v>108</v>
      </c>
      <c r="AV89">
        <v>-1</v>
      </c>
    </row>
    <row r="90" spans="1:48" ht="15" hidden="1" customHeight="1" x14ac:dyDescent="0.25">
      <c r="A90" s="1">
        <v>45444.83997685185</v>
      </c>
      <c r="B90" s="1">
        <v>45444.846655092595</v>
      </c>
      <c r="C90" s="2" t="s">
        <v>48</v>
      </c>
      <c r="D90" s="2" t="s">
        <v>762</v>
      </c>
      <c r="E90">
        <v>100</v>
      </c>
      <c r="F90">
        <v>577</v>
      </c>
      <c r="G90" s="2" t="s">
        <v>90</v>
      </c>
      <c r="H90" s="1">
        <v>45444.846673078704</v>
      </c>
      <c r="I90" s="2" t="s">
        <v>763</v>
      </c>
      <c r="J90" s="2" t="s">
        <v>92</v>
      </c>
      <c r="K90" s="2" t="s">
        <v>92</v>
      </c>
      <c r="L90" s="2" t="s">
        <v>764</v>
      </c>
      <c r="M90" s="2" t="s">
        <v>92</v>
      </c>
      <c r="N90">
        <v>40.761099999999999</v>
      </c>
      <c r="O90">
        <v>-111.9003</v>
      </c>
      <c r="P90" s="2" t="s">
        <v>94</v>
      </c>
      <c r="Q90" s="2" t="s">
        <v>95</v>
      </c>
      <c r="R90" s="2" t="s">
        <v>92</v>
      </c>
      <c r="S90" s="2" t="s">
        <v>92</v>
      </c>
      <c r="T90" s="2" t="s">
        <v>92</v>
      </c>
      <c r="U90" s="2" t="s">
        <v>92</v>
      </c>
      <c r="V90" s="2" t="s">
        <v>92</v>
      </c>
      <c r="W90" s="2" t="s">
        <v>99</v>
      </c>
      <c r="X90" s="2" t="s">
        <v>171</v>
      </c>
      <c r="Y90" s="2" t="s">
        <v>100</v>
      </c>
      <c r="Z90" s="2" t="s">
        <v>101</v>
      </c>
      <c r="AA90" s="2" t="s">
        <v>92</v>
      </c>
      <c r="AB90" s="2" t="s">
        <v>92</v>
      </c>
      <c r="AC90" s="2" t="s">
        <v>92</v>
      </c>
      <c r="AD90" s="2" t="s">
        <v>99</v>
      </c>
      <c r="AE90" s="2" t="s">
        <v>765</v>
      </c>
      <c r="AF90" s="2" t="s">
        <v>103</v>
      </c>
      <c r="AG90" s="2" t="s">
        <v>92</v>
      </c>
      <c r="AH90" s="2" t="s">
        <v>104</v>
      </c>
      <c r="AI90" s="2" t="s">
        <v>105</v>
      </c>
      <c r="AJ90" s="2" t="s">
        <v>766</v>
      </c>
      <c r="AK90" s="2" t="s">
        <v>136</v>
      </c>
      <c r="AL90" s="2" t="s">
        <v>767</v>
      </c>
      <c r="AM90" s="2" t="s">
        <v>768</v>
      </c>
      <c r="AN90" s="2" t="s">
        <v>769</v>
      </c>
      <c r="AO90" s="2"/>
      <c r="AP90" s="16"/>
      <c r="AQ90" s="2" t="s">
        <v>770</v>
      </c>
      <c r="AR90" s="2" t="s">
        <v>106</v>
      </c>
      <c r="AS90">
        <v>24</v>
      </c>
      <c r="AT90" s="2" t="s">
        <v>235</v>
      </c>
      <c r="AU90" s="2" t="s">
        <v>108</v>
      </c>
      <c r="AV90">
        <v>-1</v>
      </c>
    </row>
    <row r="91" spans="1:48" ht="15" hidden="1" customHeight="1" x14ac:dyDescent="0.25">
      <c r="A91" s="1">
        <v>45444.845520833333</v>
      </c>
      <c r="B91" s="1">
        <v>45444.847326388888</v>
      </c>
      <c r="C91" s="2" t="s">
        <v>48</v>
      </c>
      <c r="D91" s="2" t="s">
        <v>771</v>
      </c>
      <c r="E91">
        <v>100</v>
      </c>
      <c r="F91">
        <v>155</v>
      </c>
      <c r="G91" s="2" t="s">
        <v>90</v>
      </c>
      <c r="H91" s="1">
        <v>45444.847342905094</v>
      </c>
      <c r="I91" s="2" t="s">
        <v>772</v>
      </c>
      <c r="J91" s="2" t="s">
        <v>92</v>
      </c>
      <c r="K91" s="2" t="s">
        <v>92</v>
      </c>
      <c r="L91" s="2" t="s">
        <v>773</v>
      </c>
      <c r="M91" s="2" t="s">
        <v>92</v>
      </c>
      <c r="N91">
        <v>40.761099999999999</v>
      </c>
      <c r="O91">
        <v>-111.9003</v>
      </c>
      <c r="P91" s="2" t="s">
        <v>94</v>
      </c>
      <c r="Q91" s="2" t="s">
        <v>95</v>
      </c>
      <c r="R91" s="2" t="s">
        <v>92</v>
      </c>
      <c r="S91" s="2" t="s">
        <v>92</v>
      </c>
      <c r="T91" s="2" t="s">
        <v>92</v>
      </c>
      <c r="U91" s="2" t="s">
        <v>92</v>
      </c>
      <c r="V91" s="2" t="s">
        <v>92</v>
      </c>
      <c r="W91" s="2" t="s">
        <v>99</v>
      </c>
      <c r="X91" s="2" t="s">
        <v>566</v>
      </c>
      <c r="Y91" s="2" t="s">
        <v>100</v>
      </c>
      <c r="Z91" s="2" t="s">
        <v>92</v>
      </c>
      <c r="AA91" s="2" t="s">
        <v>92</v>
      </c>
      <c r="AB91" s="2" t="s">
        <v>112</v>
      </c>
      <c r="AC91" s="2" t="s">
        <v>92</v>
      </c>
      <c r="AD91" s="2" t="s">
        <v>92</v>
      </c>
      <c r="AE91" s="2" t="s">
        <v>92</v>
      </c>
      <c r="AF91" s="2" t="s">
        <v>103</v>
      </c>
      <c r="AG91" s="2" t="s">
        <v>92</v>
      </c>
      <c r="AH91" s="2" t="s">
        <v>104</v>
      </c>
      <c r="AI91" s="2" t="s">
        <v>115</v>
      </c>
      <c r="AJ91" s="2" t="s">
        <v>774</v>
      </c>
      <c r="AK91" s="2" t="s">
        <v>105</v>
      </c>
      <c r="AL91" s="2" t="s">
        <v>775</v>
      </c>
      <c r="AM91" s="2" t="s">
        <v>776</v>
      </c>
      <c r="AN91" s="2" t="s">
        <v>777</v>
      </c>
      <c r="AO91" s="2"/>
      <c r="AP91" s="16"/>
      <c r="AQ91" s="2" t="s">
        <v>778</v>
      </c>
      <c r="AR91" s="2" t="s">
        <v>128</v>
      </c>
      <c r="AS91">
        <v>21</v>
      </c>
      <c r="AT91" s="2" t="s">
        <v>104</v>
      </c>
      <c r="AU91" s="2" t="s">
        <v>108</v>
      </c>
      <c r="AV91">
        <v>-1</v>
      </c>
    </row>
    <row r="92" spans="1:48" ht="15" hidden="1" customHeight="1" x14ac:dyDescent="0.25">
      <c r="A92" s="1">
        <v>45444.842557870368</v>
      </c>
      <c r="B92" s="1">
        <v>45444.848020833335</v>
      </c>
      <c r="C92" s="2" t="s">
        <v>48</v>
      </c>
      <c r="D92" s="2" t="s">
        <v>779</v>
      </c>
      <c r="E92">
        <v>100</v>
      </c>
      <c r="F92">
        <v>471</v>
      </c>
      <c r="G92" s="2" t="s">
        <v>90</v>
      </c>
      <c r="H92" s="1">
        <v>45444.848037187498</v>
      </c>
      <c r="I92" s="2" t="s">
        <v>780</v>
      </c>
      <c r="J92" s="2" t="s">
        <v>92</v>
      </c>
      <c r="K92" s="2" t="s">
        <v>92</v>
      </c>
      <c r="L92" s="2" t="s">
        <v>781</v>
      </c>
      <c r="M92" s="2" t="s">
        <v>92</v>
      </c>
      <c r="N92">
        <v>38.7669</v>
      </c>
      <c r="O92">
        <v>-93.729100000000003</v>
      </c>
      <c r="P92" s="2" t="s">
        <v>94</v>
      </c>
      <c r="Q92" s="2" t="s">
        <v>95</v>
      </c>
      <c r="R92" s="2" t="s">
        <v>92</v>
      </c>
      <c r="S92" s="2" t="s">
        <v>124</v>
      </c>
      <c r="T92" s="2" t="s">
        <v>92</v>
      </c>
      <c r="U92" s="2" t="s">
        <v>97</v>
      </c>
      <c r="V92" s="2" t="s">
        <v>98</v>
      </c>
      <c r="W92" s="2" t="s">
        <v>92</v>
      </c>
      <c r="X92" s="2" t="s">
        <v>92</v>
      </c>
      <c r="Y92" s="2" t="s">
        <v>100</v>
      </c>
      <c r="Z92" s="2" t="s">
        <v>92</v>
      </c>
      <c r="AA92" s="2" t="s">
        <v>92</v>
      </c>
      <c r="AB92" s="2" t="s">
        <v>92</v>
      </c>
      <c r="AC92" s="2" t="s">
        <v>172</v>
      </c>
      <c r="AD92" s="2" t="s">
        <v>92</v>
      </c>
      <c r="AE92" s="2" t="s">
        <v>92</v>
      </c>
      <c r="AF92" s="2" t="s">
        <v>103</v>
      </c>
      <c r="AG92" s="2" t="s">
        <v>92</v>
      </c>
      <c r="AH92" s="2" t="s">
        <v>125</v>
      </c>
      <c r="AI92" s="2" t="s">
        <v>105</v>
      </c>
      <c r="AJ92" s="2" t="s">
        <v>782</v>
      </c>
      <c r="AK92" s="2" t="s">
        <v>126</v>
      </c>
      <c r="AL92" s="2" t="s">
        <v>783</v>
      </c>
      <c r="AM92" s="2" t="s">
        <v>784</v>
      </c>
      <c r="AN92" s="2" t="s">
        <v>785</v>
      </c>
      <c r="AO92" s="2"/>
      <c r="AP92" s="16"/>
      <c r="AQ92" s="2" t="s">
        <v>786</v>
      </c>
      <c r="AR92" s="2" t="s">
        <v>128</v>
      </c>
      <c r="AS92">
        <v>23</v>
      </c>
      <c r="AT92" s="2" t="s">
        <v>787</v>
      </c>
      <c r="AU92" s="2" t="s">
        <v>130</v>
      </c>
      <c r="AV92">
        <v>-1</v>
      </c>
    </row>
    <row r="93" spans="1:48" ht="15" hidden="1" customHeight="1" x14ac:dyDescent="0.25">
      <c r="A93" s="1">
        <v>45444.844953703701</v>
      </c>
      <c r="B93" s="1">
        <v>45444.848749999997</v>
      </c>
      <c r="C93" s="2" t="s">
        <v>48</v>
      </c>
      <c r="D93" s="2" t="s">
        <v>788</v>
      </c>
      <c r="E93">
        <v>100</v>
      </c>
      <c r="F93">
        <v>328</v>
      </c>
      <c r="G93" s="2" t="s">
        <v>90</v>
      </c>
      <c r="H93" s="1">
        <v>45444.848770034725</v>
      </c>
      <c r="I93" s="2" t="s">
        <v>789</v>
      </c>
      <c r="J93" s="2" t="s">
        <v>92</v>
      </c>
      <c r="K93" s="2" t="s">
        <v>92</v>
      </c>
      <c r="L93" s="2" t="s">
        <v>790</v>
      </c>
      <c r="M93" s="2" t="s">
        <v>92</v>
      </c>
      <c r="N93">
        <v>43.6342</v>
      </c>
      <c r="O93">
        <v>-116.34099999999999</v>
      </c>
      <c r="P93" s="2" t="s">
        <v>94</v>
      </c>
      <c r="Q93" s="2" t="s">
        <v>95</v>
      </c>
      <c r="R93" s="2" t="s">
        <v>92</v>
      </c>
      <c r="S93" s="2" t="s">
        <v>92</v>
      </c>
      <c r="T93" s="2" t="s">
        <v>92</v>
      </c>
      <c r="U93" s="2" t="s">
        <v>92</v>
      </c>
      <c r="V93" s="2" t="s">
        <v>98</v>
      </c>
      <c r="W93" s="2" t="s">
        <v>92</v>
      </c>
      <c r="X93" s="2" t="s">
        <v>92</v>
      </c>
      <c r="Y93" s="2" t="s">
        <v>100</v>
      </c>
      <c r="Z93" s="2" t="s">
        <v>101</v>
      </c>
      <c r="AA93" s="2" t="s">
        <v>102</v>
      </c>
      <c r="AB93" s="2" t="s">
        <v>92</v>
      </c>
      <c r="AC93" s="2" t="s">
        <v>172</v>
      </c>
      <c r="AD93" s="2" t="s">
        <v>99</v>
      </c>
      <c r="AE93" s="2" t="s">
        <v>92</v>
      </c>
      <c r="AF93" s="2" t="s">
        <v>103</v>
      </c>
      <c r="AG93" s="2" t="s">
        <v>92</v>
      </c>
      <c r="AH93" s="2" t="s">
        <v>104</v>
      </c>
      <c r="AI93" s="2" t="s">
        <v>115</v>
      </c>
      <c r="AJ93" s="2" t="s">
        <v>791</v>
      </c>
      <c r="AK93" s="2" t="s">
        <v>115</v>
      </c>
      <c r="AL93" s="2" t="s">
        <v>792</v>
      </c>
      <c r="AM93" s="2" t="s">
        <v>793</v>
      </c>
      <c r="AN93" s="2" t="s">
        <v>794</v>
      </c>
      <c r="AO93" s="2"/>
      <c r="AP93" s="16"/>
      <c r="AQ93" s="2" t="s">
        <v>795</v>
      </c>
      <c r="AR93" s="2" t="s">
        <v>106</v>
      </c>
      <c r="AS93">
        <v>22</v>
      </c>
      <c r="AT93" s="2" t="s">
        <v>104</v>
      </c>
      <c r="AU93" s="2" t="s">
        <v>108</v>
      </c>
      <c r="AV93">
        <v>-1</v>
      </c>
    </row>
    <row r="94" spans="1:48" ht="15" hidden="1" customHeight="1" x14ac:dyDescent="0.25">
      <c r="A94" s="1">
        <v>45444.847488425927</v>
      </c>
      <c r="B94" s="1">
        <v>45444.849918981483</v>
      </c>
      <c r="C94" s="2" t="s">
        <v>48</v>
      </c>
      <c r="D94" s="2" t="s">
        <v>796</v>
      </c>
      <c r="E94">
        <v>100</v>
      </c>
      <c r="F94">
        <v>209</v>
      </c>
      <c r="G94" s="2" t="s">
        <v>90</v>
      </c>
      <c r="H94" s="1">
        <v>45444.849932650461</v>
      </c>
      <c r="I94" s="2" t="s">
        <v>797</v>
      </c>
      <c r="J94" s="2" t="s">
        <v>92</v>
      </c>
      <c r="K94" s="2" t="s">
        <v>92</v>
      </c>
      <c r="L94" s="2" t="s">
        <v>798</v>
      </c>
      <c r="M94" s="2" t="s">
        <v>92</v>
      </c>
      <c r="N94">
        <v>43.650199999999998</v>
      </c>
      <c r="O94">
        <v>-116.43429999999999</v>
      </c>
      <c r="P94" s="2" t="s">
        <v>94</v>
      </c>
      <c r="Q94" s="2" t="s">
        <v>95</v>
      </c>
      <c r="R94" s="2" t="s">
        <v>134</v>
      </c>
      <c r="S94" s="2" t="s">
        <v>124</v>
      </c>
      <c r="T94" s="2" t="s">
        <v>92</v>
      </c>
      <c r="U94" s="2" t="s">
        <v>92</v>
      </c>
      <c r="V94" s="2" t="s">
        <v>92</v>
      </c>
      <c r="W94" s="2" t="s">
        <v>92</v>
      </c>
      <c r="X94" s="2" t="s">
        <v>92</v>
      </c>
      <c r="Y94" s="2" t="s">
        <v>100</v>
      </c>
      <c r="Z94" s="2" t="s">
        <v>92</v>
      </c>
      <c r="AA94" s="2" t="s">
        <v>102</v>
      </c>
      <c r="AB94" s="2" t="s">
        <v>92</v>
      </c>
      <c r="AC94" s="2" t="s">
        <v>92</v>
      </c>
      <c r="AD94" s="2" t="s">
        <v>92</v>
      </c>
      <c r="AE94" s="2" t="s">
        <v>92</v>
      </c>
      <c r="AF94" s="2" t="s">
        <v>103</v>
      </c>
      <c r="AG94" s="2" t="s">
        <v>92</v>
      </c>
      <c r="AH94" s="2" t="s">
        <v>104</v>
      </c>
      <c r="AI94" s="2" t="s">
        <v>105</v>
      </c>
      <c r="AJ94" s="2" t="s">
        <v>92</v>
      </c>
      <c r="AK94" s="2" t="s">
        <v>105</v>
      </c>
      <c r="AL94" s="2" t="s">
        <v>799</v>
      </c>
      <c r="AM94" s="2" t="s">
        <v>800</v>
      </c>
      <c r="AN94" s="2" t="s">
        <v>801</v>
      </c>
      <c r="AO94" s="2"/>
      <c r="AP94" s="16"/>
      <c r="AQ94" s="2" t="s">
        <v>802</v>
      </c>
      <c r="AR94" s="2" t="s">
        <v>128</v>
      </c>
      <c r="AS94">
        <v>21</v>
      </c>
      <c r="AT94" s="2" t="s">
        <v>235</v>
      </c>
      <c r="AU94" s="2" t="s">
        <v>803</v>
      </c>
      <c r="AV94">
        <v>-1</v>
      </c>
    </row>
    <row r="95" spans="1:48" ht="15" hidden="1" customHeight="1" x14ac:dyDescent="0.25">
      <c r="A95" s="1">
        <v>45444.843229166669</v>
      </c>
      <c r="B95" s="1">
        <v>45444.850219907406</v>
      </c>
      <c r="C95" s="2" t="s">
        <v>48</v>
      </c>
      <c r="D95" s="2" t="s">
        <v>804</v>
      </c>
      <c r="E95">
        <v>100</v>
      </c>
      <c r="F95">
        <v>604</v>
      </c>
      <c r="G95" s="2" t="s">
        <v>90</v>
      </c>
      <c r="H95" s="1">
        <v>45444.850237858795</v>
      </c>
      <c r="I95" s="2" t="s">
        <v>805</v>
      </c>
      <c r="J95" s="2" t="s">
        <v>92</v>
      </c>
      <c r="K95" s="2" t="s">
        <v>92</v>
      </c>
      <c r="L95" s="2" t="s">
        <v>806</v>
      </c>
      <c r="M95" s="2" t="s">
        <v>92</v>
      </c>
      <c r="N95">
        <v>44.253999999999998</v>
      </c>
      <c r="O95">
        <v>-116.96469999999999</v>
      </c>
      <c r="P95" s="2" t="s">
        <v>94</v>
      </c>
      <c r="Q95" s="2" t="s">
        <v>95</v>
      </c>
      <c r="R95" s="2" t="s">
        <v>92</v>
      </c>
      <c r="S95" s="2" t="s">
        <v>124</v>
      </c>
      <c r="T95" s="2" t="s">
        <v>92</v>
      </c>
      <c r="U95" s="2" t="s">
        <v>92</v>
      </c>
      <c r="V95" s="2" t="s">
        <v>98</v>
      </c>
      <c r="W95" s="2" t="s">
        <v>92</v>
      </c>
      <c r="X95" s="2" t="s">
        <v>92</v>
      </c>
      <c r="Y95" s="2" t="s">
        <v>100</v>
      </c>
      <c r="Z95" s="2" t="s">
        <v>101</v>
      </c>
      <c r="AA95" s="2" t="s">
        <v>102</v>
      </c>
      <c r="AB95" s="2" t="s">
        <v>92</v>
      </c>
      <c r="AC95" s="2" t="s">
        <v>92</v>
      </c>
      <c r="AD95" s="2" t="s">
        <v>92</v>
      </c>
      <c r="AE95" s="2" t="s">
        <v>92</v>
      </c>
      <c r="AF95" s="2" t="s">
        <v>103</v>
      </c>
      <c r="AG95" s="2" t="s">
        <v>92</v>
      </c>
      <c r="AH95" s="2" t="s">
        <v>104</v>
      </c>
      <c r="AI95" s="2" t="s">
        <v>105</v>
      </c>
      <c r="AJ95" s="2" t="s">
        <v>807</v>
      </c>
      <c r="AK95" s="2" t="s">
        <v>115</v>
      </c>
      <c r="AL95" s="2" t="s">
        <v>808</v>
      </c>
      <c r="AM95" s="2" t="s">
        <v>809</v>
      </c>
      <c r="AN95" s="2" t="s">
        <v>810</v>
      </c>
      <c r="AO95" s="2"/>
      <c r="AP95" s="16"/>
      <c r="AQ95" s="2" t="s">
        <v>811</v>
      </c>
      <c r="AR95" s="2" t="s">
        <v>106</v>
      </c>
      <c r="AS95">
        <v>19</v>
      </c>
      <c r="AT95" s="2" t="s">
        <v>812</v>
      </c>
      <c r="AU95" s="2" t="s">
        <v>108</v>
      </c>
      <c r="AV95">
        <v>-1</v>
      </c>
    </row>
    <row r="96" spans="1:48" ht="15" hidden="1" customHeight="1" x14ac:dyDescent="0.25">
      <c r="A96" s="1">
        <v>45444.835196759261</v>
      </c>
      <c r="B96" s="1">
        <v>45444.851863425924</v>
      </c>
      <c r="C96" s="2" t="s">
        <v>48</v>
      </c>
      <c r="D96" s="2" t="s">
        <v>813</v>
      </c>
      <c r="E96">
        <v>100</v>
      </c>
      <c r="F96">
        <v>1439</v>
      </c>
      <c r="G96" s="2" t="s">
        <v>90</v>
      </c>
      <c r="H96" s="1">
        <v>45444.85187770833</v>
      </c>
      <c r="I96" s="2" t="s">
        <v>814</v>
      </c>
      <c r="J96" s="2" t="s">
        <v>92</v>
      </c>
      <c r="K96" s="2" t="s">
        <v>92</v>
      </c>
      <c r="L96" s="2" t="s">
        <v>815</v>
      </c>
      <c r="M96" s="2" t="s">
        <v>92</v>
      </c>
      <c r="N96">
        <v>43.588500000000003</v>
      </c>
      <c r="O96">
        <v>-116.1918</v>
      </c>
      <c r="P96" s="2" t="s">
        <v>94</v>
      </c>
      <c r="Q96" s="2" t="s">
        <v>95</v>
      </c>
      <c r="R96" s="2" t="s">
        <v>92</v>
      </c>
      <c r="S96" s="2" t="s">
        <v>92</v>
      </c>
      <c r="T96" s="2" t="s">
        <v>92</v>
      </c>
      <c r="U96" s="2" t="s">
        <v>97</v>
      </c>
      <c r="V96" s="2" t="s">
        <v>98</v>
      </c>
      <c r="W96" s="2" t="s">
        <v>92</v>
      </c>
      <c r="X96" s="2" t="s">
        <v>92</v>
      </c>
      <c r="Y96" s="2" t="s">
        <v>100</v>
      </c>
      <c r="Z96" s="2" t="s">
        <v>101</v>
      </c>
      <c r="AA96" s="2" t="s">
        <v>92</v>
      </c>
      <c r="AB96" s="2" t="s">
        <v>92</v>
      </c>
      <c r="AC96" s="2" t="s">
        <v>92</v>
      </c>
      <c r="AD96" s="2" t="s">
        <v>99</v>
      </c>
      <c r="AE96" s="2" t="s">
        <v>816</v>
      </c>
      <c r="AF96" s="2" t="s">
        <v>103</v>
      </c>
      <c r="AG96" s="2" t="s">
        <v>92</v>
      </c>
      <c r="AH96" s="2" t="s">
        <v>104</v>
      </c>
      <c r="AI96" s="2" t="s">
        <v>105</v>
      </c>
      <c r="AJ96" s="2" t="s">
        <v>817</v>
      </c>
      <c r="AK96" s="2" t="s">
        <v>105</v>
      </c>
      <c r="AL96" s="2" t="s">
        <v>818</v>
      </c>
      <c r="AM96" s="2" t="s">
        <v>819</v>
      </c>
      <c r="AN96" s="2" t="s">
        <v>820</v>
      </c>
      <c r="AO96" s="2"/>
      <c r="AP96" s="16"/>
      <c r="AQ96" s="2" t="s">
        <v>821</v>
      </c>
      <c r="AR96" s="2" t="s">
        <v>128</v>
      </c>
      <c r="AS96">
        <v>27</v>
      </c>
      <c r="AT96" s="2" t="s">
        <v>104</v>
      </c>
      <c r="AU96" s="2" t="s">
        <v>108</v>
      </c>
      <c r="AV96">
        <v>-1</v>
      </c>
    </row>
    <row r="97" spans="1:48" ht="15" hidden="1" customHeight="1" x14ac:dyDescent="0.25">
      <c r="A97" s="1">
        <v>45444.843032407407</v>
      </c>
      <c r="B97" s="1">
        <v>45444.852083333331</v>
      </c>
      <c r="C97" s="2" t="s">
        <v>48</v>
      </c>
      <c r="D97" s="2" t="s">
        <v>822</v>
      </c>
      <c r="E97">
        <v>100</v>
      </c>
      <c r="F97">
        <v>782</v>
      </c>
      <c r="G97" s="2" t="s">
        <v>90</v>
      </c>
      <c r="H97" s="1">
        <v>45444.852102476849</v>
      </c>
      <c r="I97" s="2" t="s">
        <v>823</v>
      </c>
      <c r="J97" s="2" t="s">
        <v>92</v>
      </c>
      <c r="K97" s="2" t="s">
        <v>92</v>
      </c>
      <c r="L97" s="2" t="s">
        <v>824</v>
      </c>
      <c r="M97" s="2" t="s">
        <v>92</v>
      </c>
      <c r="N97">
        <v>38.990900000000003</v>
      </c>
      <c r="O97">
        <v>-94.552499999999995</v>
      </c>
      <c r="P97" s="2" t="s">
        <v>94</v>
      </c>
      <c r="Q97" s="2" t="s">
        <v>95</v>
      </c>
      <c r="R97" s="2" t="s">
        <v>92</v>
      </c>
      <c r="S97" s="2" t="s">
        <v>92</v>
      </c>
      <c r="T97" s="2" t="s">
        <v>92</v>
      </c>
      <c r="U97" s="2" t="s">
        <v>97</v>
      </c>
      <c r="V97" s="2" t="s">
        <v>98</v>
      </c>
      <c r="W97" s="2" t="s">
        <v>99</v>
      </c>
      <c r="X97" s="2" t="s">
        <v>825</v>
      </c>
      <c r="Y97" s="2" t="s">
        <v>100</v>
      </c>
      <c r="Z97" s="2" t="s">
        <v>101</v>
      </c>
      <c r="AA97" s="2" t="s">
        <v>102</v>
      </c>
      <c r="AB97" s="2" t="s">
        <v>92</v>
      </c>
      <c r="AC97" s="2" t="s">
        <v>172</v>
      </c>
      <c r="AD97" s="2" t="s">
        <v>99</v>
      </c>
      <c r="AE97" s="2" t="s">
        <v>826</v>
      </c>
      <c r="AF97" s="2" t="s">
        <v>103</v>
      </c>
      <c r="AG97" s="2" t="s">
        <v>92</v>
      </c>
      <c r="AH97" s="2" t="s">
        <v>125</v>
      </c>
      <c r="AI97" s="2" t="s">
        <v>105</v>
      </c>
      <c r="AJ97" s="2" t="s">
        <v>827</v>
      </c>
      <c r="AK97" s="2" t="s">
        <v>105</v>
      </c>
      <c r="AL97" s="2" t="s">
        <v>828</v>
      </c>
      <c r="AM97" s="2" t="s">
        <v>829</v>
      </c>
      <c r="AN97" s="2" t="s">
        <v>830</v>
      </c>
      <c r="AO97" s="2"/>
      <c r="AP97" s="16"/>
      <c r="AQ97" s="2" t="s">
        <v>831</v>
      </c>
      <c r="AR97" s="2" t="s">
        <v>106</v>
      </c>
      <c r="AS97">
        <v>24</v>
      </c>
      <c r="AT97" s="2" t="s">
        <v>832</v>
      </c>
      <c r="AU97" s="2" t="s">
        <v>485</v>
      </c>
      <c r="AV97">
        <v>-1</v>
      </c>
    </row>
    <row r="98" spans="1:48" ht="15" hidden="1" customHeight="1" x14ac:dyDescent="0.25">
      <c r="A98" s="1">
        <v>45444.851851851854</v>
      </c>
      <c r="B98" s="1">
        <v>45444.855057870373</v>
      </c>
      <c r="C98" s="2" t="s">
        <v>48</v>
      </c>
      <c r="D98" s="2" t="s">
        <v>833</v>
      </c>
      <c r="E98">
        <v>100</v>
      </c>
      <c r="F98">
        <v>277</v>
      </c>
      <c r="G98" s="2" t="s">
        <v>90</v>
      </c>
      <c r="H98" s="1">
        <v>45444.855068657409</v>
      </c>
      <c r="I98" s="2" t="s">
        <v>834</v>
      </c>
      <c r="J98" s="2" t="s">
        <v>92</v>
      </c>
      <c r="K98" s="2" t="s">
        <v>92</v>
      </c>
      <c r="L98" s="2" t="s">
        <v>835</v>
      </c>
      <c r="M98" s="2" t="s">
        <v>92</v>
      </c>
      <c r="N98">
        <v>43.578400000000002</v>
      </c>
      <c r="O98">
        <v>-116.2179</v>
      </c>
      <c r="P98" s="2" t="s">
        <v>94</v>
      </c>
      <c r="Q98" s="2" t="s">
        <v>95</v>
      </c>
      <c r="R98" s="2" t="s">
        <v>92</v>
      </c>
      <c r="S98" s="2" t="s">
        <v>92</v>
      </c>
      <c r="T98" s="2" t="s">
        <v>92</v>
      </c>
      <c r="U98" s="2" t="s">
        <v>92</v>
      </c>
      <c r="V98" s="2" t="s">
        <v>98</v>
      </c>
      <c r="W98" s="2" t="s">
        <v>92</v>
      </c>
      <c r="X98" s="2" t="s">
        <v>92</v>
      </c>
      <c r="Y98" s="2" t="s">
        <v>100</v>
      </c>
      <c r="Z98" s="2" t="s">
        <v>92</v>
      </c>
      <c r="AA98" s="2" t="s">
        <v>102</v>
      </c>
      <c r="AB98" s="2" t="s">
        <v>92</v>
      </c>
      <c r="AC98" s="2" t="s">
        <v>172</v>
      </c>
      <c r="AD98" s="2" t="s">
        <v>92</v>
      </c>
      <c r="AE98" s="2" t="s">
        <v>92</v>
      </c>
      <c r="AF98" s="2" t="s">
        <v>103</v>
      </c>
      <c r="AG98" s="2" t="s">
        <v>92</v>
      </c>
      <c r="AH98" s="2" t="s">
        <v>104</v>
      </c>
      <c r="AI98" s="2" t="s">
        <v>105</v>
      </c>
      <c r="AJ98" s="2" t="s">
        <v>836</v>
      </c>
      <c r="AK98" s="2" t="s">
        <v>115</v>
      </c>
      <c r="AL98" s="2" t="s">
        <v>837</v>
      </c>
      <c r="AM98" s="2" t="s">
        <v>838</v>
      </c>
      <c r="AN98" s="2" t="s">
        <v>839</v>
      </c>
      <c r="AO98" s="2"/>
      <c r="AP98" s="16"/>
      <c r="AQ98" s="2" t="s">
        <v>840</v>
      </c>
      <c r="AR98" s="2" t="s">
        <v>128</v>
      </c>
      <c r="AS98">
        <v>28</v>
      </c>
      <c r="AT98" s="2" t="s">
        <v>841</v>
      </c>
      <c r="AU98" s="2" t="s">
        <v>108</v>
      </c>
      <c r="AV98">
        <v>0</v>
      </c>
    </row>
    <row r="99" spans="1:48" ht="15" hidden="1" customHeight="1" x14ac:dyDescent="0.25">
      <c r="A99" s="1">
        <v>45444.854247685187</v>
      </c>
      <c r="B99" s="1">
        <v>45444.855370370373</v>
      </c>
      <c r="C99" s="2" t="s">
        <v>48</v>
      </c>
      <c r="D99" s="2" t="s">
        <v>842</v>
      </c>
      <c r="E99">
        <v>100</v>
      </c>
      <c r="F99">
        <v>96</v>
      </c>
      <c r="G99" s="2" t="s">
        <v>90</v>
      </c>
      <c r="H99" s="1">
        <v>45444.855386504627</v>
      </c>
      <c r="I99" s="2" t="s">
        <v>843</v>
      </c>
      <c r="J99" s="2" t="s">
        <v>92</v>
      </c>
      <c r="K99" s="2" t="s">
        <v>92</v>
      </c>
      <c r="L99" s="2" t="s">
        <v>844</v>
      </c>
      <c r="M99" s="2" t="s">
        <v>92</v>
      </c>
      <c r="N99">
        <v>42.558199999999999</v>
      </c>
      <c r="O99">
        <v>-114.4659</v>
      </c>
      <c r="P99" s="2" t="s">
        <v>94</v>
      </c>
      <c r="Q99" s="2" t="s">
        <v>95</v>
      </c>
      <c r="R99" s="2" t="s">
        <v>134</v>
      </c>
      <c r="S99" s="2" t="s">
        <v>92</v>
      </c>
      <c r="T99" s="2" t="s">
        <v>92</v>
      </c>
      <c r="U99" s="2" t="s">
        <v>92</v>
      </c>
      <c r="V99" s="2" t="s">
        <v>92</v>
      </c>
      <c r="W99" s="2" t="s">
        <v>92</v>
      </c>
      <c r="X99" s="2" t="s">
        <v>92</v>
      </c>
      <c r="Y99" s="2" t="s">
        <v>100</v>
      </c>
      <c r="Z99" s="2" t="s">
        <v>101</v>
      </c>
      <c r="AA99" s="2" t="s">
        <v>102</v>
      </c>
      <c r="AB99" s="2" t="s">
        <v>92</v>
      </c>
      <c r="AC99" s="2" t="s">
        <v>92</v>
      </c>
      <c r="AD99" s="2" t="s">
        <v>92</v>
      </c>
      <c r="AE99" s="2" t="s">
        <v>92</v>
      </c>
      <c r="AF99" s="2" t="s">
        <v>103</v>
      </c>
      <c r="AG99" s="2" t="s">
        <v>92</v>
      </c>
      <c r="AH99" s="2" t="s">
        <v>104</v>
      </c>
      <c r="AI99" s="2" t="s">
        <v>105</v>
      </c>
      <c r="AJ99" s="2" t="s">
        <v>92</v>
      </c>
      <c r="AK99" s="2" t="s">
        <v>115</v>
      </c>
      <c r="AL99" s="2" t="s">
        <v>92</v>
      </c>
      <c r="AM99" s="2" t="s">
        <v>845</v>
      </c>
      <c r="AN99" s="2" t="s">
        <v>846</v>
      </c>
      <c r="AO99" s="2"/>
      <c r="AP99" s="16"/>
      <c r="AQ99" s="2" t="s">
        <v>92</v>
      </c>
      <c r="AR99" s="2" t="s">
        <v>106</v>
      </c>
      <c r="AS99">
        <v>19</v>
      </c>
      <c r="AT99" s="2" t="s">
        <v>197</v>
      </c>
      <c r="AU99" s="2" t="s">
        <v>108</v>
      </c>
      <c r="AV99">
        <v>0</v>
      </c>
    </row>
    <row r="100" spans="1:48" ht="15" hidden="1" customHeight="1" x14ac:dyDescent="0.25">
      <c r="A100" s="1">
        <v>45444.852094907408</v>
      </c>
      <c r="B100" s="1">
        <v>45444.856157407405</v>
      </c>
      <c r="C100" s="2" t="s">
        <v>48</v>
      </c>
      <c r="D100" s="2" t="s">
        <v>847</v>
      </c>
      <c r="E100">
        <v>100</v>
      </c>
      <c r="F100">
        <v>350</v>
      </c>
      <c r="G100" s="2" t="s">
        <v>90</v>
      </c>
      <c r="H100" s="1">
        <v>45444.856171979169</v>
      </c>
      <c r="I100" s="2" t="s">
        <v>848</v>
      </c>
      <c r="J100" s="2" t="s">
        <v>92</v>
      </c>
      <c r="K100" s="2" t="s">
        <v>92</v>
      </c>
      <c r="L100" s="2" t="s">
        <v>849</v>
      </c>
      <c r="M100" s="2" t="s">
        <v>92</v>
      </c>
      <c r="N100">
        <v>43.578000000000003</v>
      </c>
      <c r="O100">
        <v>-116.2954</v>
      </c>
      <c r="P100" s="2" t="s">
        <v>94</v>
      </c>
      <c r="Q100" s="2" t="s">
        <v>95</v>
      </c>
      <c r="R100" s="2" t="s">
        <v>134</v>
      </c>
      <c r="S100" s="2" t="s">
        <v>92</v>
      </c>
      <c r="T100" s="2" t="s">
        <v>92</v>
      </c>
      <c r="U100" s="2" t="s">
        <v>92</v>
      </c>
      <c r="V100" s="2" t="s">
        <v>92</v>
      </c>
      <c r="W100" s="2" t="s">
        <v>92</v>
      </c>
      <c r="X100" s="2" t="s">
        <v>92</v>
      </c>
      <c r="Y100" s="2" t="s">
        <v>100</v>
      </c>
      <c r="Z100" s="2" t="s">
        <v>92</v>
      </c>
      <c r="AA100" s="2" t="s">
        <v>92</v>
      </c>
      <c r="AB100" s="2" t="s">
        <v>92</v>
      </c>
      <c r="AC100" s="2" t="s">
        <v>92</v>
      </c>
      <c r="AD100" s="2" t="s">
        <v>99</v>
      </c>
      <c r="AE100" s="2" t="s">
        <v>92</v>
      </c>
      <c r="AF100" s="2" t="s">
        <v>103</v>
      </c>
      <c r="AG100" s="2" t="s">
        <v>92</v>
      </c>
      <c r="AH100" s="2" t="s">
        <v>104</v>
      </c>
      <c r="AI100" s="2" t="s">
        <v>115</v>
      </c>
      <c r="AJ100" s="2" t="s">
        <v>92</v>
      </c>
      <c r="AK100" s="2" t="s">
        <v>115</v>
      </c>
      <c r="AL100" s="2" t="s">
        <v>92</v>
      </c>
      <c r="AM100" s="2" t="s">
        <v>92</v>
      </c>
      <c r="AN100" s="2" t="s">
        <v>92</v>
      </c>
      <c r="AO100" s="2"/>
      <c r="AP100" s="16"/>
      <c r="AQ100" s="2" t="s">
        <v>92</v>
      </c>
      <c r="AR100" s="2" t="s">
        <v>128</v>
      </c>
      <c r="AS100">
        <v>26</v>
      </c>
      <c r="AT100" s="2" t="s">
        <v>104</v>
      </c>
      <c r="AU100" s="2" t="s">
        <v>108</v>
      </c>
      <c r="AV100">
        <v>-1</v>
      </c>
    </row>
    <row r="101" spans="1:48" ht="15" hidden="1" customHeight="1" x14ac:dyDescent="0.25">
      <c r="A101" s="1">
        <v>45444.852268518516</v>
      </c>
      <c r="B101" s="1">
        <v>45444.858263888891</v>
      </c>
      <c r="C101" s="2" t="s">
        <v>48</v>
      </c>
      <c r="D101" s="2" t="s">
        <v>850</v>
      </c>
      <c r="E101">
        <v>100</v>
      </c>
      <c r="F101">
        <v>517</v>
      </c>
      <c r="G101" s="2" t="s">
        <v>90</v>
      </c>
      <c r="H101" s="1">
        <v>45444.858276805557</v>
      </c>
      <c r="I101" s="2" t="s">
        <v>851</v>
      </c>
      <c r="J101" s="2" t="s">
        <v>92</v>
      </c>
      <c r="K101" s="2" t="s">
        <v>92</v>
      </c>
      <c r="L101" s="2" t="s">
        <v>852</v>
      </c>
      <c r="M101" s="2" t="s">
        <v>92</v>
      </c>
      <c r="N101">
        <v>43.6342</v>
      </c>
      <c r="O101">
        <v>-116.34099999999999</v>
      </c>
      <c r="P101" s="2" t="s">
        <v>94</v>
      </c>
      <c r="Q101" s="2" t="s">
        <v>95</v>
      </c>
      <c r="R101" s="2" t="s">
        <v>92</v>
      </c>
      <c r="S101" s="2" t="s">
        <v>92</v>
      </c>
      <c r="T101" s="2" t="s">
        <v>92</v>
      </c>
      <c r="U101" s="2" t="s">
        <v>97</v>
      </c>
      <c r="V101" s="2" t="s">
        <v>92</v>
      </c>
      <c r="W101" s="2" t="s">
        <v>92</v>
      </c>
      <c r="X101" s="2" t="s">
        <v>92</v>
      </c>
      <c r="Y101" s="2" t="s">
        <v>100</v>
      </c>
      <c r="Z101" s="2" t="s">
        <v>101</v>
      </c>
      <c r="AA101" s="2" t="s">
        <v>102</v>
      </c>
      <c r="AB101" s="2" t="s">
        <v>92</v>
      </c>
      <c r="AC101" s="2" t="s">
        <v>92</v>
      </c>
      <c r="AD101" s="2" t="s">
        <v>92</v>
      </c>
      <c r="AE101" s="2" t="s">
        <v>92</v>
      </c>
      <c r="AF101" s="2" t="s">
        <v>103</v>
      </c>
      <c r="AG101" s="2" t="s">
        <v>92</v>
      </c>
      <c r="AH101" s="2" t="s">
        <v>104</v>
      </c>
      <c r="AI101" s="2" t="s">
        <v>105</v>
      </c>
      <c r="AJ101" s="2" t="s">
        <v>853</v>
      </c>
      <c r="AK101" s="2" t="s">
        <v>105</v>
      </c>
      <c r="AL101" s="2" t="s">
        <v>854</v>
      </c>
      <c r="AM101" s="2" t="s">
        <v>855</v>
      </c>
      <c r="AN101" s="2" t="s">
        <v>856</v>
      </c>
      <c r="AO101" s="2"/>
      <c r="AP101" s="16"/>
      <c r="AQ101" s="2" t="s">
        <v>857</v>
      </c>
      <c r="AR101" s="2" t="s">
        <v>106</v>
      </c>
      <c r="AS101">
        <v>19</v>
      </c>
      <c r="AT101" s="2" t="s">
        <v>107</v>
      </c>
      <c r="AU101" s="2" t="s">
        <v>108</v>
      </c>
      <c r="AV101">
        <v>-1</v>
      </c>
    </row>
    <row r="102" spans="1:48" ht="15" hidden="1" customHeight="1" x14ac:dyDescent="0.25">
      <c r="A102" s="1">
        <v>45444.856388888889</v>
      </c>
      <c r="B102" s="1">
        <v>45444.860694444447</v>
      </c>
      <c r="C102" s="2" t="s">
        <v>48</v>
      </c>
      <c r="D102" s="2" t="s">
        <v>858</v>
      </c>
      <c r="E102">
        <v>100</v>
      </c>
      <c r="F102">
        <v>372</v>
      </c>
      <c r="G102" s="2" t="s">
        <v>90</v>
      </c>
      <c r="H102" s="1">
        <v>45444.860713993054</v>
      </c>
      <c r="I102" s="2" t="s">
        <v>859</v>
      </c>
      <c r="J102" s="2" t="s">
        <v>92</v>
      </c>
      <c r="K102" s="2" t="s">
        <v>92</v>
      </c>
      <c r="L102" s="2" t="s">
        <v>860</v>
      </c>
      <c r="M102" s="2" t="s">
        <v>92</v>
      </c>
      <c r="N102">
        <v>43.633899999999997</v>
      </c>
      <c r="O102">
        <v>-116.2942</v>
      </c>
      <c r="P102" s="2" t="s">
        <v>94</v>
      </c>
      <c r="Q102" s="2" t="s">
        <v>95</v>
      </c>
      <c r="R102" s="2" t="s">
        <v>92</v>
      </c>
      <c r="S102" s="2" t="s">
        <v>92</v>
      </c>
      <c r="T102" s="2" t="s">
        <v>96</v>
      </c>
      <c r="U102" s="2" t="s">
        <v>92</v>
      </c>
      <c r="V102" s="2" t="s">
        <v>98</v>
      </c>
      <c r="W102" s="2" t="s">
        <v>92</v>
      </c>
      <c r="X102" s="2" t="s">
        <v>92</v>
      </c>
      <c r="Y102" s="2" t="s">
        <v>100</v>
      </c>
      <c r="Z102" s="2" t="s">
        <v>101</v>
      </c>
      <c r="AA102" s="2" t="s">
        <v>92</v>
      </c>
      <c r="AB102" s="2" t="s">
        <v>112</v>
      </c>
      <c r="AC102" s="2" t="s">
        <v>92</v>
      </c>
      <c r="AD102" s="2" t="s">
        <v>92</v>
      </c>
      <c r="AE102" s="2" t="s">
        <v>92</v>
      </c>
      <c r="AF102" s="2" t="s">
        <v>103</v>
      </c>
      <c r="AG102" s="2" t="s">
        <v>92</v>
      </c>
      <c r="AH102" s="2" t="s">
        <v>104</v>
      </c>
      <c r="AI102" s="2" t="s">
        <v>115</v>
      </c>
      <c r="AJ102" s="2" t="s">
        <v>861</v>
      </c>
      <c r="AK102" s="2" t="s">
        <v>115</v>
      </c>
      <c r="AL102" s="2" t="s">
        <v>862</v>
      </c>
      <c r="AM102" s="2" t="s">
        <v>863</v>
      </c>
      <c r="AN102" s="2" t="s">
        <v>864</v>
      </c>
      <c r="AO102" s="2"/>
      <c r="AP102" s="16"/>
      <c r="AQ102" s="2" t="s">
        <v>865</v>
      </c>
      <c r="AR102" s="2" t="s">
        <v>128</v>
      </c>
      <c r="AS102">
        <v>24</v>
      </c>
      <c r="AT102" s="2" t="s">
        <v>158</v>
      </c>
      <c r="AU102" s="2" t="s">
        <v>108</v>
      </c>
      <c r="AV102">
        <v>-1</v>
      </c>
    </row>
    <row r="103" spans="1:48" ht="15" hidden="1" customHeight="1" x14ac:dyDescent="0.25">
      <c r="A103" s="1">
        <v>45444.86010416667</v>
      </c>
      <c r="B103" s="1">
        <v>45444.864131944443</v>
      </c>
      <c r="C103" s="2" t="s">
        <v>48</v>
      </c>
      <c r="D103" s="2" t="s">
        <v>866</v>
      </c>
      <c r="E103">
        <v>100</v>
      </c>
      <c r="F103">
        <v>347</v>
      </c>
      <c r="G103" s="2" t="s">
        <v>90</v>
      </c>
      <c r="H103" s="1">
        <v>45444.864144085645</v>
      </c>
      <c r="I103" s="2" t="s">
        <v>867</v>
      </c>
      <c r="J103" s="2" t="s">
        <v>92</v>
      </c>
      <c r="K103" s="2" t="s">
        <v>92</v>
      </c>
      <c r="L103" s="2" t="s">
        <v>868</v>
      </c>
      <c r="M103" s="2" t="s">
        <v>92</v>
      </c>
      <c r="N103">
        <v>40.65</v>
      </c>
      <c r="O103">
        <v>-112.0061</v>
      </c>
      <c r="P103" s="2" t="s">
        <v>94</v>
      </c>
      <c r="Q103" s="2" t="s">
        <v>95</v>
      </c>
      <c r="R103" s="2" t="s">
        <v>92</v>
      </c>
      <c r="S103" s="2" t="s">
        <v>124</v>
      </c>
      <c r="T103" s="2" t="s">
        <v>92</v>
      </c>
      <c r="U103" s="2" t="s">
        <v>92</v>
      </c>
      <c r="V103" s="2" t="s">
        <v>92</v>
      </c>
      <c r="W103" s="2" t="s">
        <v>92</v>
      </c>
      <c r="X103" s="2" t="s">
        <v>92</v>
      </c>
      <c r="Y103" s="2" t="s">
        <v>100</v>
      </c>
      <c r="Z103" s="2" t="s">
        <v>101</v>
      </c>
      <c r="AA103" s="2" t="s">
        <v>92</v>
      </c>
      <c r="AB103" s="2" t="s">
        <v>92</v>
      </c>
      <c r="AC103" s="2" t="s">
        <v>92</v>
      </c>
      <c r="AD103" s="2" t="s">
        <v>92</v>
      </c>
      <c r="AE103" s="2" t="s">
        <v>92</v>
      </c>
      <c r="AF103" s="2" t="s">
        <v>103</v>
      </c>
      <c r="AG103" s="2" t="s">
        <v>92</v>
      </c>
      <c r="AH103" s="2" t="s">
        <v>104</v>
      </c>
      <c r="AI103" s="2" t="s">
        <v>115</v>
      </c>
      <c r="AJ103" s="2" t="s">
        <v>869</v>
      </c>
      <c r="AK103" s="2" t="s">
        <v>115</v>
      </c>
      <c r="AL103" s="2" t="s">
        <v>870</v>
      </c>
      <c r="AM103" s="2" t="s">
        <v>871</v>
      </c>
      <c r="AN103" s="2" t="s">
        <v>872</v>
      </c>
      <c r="AO103" s="2"/>
      <c r="AP103" s="16"/>
      <c r="AQ103" s="2" t="s">
        <v>873</v>
      </c>
      <c r="AR103" s="2" t="s">
        <v>128</v>
      </c>
      <c r="AS103">
        <v>24</v>
      </c>
      <c r="AT103" s="2" t="s">
        <v>104</v>
      </c>
      <c r="AU103" s="2" t="s">
        <v>108</v>
      </c>
      <c r="AV103">
        <v>-1</v>
      </c>
    </row>
    <row r="104" spans="1:48" ht="15" hidden="1" customHeight="1" x14ac:dyDescent="0.25">
      <c r="A104" s="1">
        <v>45444.861863425926</v>
      </c>
      <c r="B104" s="1">
        <v>45444.864502314813</v>
      </c>
      <c r="C104" s="2" t="s">
        <v>48</v>
      </c>
      <c r="D104" s="2" t="s">
        <v>874</v>
      </c>
      <c r="E104">
        <v>100</v>
      </c>
      <c r="F104">
        <v>227</v>
      </c>
      <c r="G104" s="2" t="s">
        <v>90</v>
      </c>
      <c r="H104" s="1">
        <v>45444.864515682872</v>
      </c>
      <c r="I104" s="2" t="s">
        <v>875</v>
      </c>
      <c r="J104" s="2" t="s">
        <v>92</v>
      </c>
      <c r="K104" s="2" t="s">
        <v>92</v>
      </c>
      <c r="L104" s="2" t="s">
        <v>876</v>
      </c>
      <c r="M104" s="2" t="s">
        <v>92</v>
      </c>
      <c r="N104">
        <v>43.578400000000002</v>
      </c>
      <c r="O104">
        <v>-116.2179</v>
      </c>
      <c r="P104" s="2" t="s">
        <v>94</v>
      </c>
      <c r="Q104" s="2" t="s">
        <v>95</v>
      </c>
      <c r="R104" s="2" t="s">
        <v>92</v>
      </c>
      <c r="S104" s="2" t="s">
        <v>124</v>
      </c>
      <c r="T104" s="2" t="s">
        <v>96</v>
      </c>
      <c r="U104" s="2" t="s">
        <v>97</v>
      </c>
      <c r="V104" s="2" t="s">
        <v>98</v>
      </c>
      <c r="W104" s="2" t="s">
        <v>92</v>
      </c>
      <c r="X104" s="2" t="s">
        <v>92</v>
      </c>
      <c r="Y104" s="2" t="s">
        <v>100</v>
      </c>
      <c r="Z104" s="2" t="s">
        <v>101</v>
      </c>
      <c r="AA104" s="2" t="s">
        <v>102</v>
      </c>
      <c r="AB104" s="2" t="s">
        <v>112</v>
      </c>
      <c r="AC104" s="2" t="s">
        <v>92</v>
      </c>
      <c r="AD104" s="2" t="s">
        <v>92</v>
      </c>
      <c r="AE104" s="2" t="s">
        <v>92</v>
      </c>
      <c r="AF104" s="2" t="s">
        <v>103</v>
      </c>
      <c r="AG104" s="2" t="s">
        <v>92</v>
      </c>
      <c r="AH104" s="2" t="s">
        <v>104</v>
      </c>
      <c r="AI104" s="2" t="s">
        <v>105</v>
      </c>
      <c r="AJ104" s="2" t="s">
        <v>877</v>
      </c>
      <c r="AK104" s="2" t="s">
        <v>105</v>
      </c>
      <c r="AL104" s="2" t="s">
        <v>878</v>
      </c>
      <c r="AM104" s="2" t="s">
        <v>879</v>
      </c>
      <c r="AN104" s="2" t="s">
        <v>880</v>
      </c>
      <c r="AO104" s="2"/>
      <c r="AP104" s="16"/>
      <c r="AQ104" s="2" t="s">
        <v>881</v>
      </c>
      <c r="AR104" s="2" t="s">
        <v>128</v>
      </c>
      <c r="AS104">
        <v>33</v>
      </c>
      <c r="AT104" s="2" t="s">
        <v>104</v>
      </c>
      <c r="AU104" s="2" t="s">
        <v>108</v>
      </c>
      <c r="AV104">
        <v>-1</v>
      </c>
    </row>
    <row r="105" spans="1:48" ht="15" hidden="1" customHeight="1" x14ac:dyDescent="0.25">
      <c r="A105" s="1">
        <v>45444.863564814812</v>
      </c>
      <c r="B105" s="1">
        <v>45444.866273148145</v>
      </c>
      <c r="C105" s="2" t="s">
        <v>48</v>
      </c>
      <c r="D105" s="2" t="s">
        <v>882</v>
      </c>
      <c r="E105">
        <v>100</v>
      </c>
      <c r="F105">
        <v>233</v>
      </c>
      <c r="G105" s="2" t="s">
        <v>90</v>
      </c>
      <c r="H105" s="1">
        <v>45444.866283923613</v>
      </c>
      <c r="I105" s="2" t="s">
        <v>883</v>
      </c>
      <c r="J105" s="2" t="s">
        <v>92</v>
      </c>
      <c r="K105" s="2" t="s">
        <v>92</v>
      </c>
      <c r="L105" s="2" t="s">
        <v>884</v>
      </c>
      <c r="M105" s="2" t="s">
        <v>92</v>
      </c>
      <c r="N105">
        <v>43.613799999999998</v>
      </c>
      <c r="O105">
        <v>-116.3972</v>
      </c>
      <c r="P105" s="2" t="s">
        <v>94</v>
      </c>
      <c r="Q105" s="2" t="s">
        <v>95</v>
      </c>
      <c r="R105" s="2" t="s">
        <v>92</v>
      </c>
      <c r="S105" s="2" t="s">
        <v>92</v>
      </c>
      <c r="T105" s="2" t="s">
        <v>92</v>
      </c>
      <c r="U105" s="2" t="s">
        <v>97</v>
      </c>
      <c r="V105" s="2" t="s">
        <v>98</v>
      </c>
      <c r="W105" s="2" t="s">
        <v>92</v>
      </c>
      <c r="X105" s="2" t="s">
        <v>92</v>
      </c>
      <c r="Y105" s="2" t="s">
        <v>100</v>
      </c>
      <c r="Z105" s="2" t="s">
        <v>101</v>
      </c>
      <c r="AA105" s="2" t="s">
        <v>102</v>
      </c>
      <c r="AB105" s="2" t="s">
        <v>92</v>
      </c>
      <c r="AC105" s="2" t="s">
        <v>92</v>
      </c>
      <c r="AD105" s="2" t="s">
        <v>92</v>
      </c>
      <c r="AE105" s="2" t="s">
        <v>92</v>
      </c>
      <c r="AF105" s="2" t="s">
        <v>103</v>
      </c>
      <c r="AG105" s="2" t="s">
        <v>92</v>
      </c>
      <c r="AH105" s="2" t="s">
        <v>104</v>
      </c>
      <c r="AI105" s="2" t="s">
        <v>105</v>
      </c>
      <c r="AJ105" s="2" t="s">
        <v>92</v>
      </c>
      <c r="AK105" s="2" t="s">
        <v>115</v>
      </c>
      <c r="AL105" s="2" t="s">
        <v>92</v>
      </c>
      <c r="AM105" s="2" t="s">
        <v>92</v>
      </c>
      <c r="AN105" s="2" t="s">
        <v>92</v>
      </c>
      <c r="AO105" s="2"/>
      <c r="AP105" s="16"/>
      <c r="AQ105" s="2" t="s">
        <v>885</v>
      </c>
      <c r="AR105" s="2" t="s">
        <v>106</v>
      </c>
      <c r="AS105">
        <v>26</v>
      </c>
      <c r="AT105" s="2" t="s">
        <v>104</v>
      </c>
      <c r="AU105" s="2" t="s">
        <v>108</v>
      </c>
      <c r="AV105">
        <v>-1</v>
      </c>
    </row>
    <row r="106" spans="1:48" ht="15" hidden="1" customHeight="1" x14ac:dyDescent="0.25">
      <c r="A106" s="1">
        <v>45444.861875000002</v>
      </c>
      <c r="B106" s="1">
        <v>45444.86991898148</v>
      </c>
      <c r="C106" s="2" t="s">
        <v>48</v>
      </c>
      <c r="D106" s="2" t="s">
        <v>886</v>
      </c>
      <c r="E106">
        <v>100</v>
      </c>
      <c r="F106">
        <v>695</v>
      </c>
      <c r="G106" s="2" t="s">
        <v>90</v>
      </c>
      <c r="H106" s="1">
        <v>45444.869935532406</v>
      </c>
      <c r="I106" s="2" t="s">
        <v>887</v>
      </c>
      <c r="J106" s="2" t="s">
        <v>92</v>
      </c>
      <c r="K106" s="2" t="s">
        <v>92</v>
      </c>
      <c r="L106" s="2" t="s">
        <v>888</v>
      </c>
      <c r="M106" s="2" t="s">
        <v>92</v>
      </c>
      <c r="N106">
        <v>47.659700000000001</v>
      </c>
      <c r="O106">
        <v>-117.42910000000001</v>
      </c>
      <c r="P106" s="2" t="s">
        <v>94</v>
      </c>
      <c r="Q106" s="2" t="s">
        <v>95</v>
      </c>
      <c r="R106" s="2" t="s">
        <v>92</v>
      </c>
      <c r="S106" s="2" t="s">
        <v>92</v>
      </c>
      <c r="T106" s="2" t="s">
        <v>92</v>
      </c>
      <c r="U106" s="2" t="s">
        <v>92</v>
      </c>
      <c r="V106" s="2" t="s">
        <v>98</v>
      </c>
      <c r="W106" s="2" t="s">
        <v>92</v>
      </c>
      <c r="X106" s="2" t="s">
        <v>92</v>
      </c>
      <c r="Y106" s="2" t="s">
        <v>100</v>
      </c>
      <c r="Z106" s="2" t="s">
        <v>101</v>
      </c>
      <c r="AA106" s="2" t="s">
        <v>102</v>
      </c>
      <c r="AB106" s="2" t="s">
        <v>112</v>
      </c>
      <c r="AC106" s="2" t="s">
        <v>92</v>
      </c>
      <c r="AD106" s="2" t="s">
        <v>99</v>
      </c>
      <c r="AE106" s="2" t="s">
        <v>889</v>
      </c>
      <c r="AF106" s="2" t="s">
        <v>103</v>
      </c>
      <c r="AG106" s="2" t="s">
        <v>92</v>
      </c>
      <c r="AH106" s="2" t="s">
        <v>104</v>
      </c>
      <c r="AI106" s="2" t="s">
        <v>105</v>
      </c>
      <c r="AJ106" s="2" t="s">
        <v>890</v>
      </c>
      <c r="AK106" s="2" t="s">
        <v>115</v>
      </c>
      <c r="AL106" s="2" t="s">
        <v>891</v>
      </c>
      <c r="AM106" s="2" t="s">
        <v>892</v>
      </c>
      <c r="AN106" s="2" t="s">
        <v>893</v>
      </c>
      <c r="AO106" s="2"/>
      <c r="AP106" s="16"/>
      <c r="AQ106" s="2" t="s">
        <v>894</v>
      </c>
      <c r="AR106" s="2" t="s">
        <v>128</v>
      </c>
      <c r="AS106">
        <v>29</v>
      </c>
      <c r="AT106" s="2" t="s">
        <v>895</v>
      </c>
      <c r="AU106" s="2" t="s">
        <v>533</v>
      </c>
      <c r="AV106">
        <v>-1</v>
      </c>
    </row>
    <row r="107" spans="1:48" ht="15" hidden="1" customHeight="1" x14ac:dyDescent="0.25">
      <c r="A107" s="1">
        <v>45444.871782407405</v>
      </c>
      <c r="B107" s="1">
        <v>45444.873506944445</v>
      </c>
      <c r="C107" s="2" t="s">
        <v>48</v>
      </c>
      <c r="D107" s="2" t="s">
        <v>896</v>
      </c>
      <c r="E107">
        <v>100</v>
      </c>
      <c r="F107">
        <v>148</v>
      </c>
      <c r="G107" s="2" t="s">
        <v>90</v>
      </c>
      <c r="H107" s="1">
        <v>45444.873520960646</v>
      </c>
      <c r="I107" s="2" t="s">
        <v>897</v>
      </c>
      <c r="J107" s="2" t="s">
        <v>92</v>
      </c>
      <c r="K107" s="2" t="s">
        <v>92</v>
      </c>
      <c r="L107" s="2" t="s">
        <v>898</v>
      </c>
      <c r="M107" s="2" t="s">
        <v>92</v>
      </c>
      <c r="N107">
        <v>40.7592</v>
      </c>
      <c r="O107">
        <v>-111.8875</v>
      </c>
      <c r="P107" s="2" t="s">
        <v>94</v>
      </c>
      <c r="Q107" s="2" t="s">
        <v>95</v>
      </c>
      <c r="R107" s="2" t="s">
        <v>92</v>
      </c>
      <c r="S107" s="2" t="s">
        <v>92</v>
      </c>
      <c r="T107" s="2" t="s">
        <v>92</v>
      </c>
      <c r="U107" s="2" t="s">
        <v>92</v>
      </c>
      <c r="V107" s="2" t="s">
        <v>92</v>
      </c>
      <c r="W107" s="2" t="s">
        <v>99</v>
      </c>
      <c r="X107" s="2" t="s">
        <v>314</v>
      </c>
      <c r="Y107" s="2" t="s">
        <v>100</v>
      </c>
      <c r="Z107" s="2" t="s">
        <v>101</v>
      </c>
      <c r="AA107" s="2" t="s">
        <v>92</v>
      </c>
      <c r="AB107" s="2" t="s">
        <v>112</v>
      </c>
      <c r="AC107" s="2" t="s">
        <v>92</v>
      </c>
      <c r="AD107" s="2" t="s">
        <v>92</v>
      </c>
      <c r="AE107" s="2" t="s">
        <v>92</v>
      </c>
      <c r="AF107" s="2" t="s">
        <v>103</v>
      </c>
      <c r="AG107" s="2" t="s">
        <v>92</v>
      </c>
      <c r="AH107" s="2" t="s">
        <v>104</v>
      </c>
      <c r="AI107" s="2" t="s">
        <v>105</v>
      </c>
      <c r="AJ107" s="2" t="s">
        <v>899</v>
      </c>
      <c r="AK107" s="2" t="s">
        <v>105</v>
      </c>
      <c r="AL107" s="2" t="s">
        <v>900</v>
      </c>
      <c r="AM107" s="2" t="s">
        <v>901</v>
      </c>
      <c r="AN107" s="2" t="s">
        <v>902</v>
      </c>
      <c r="AO107" s="2"/>
      <c r="AP107" s="16"/>
      <c r="AQ107" s="2" t="s">
        <v>903</v>
      </c>
      <c r="AR107" s="2" t="s">
        <v>128</v>
      </c>
      <c r="AS107">
        <v>18</v>
      </c>
      <c r="AT107" s="2" t="s">
        <v>107</v>
      </c>
      <c r="AU107" s="2" t="s">
        <v>108</v>
      </c>
      <c r="AV107">
        <v>0</v>
      </c>
    </row>
    <row r="108" spans="1:48" ht="15" hidden="1" customHeight="1" x14ac:dyDescent="0.25">
      <c r="A108" s="1">
        <v>45444.870752314811</v>
      </c>
      <c r="B108" s="1">
        <v>45444.873935185184</v>
      </c>
      <c r="C108" s="2" t="s">
        <v>48</v>
      </c>
      <c r="D108" s="2" t="s">
        <v>904</v>
      </c>
      <c r="E108">
        <v>100</v>
      </c>
      <c r="F108">
        <v>274</v>
      </c>
      <c r="G108" s="2" t="s">
        <v>90</v>
      </c>
      <c r="H108" s="1">
        <v>45444.873949560184</v>
      </c>
      <c r="I108" s="2" t="s">
        <v>905</v>
      </c>
      <c r="J108" s="2" t="s">
        <v>92</v>
      </c>
      <c r="K108" s="2" t="s">
        <v>92</v>
      </c>
      <c r="L108" s="2" t="s">
        <v>906</v>
      </c>
      <c r="M108" s="2" t="s">
        <v>92</v>
      </c>
      <c r="N108">
        <v>43.613799999999998</v>
      </c>
      <c r="O108">
        <v>-116.3972</v>
      </c>
      <c r="P108" s="2" t="s">
        <v>94</v>
      </c>
      <c r="Q108" s="2" t="s">
        <v>95</v>
      </c>
      <c r="R108" s="2" t="s">
        <v>92</v>
      </c>
      <c r="S108" s="2" t="s">
        <v>92</v>
      </c>
      <c r="T108" s="2" t="s">
        <v>92</v>
      </c>
      <c r="U108" s="2" t="s">
        <v>92</v>
      </c>
      <c r="V108" s="2" t="s">
        <v>92</v>
      </c>
      <c r="W108" s="2" t="s">
        <v>99</v>
      </c>
      <c r="X108" s="2" t="s">
        <v>92</v>
      </c>
      <c r="Y108" s="2" t="s">
        <v>100</v>
      </c>
      <c r="Z108" s="2" t="s">
        <v>101</v>
      </c>
      <c r="AA108" s="2" t="s">
        <v>92</v>
      </c>
      <c r="AB108" s="2" t="s">
        <v>92</v>
      </c>
      <c r="AC108" s="2" t="s">
        <v>172</v>
      </c>
      <c r="AD108" s="2" t="s">
        <v>92</v>
      </c>
      <c r="AE108" s="2" t="s">
        <v>92</v>
      </c>
      <c r="AF108" s="2" t="s">
        <v>103</v>
      </c>
      <c r="AG108" s="2" t="s">
        <v>92</v>
      </c>
      <c r="AH108" s="2" t="s">
        <v>104</v>
      </c>
      <c r="AI108" s="2" t="s">
        <v>105</v>
      </c>
      <c r="AJ108" s="2" t="s">
        <v>907</v>
      </c>
      <c r="AK108" s="2" t="s">
        <v>105</v>
      </c>
      <c r="AL108" s="2" t="s">
        <v>908</v>
      </c>
      <c r="AM108" s="2" t="s">
        <v>909</v>
      </c>
      <c r="AN108" s="2" t="s">
        <v>910</v>
      </c>
      <c r="AO108" s="2"/>
      <c r="AP108" s="16"/>
      <c r="AQ108" s="2" t="s">
        <v>92</v>
      </c>
      <c r="AR108" s="2" t="s">
        <v>106</v>
      </c>
      <c r="AS108">
        <v>19</v>
      </c>
      <c r="AT108" s="2" t="s">
        <v>911</v>
      </c>
      <c r="AU108" s="2" t="s">
        <v>108</v>
      </c>
      <c r="AV108">
        <v>-1</v>
      </c>
    </row>
    <row r="109" spans="1:48" ht="15" hidden="1" customHeight="1" x14ac:dyDescent="0.25">
      <c r="A109" s="1">
        <v>45444.870219907411</v>
      </c>
      <c r="B109" s="1">
        <v>45444.874814814815</v>
      </c>
      <c r="C109" s="2" t="s">
        <v>48</v>
      </c>
      <c r="D109" s="2" t="s">
        <v>912</v>
      </c>
      <c r="E109">
        <v>100</v>
      </c>
      <c r="F109">
        <v>397</v>
      </c>
      <c r="G109" s="2" t="s">
        <v>90</v>
      </c>
      <c r="H109" s="1">
        <v>45444.874834085647</v>
      </c>
      <c r="I109" s="2" t="s">
        <v>913</v>
      </c>
      <c r="J109" s="2" t="s">
        <v>92</v>
      </c>
      <c r="K109" s="2" t="s">
        <v>92</v>
      </c>
      <c r="L109" s="2" t="s">
        <v>914</v>
      </c>
      <c r="M109" s="2" t="s">
        <v>92</v>
      </c>
      <c r="N109">
        <v>39.656199999999998</v>
      </c>
      <c r="O109">
        <v>-104.78660000000001</v>
      </c>
      <c r="P109" s="2" t="s">
        <v>94</v>
      </c>
      <c r="Q109" s="2" t="s">
        <v>95</v>
      </c>
      <c r="R109" s="2" t="s">
        <v>92</v>
      </c>
      <c r="S109" s="2" t="s">
        <v>92</v>
      </c>
      <c r="T109" s="2" t="s">
        <v>92</v>
      </c>
      <c r="U109" s="2" t="s">
        <v>92</v>
      </c>
      <c r="V109" s="2" t="s">
        <v>98</v>
      </c>
      <c r="W109" s="2" t="s">
        <v>92</v>
      </c>
      <c r="X109" s="2" t="s">
        <v>92</v>
      </c>
      <c r="Y109" s="2" t="s">
        <v>100</v>
      </c>
      <c r="Z109" s="2" t="s">
        <v>101</v>
      </c>
      <c r="AA109" s="2" t="s">
        <v>92</v>
      </c>
      <c r="AB109" s="2" t="s">
        <v>92</v>
      </c>
      <c r="AC109" s="2" t="s">
        <v>172</v>
      </c>
      <c r="AD109" s="2" t="s">
        <v>92</v>
      </c>
      <c r="AE109" s="2" t="s">
        <v>92</v>
      </c>
      <c r="AF109" s="2" t="s">
        <v>103</v>
      </c>
      <c r="AG109" s="2" t="s">
        <v>92</v>
      </c>
      <c r="AH109" s="2" t="s">
        <v>113</v>
      </c>
      <c r="AI109" s="2" t="s">
        <v>105</v>
      </c>
      <c r="AJ109" s="2" t="s">
        <v>915</v>
      </c>
      <c r="AK109" s="2" t="s">
        <v>115</v>
      </c>
      <c r="AL109" s="2" t="s">
        <v>916</v>
      </c>
      <c r="AM109" s="2" t="s">
        <v>917</v>
      </c>
      <c r="AN109" s="2" t="s">
        <v>918</v>
      </c>
      <c r="AO109" s="2"/>
      <c r="AP109" s="16"/>
      <c r="AQ109" s="2" t="s">
        <v>919</v>
      </c>
      <c r="AR109" s="2" t="s">
        <v>106</v>
      </c>
      <c r="AS109">
        <v>27</v>
      </c>
      <c r="AT109" s="2" t="s">
        <v>920</v>
      </c>
      <c r="AU109" s="2" t="s">
        <v>120</v>
      </c>
      <c r="AV109">
        <v>-1</v>
      </c>
    </row>
    <row r="110" spans="1:48" ht="15" hidden="1" customHeight="1" x14ac:dyDescent="0.25">
      <c r="A110" s="1">
        <v>45444.873182870368</v>
      </c>
      <c r="B110" s="1">
        <v>45444.8750462963</v>
      </c>
      <c r="C110" s="2" t="s">
        <v>48</v>
      </c>
      <c r="D110" s="2" t="s">
        <v>921</v>
      </c>
      <c r="E110">
        <v>100</v>
      </c>
      <c r="F110">
        <v>161</v>
      </c>
      <c r="G110" s="2" t="s">
        <v>90</v>
      </c>
      <c r="H110" s="1">
        <v>45444.875062511572</v>
      </c>
      <c r="I110" s="2" t="s">
        <v>922</v>
      </c>
      <c r="J110" s="2" t="s">
        <v>92</v>
      </c>
      <c r="K110" s="2" t="s">
        <v>92</v>
      </c>
      <c r="L110" s="2" t="s">
        <v>923</v>
      </c>
      <c r="M110" s="2" t="s">
        <v>92</v>
      </c>
      <c r="N110">
        <v>38.387</v>
      </c>
      <c r="O110">
        <v>-104.7792</v>
      </c>
      <c r="P110" s="2" t="s">
        <v>94</v>
      </c>
      <c r="Q110" s="2" t="s">
        <v>95</v>
      </c>
      <c r="R110" s="2" t="s">
        <v>92</v>
      </c>
      <c r="S110" s="2" t="s">
        <v>124</v>
      </c>
      <c r="T110" s="2" t="s">
        <v>92</v>
      </c>
      <c r="U110" s="2" t="s">
        <v>92</v>
      </c>
      <c r="V110" s="2" t="s">
        <v>92</v>
      </c>
      <c r="W110" s="2" t="s">
        <v>92</v>
      </c>
      <c r="X110" s="2" t="s">
        <v>92</v>
      </c>
      <c r="Y110" s="2" t="s">
        <v>100</v>
      </c>
      <c r="Z110" s="2" t="s">
        <v>101</v>
      </c>
      <c r="AA110" s="2" t="s">
        <v>92</v>
      </c>
      <c r="AB110" s="2" t="s">
        <v>92</v>
      </c>
      <c r="AC110" s="2" t="s">
        <v>92</v>
      </c>
      <c r="AD110" s="2" t="s">
        <v>92</v>
      </c>
      <c r="AE110" s="2" t="s">
        <v>92</v>
      </c>
      <c r="AF110" s="2" t="s">
        <v>103</v>
      </c>
      <c r="AG110" s="2" t="s">
        <v>92</v>
      </c>
      <c r="AH110" s="2" t="s">
        <v>113</v>
      </c>
      <c r="AI110" s="2" t="s">
        <v>126</v>
      </c>
      <c r="AJ110" s="2" t="s">
        <v>924</v>
      </c>
      <c r="AK110" s="2" t="s">
        <v>126</v>
      </c>
      <c r="AL110" s="2" t="s">
        <v>925</v>
      </c>
      <c r="AM110" s="2" t="s">
        <v>926</v>
      </c>
      <c r="AN110" s="2" t="s">
        <v>927</v>
      </c>
      <c r="AO110" s="2"/>
      <c r="AP110" s="16"/>
      <c r="AQ110" s="2" t="s">
        <v>928</v>
      </c>
      <c r="AR110" s="2" t="s">
        <v>106</v>
      </c>
      <c r="AS110">
        <v>18</v>
      </c>
      <c r="AT110" s="2" t="s">
        <v>929</v>
      </c>
      <c r="AU110" s="2" t="s">
        <v>120</v>
      </c>
      <c r="AV110">
        <v>-1</v>
      </c>
    </row>
    <row r="111" spans="1:48" ht="15" hidden="1" customHeight="1" x14ac:dyDescent="0.25">
      <c r="A111" s="1">
        <v>45444.876539351855</v>
      </c>
      <c r="B111" s="1">
        <v>45444.879641203705</v>
      </c>
      <c r="C111" s="2" t="s">
        <v>48</v>
      </c>
      <c r="D111" s="2" t="s">
        <v>930</v>
      </c>
      <c r="E111">
        <v>100</v>
      </c>
      <c r="F111">
        <v>268</v>
      </c>
      <c r="G111" s="2" t="s">
        <v>90</v>
      </c>
      <c r="H111" s="1">
        <v>45444.879664328706</v>
      </c>
      <c r="I111" s="2" t="s">
        <v>931</v>
      </c>
      <c r="J111" s="2" t="s">
        <v>92</v>
      </c>
      <c r="K111" s="2" t="s">
        <v>92</v>
      </c>
      <c r="L111" s="2" t="s">
        <v>932</v>
      </c>
      <c r="M111" s="2" t="s">
        <v>92</v>
      </c>
      <c r="N111">
        <v>43.704599999999999</v>
      </c>
      <c r="O111">
        <v>-116.3583</v>
      </c>
      <c r="P111" s="2" t="s">
        <v>94</v>
      </c>
      <c r="Q111" s="2" t="s">
        <v>95</v>
      </c>
      <c r="R111" s="2" t="s">
        <v>92</v>
      </c>
      <c r="S111" s="2" t="s">
        <v>92</v>
      </c>
      <c r="T111" s="2" t="s">
        <v>92</v>
      </c>
      <c r="U111" s="2" t="s">
        <v>97</v>
      </c>
      <c r="V111" s="2" t="s">
        <v>98</v>
      </c>
      <c r="W111" s="2" t="s">
        <v>92</v>
      </c>
      <c r="X111" s="2" t="s">
        <v>92</v>
      </c>
      <c r="Y111" s="2" t="s">
        <v>100</v>
      </c>
      <c r="Z111" s="2" t="s">
        <v>101</v>
      </c>
      <c r="AA111" s="2" t="s">
        <v>102</v>
      </c>
      <c r="AB111" s="2" t="s">
        <v>92</v>
      </c>
      <c r="AC111" s="2" t="s">
        <v>92</v>
      </c>
      <c r="AD111" s="2" t="s">
        <v>92</v>
      </c>
      <c r="AE111" s="2" t="s">
        <v>92</v>
      </c>
      <c r="AF111" s="2" t="s">
        <v>103</v>
      </c>
      <c r="AG111" s="2" t="s">
        <v>92</v>
      </c>
      <c r="AH111" s="2" t="s">
        <v>104</v>
      </c>
      <c r="AI111" s="2" t="s">
        <v>105</v>
      </c>
      <c r="AJ111" s="2" t="s">
        <v>933</v>
      </c>
      <c r="AK111" s="2" t="s">
        <v>115</v>
      </c>
      <c r="AL111" s="2" t="s">
        <v>934</v>
      </c>
      <c r="AM111" s="2" t="s">
        <v>935</v>
      </c>
      <c r="AN111" s="2" t="s">
        <v>936</v>
      </c>
      <c r="AO111" s="2"/>
      <c r="AP111" s="16"/>
      <c r="AQ111" s="2" t="s">
        <v>937</v>
      </c>
      <c r="AR111" s="2" t="s">
        <v>128</v>
      </c>
      <c r="AS111">
        <v>22</v>
      </c>
      <c r="AT111" s="2" t="s">
        <v>938</v>
      </c>
      <c r="AU111" s="2" t="s">
        <v>108</v>
      </c>
      <c r="AV111">
        <v>1</v>
      </c>
    </row>
    <row r="112" spans="1:48" ht="15" hidden="1" customHeight="1" x14ac:dyDescent="0.25">
      <c r="A112" s="1">
        <v>45444.877083333333</v>
      </c>
      <c r="B112" s="1">
        <v>45444.880046296297</v>
      </c>
      <c r="C112" s="2" t="s">
        <v>48</v>
      </c>
      <c r="D112" s="2" t="s">
        <v>939</v>
      </c>
      <c r="E112">
        <v>100</v>
      </c>
      <c r="F112">
        <v>255</v>
      </c>
      <c r="G112" s="2" t="s">
        <v>90</v>
      </c>
      <c r="H112" s="1">
        <v>45444.880064212964</v>
      </c>
      <c r="I112" s="2" t="s">
        <v>940</v>
      </c>
      <c r="J112" s="2" t="s">
        <v>92</v>
      </c>
      <c r="K112" s="2" t="s">
        <v>92</v>
      </c>
      <c r="L112" s="2" t="s">
        <v>941</v>
      </c>
      <c r="M112" s="2" t="s">
        <v>92</v>
      </c>
      <c r="N112">
        <v>43.578400000000002</v>
      </c>
      <c r="O112">
        <v>-116.2179</v>
      </c>
      <c r="P112" s="2" t="s">
        <v>94</v>
      </c>
      <c r="Q112" s="2" t="s">
        <v>95</v>
      </c>
      <c r="R112" s="2" t="s">
        <v>134</v>
      </c>
      <c r="S112" s="2" t="s">
        <v>92</v>
      </c>
      <c r="T112" s="2" t="s">
        <v>92</v>
      </c>
      <c r="U112" s="2" t="s">
        <v>92</v>
      </c>
      <c r="V112" s="2" t="s">
        <v>98</v>
      </c>
      <c r="W112" s="2" t="s">
        <v>92</v>
      </c>
      <c r="X112" s="2" t="s">
        <v>92</v>
      </c>
      <c r="Y112" s="2" t="s">
        <v>100</v>
      </c>
      <c r="Z112" s="2" t="s">
        <v>101</v>
      </c>
      <c r="AA112" s="2" t="s">
        <v>102</v>
      </c>
      <c r="AB112" s="2" t="s">
        <v>92</v>
      </c>
      <c r="AC112" s="2" t="s">
        <v>92</v>
      </c>
      <c r="AD112" s="2" t="s">
        <v>92</v>
      </c>
      <c r="AE112" s="2" t="s">
        <v>92</v>
      </c>
      <c r="AF112" s="2" t="s">
        <v>103</v>
      </c>
      <c r="AG112" s="2" t="s">
        <v>92</v>
      </c>
      <c r="AH112" s="2" t="s">
        <v>104</v>
      </c>
      <c r="AI112" s="2" t="s">
        <v>105</v>
      </c>
      <c r="AJ112" s="2" t="s">
        <v>942</v>
      </c>
      <c r="AK112" s="2" t="s">
        <v>115</v>
      </c>
      <c r="AL112" s="2" t="s">
        <v>943</v>
      </c>
      <c r="AM112" s="2" t="s">
        <v>944</v>
      </c>
      <c r="AN112" s="2" t="s">
        <v>945</v>
      </c>
      <c r="AO112" s="2"/>
      <c r="AP112" s="16"/>
      <c r="AQ112" s="2" t="s">
        <v>946</v>
      </c>
      <c r="AR112" s="2" t="s">
        <v>106</v>
      </c>
      <c r="AS112">
        <v>19</v>
      </c>
      <c r="AT112" s="2" t="s">
        <v>158</v>
      </c>
      <c r="AU112" s="2" t="s">
        <v>108</v>
      </c>
      <c r="AV112">
        <v>0</v>
      </c>
    </row>
    <row r="113" spans="1:48" ht="15" hidden="1" customHeight="1" x14ac:dyDescent="0.25">
      <c r="A113" s="1">
        <v>45444.880416666667</v>
      </c>
      <c r="B113" s="1">
        <v>45444.881249999999</v>
      </c>
      <c r="C113" s="2" t="s">
        <v>48</v>
      </c>
      <c r="D113" s="2" t="s">
        <v>947</v>
      </c>
      <c r="E113">
        <v>100</v>
      </c>
      <c r="F113">
        <v>72</v>
      </c>
      <c r="G113" s="2" t="s">
        <v>90</v>
      </c>
      <c r="H113" s="1">
        <v>45444.881269479163</v>
      </c>
      <c r="I113" s="2" t="s">
        <v>948</v>
      </c>
      <c r="J113" s="2" t="s">
        <v>92</v>
      </c>
      <c r="K113" s="2" t="s">
        <v>92</v>
      </c>
      <c r="L113" s="2" t="s">
        <v>949</v>
      </c>
      <c r="M113" s="2" t="s">
        <v>92</v>
      </c>
      <c r="N113">
        <v>43.613799999999998</v>
      </c>
      <c r="O113">
        <v>-116.3972</v>
      </c>
      <c r="P113" s="2" t="s">
        <v>94</v>
      </c>
      <c r="Q113" s="2" t="s">
        <v>95</v>
      </c>
      <c r="R113" s="2" t="s">
        <v>92</v>
      </c>
      <c r="S113" s="2" t="s">
        <v>92</v>
      </c>
      <c r="T113" s="2" t="s">
        <v>92</v>
      </c>
      <c r="U113" s="2" t="s">
        <v>92</v>
      </c>
      <c r="V113" s="2" t="s">
        <v>98</v>
      </c>
      <c r="W113" s="2" t="s">
        <v>92</v>
      </c>
      <c r="X113" s="2" t="s">
        <v>92</v>
      </c>
      <c r="Y113" s="2" t="s">
        <v>100</v>
      </c>
      <c r="Z113" s="2" t="s">
        <v>101</v>
      </c>
      <c r="AA113" s="2" t="s">
        <v>102</v>
      </c>
      <c r="AB113" s="2" t="s">
        <v>92</v>
      </c>
      <c r="AC113" s="2" t="s">
        <v>172</v>
      </c>
      <c r="AD113" s="2" t="s">
        <v>92</v>
      </c>
      <c r="AE113" s="2" t="s">
        <v>92</v>
      </c>
      <c r="AF113" s="2" t="s">
        <v>103</v>
      </c>
      <c r="AG113" s="2" t="s">
        <v>92</v>
      </c>
      <c r="AH113" s="2" t="s">
        <v>104</v>
      </c>
      <c r="AI113" s="2" t="s">
        <v>92</v>
      </c>
      <c r="AJ113" s="2" t="s">
        <v>92</v>
      </c>
      <c r="AK113" s="2" t="s">
        <v>115</v>
      </c>
      <c r="AL113" s="2" t="s">
        <v>92</v>
      </c>
      <c r="AM113" s="2" t="s">
        <v>92</v>
      </c>
      <c r="AN113" s="2" t="s">
        <v>92</v>
      </c>
      <c r="AO113" s="2"/>
      <c r="AP113" s="16"/>
      <c r="AQ113" s="2" t="s">
        <v>92</v>
      </c>
      <c r="AR113" s="2" t="s">
        <v>128</v>
      </c>
      <c r="AS113" s="2" t="s">
        <v>92</v>
      </c>
      <c r="AT113" s="2" t="s">
        <v>92</v>
      </c>
      <c r="AU113" s="2" t="s">
        <v>92</v>
      </c>
      <c r="AV113">
        <v>-1</v>
      </c>
    </row>
    <row r="114" spans="1:48" ht="15" hidden="1" customHeight="1" x14ac:dyDescent="0.25">
      <c r="A114" s="1">
        <v>45444.877476851849</v>
      </c>
      <c r="B114" s="1">
        <v>45444.881377314814</v>
      </c>
      <c r="C114" s="2" t="s">
        <v>48</v>
      </c>
      <c r="D114" s="2" t="s">
        <v>950</v>
      </c>
      <c r="E114">
        <v>100</v>
      </c>
      <c r="F114">
        <v>336</v>
      </c>
      <c r="G114" s="2" t="s">
        <v>90</v>
      </c>
      <c r="H114" s="1">
        <v>45444.881390787035</v>
      </c>
      <c r="I114" s="2" t="s">
        <v>951</v>
      </c>
      <c r="J114" s="2" t="s">
        <v>92</v>
      </c>
      <c r="K114" s="2" t="s">
        <v>92</v>
      </c>
      <c r="L114" s="2" t="s">
        <v>952</v>
      </c>
      <c r="M114" s="2" t="s">
        <v>92</v>
      </c>
      <c r="N114">
        <v>43.595100000000002</v>
      </c>
      <c r="O114">
        <v>-116.5312</v>
      </c>
      <c r="P114" s="2" t="s">
        <v>94</v>
      </c>
      <c r="Q114" s="2" t="s">
        <v>95</v>
      </c>
      <c r="R114" s="2" t="s">
        <v>92</v>
      </c>
      <c r="S114" s="2" t="s">
        <v>92</v>
      </c>
      <c r="T114" s="2" t="s">
        <v>92</v>
      </c>
      <c r="U114" s="2" t="s">
        <v>97</v>
      </c>
      <c r="V114" s="2" t="s">
        <v>98</v>
      </c>
      <c r="W114" s="2" t="s">
        <v>92</v>
      </c>
      <c r="X114" s="2" t="s">
        <v>92</v>
      </c>
      <c r="Y114" s="2" t="s">
        <v>100</v>
      </c>
      <c r="Z114" s="2" t="s">
        <v>101</v>
      </c>
      <c r="AA114" s="2" t="s">
        <v>102</v>
      </c>
      <c r="AB114" s="2" t="s">
        <v>92</v>
      </c>
      <c r="AC114" s="2" t="s">
        <v>172</v>
      </c>
      <c r="AD114" s="2" t="s">
        <v>92</v>
      </c>
      <c r="AE114" s="2" t="s">
        <v>92</v>
      </c>
      <c r="AF114" s="2" t="s">
        <v>103</v>
      </c>
      <c r="AG114" s="2" t="s">
        <v>92</v>
      </c>
      <c r="AH114" s="2" t="s">
        <v>104</v>
      </c>
      <c r="AI114" s="2" t="s">
        <v>105</v>
      </c>
      <c r="AJ114" s="2" t="s">
        <v>953</v>
      </c>
      <c r="AK114" s="2" t="s">
        <v>105</v>
      </c>
      <c r="AL114" s="2" t="s">
        <v>954</v>
      </c>
      <c r="AM114" s="2" t="s">
        <v>955</v>
      </c>
      <c r="AN114" s="2" t="s">
        <v>956</v>
      </c>
      <c r="AO114" s="2"/>
      <c r="AP114" s="16"/>
      <c r="AQ114" s="2" t="s">
        <v>957</v>
      </c>
      <c r="AR114" s="2" t="s">
        <v>106</v>
      </c>
      <c r="AS114">
        <v>24</v>
      </c>
      <c r="AT114" s="2" t="s">
        <v>158</v>
      </c>
      <c r="AU114" s="2" t="s">
        <v>108</v>
      </c>
      <c r="AV114">
        <v>1</v>
      </c>
    </row>
    <row r="115" spans="1:48" ht="15" hidden="1" customHeight="1" x14ac:dyDescent="0.25">
      <c r="A115" s="1">
        <v>45444.879548611112</v>
      </c>
      <c r="B115" s="1">
        <v>45444.884467592594</v>
      </c>
      <c r="C115" s="2" t="s">
        <v>48</v>
      </c>
      <c r="D115" s="2" t="s">
        <v>958</v>
      </c>
      <c r="E115">
        <v>100</v>
      </c>
      <c r="F115">
        <v>425</v>
      </c>
      <c r="G115" s="2" t="s">
        <v>90</v>
      </c>
      <c r="H115" s="1">
        <v>45444.884488460651</v>
      </c>
      <c r="I115" s="2" t="s">
        <v>959</v>
      </c>
      <c r="J115" s="2" t="s">
        <v>92</v>
      </c>
      <c r="K115" s="2" t="s">
        <v>92</v>
      </c>
      <c r="L115" s="2" t="s">
        <v>960</v>
      </c>
      <c r="M115" s="2" t="s">
        <v>92</v>
      </c>
      <c r="N115">
        <v>43.578400000000002</v>
      </c>
      <c r="O115">
        <v>-116.2179</v>
      </c>
      <c r="P115" s="2" t="s">
        <v>94</v>
      </c>
      <c r="Q115" s="2" t="s">
        <v>95</v>
      </c>
      <c r="R115" s="2" t="s">
        <v>92</v>
      </c>
      <c r="S115" s="2" t="s">
        <v>124</v>
      </c>
      <c r="T115" s="2" t="s">
        <v>92</v>
      </c>
      <c r="U115" s="2" t="s">
        <v>97</v>
      </c>
      <c r="V115" s="2" t="s">
        <v>98</v>
      </c>
      <c r="W115" s="2" t="s">
        <v>92</v>
      </c>
      <c r="X115" s="2" t="s">
        <v>92</v>
      </c>
      <c r="Y115" s="2" t="s">
        <v>100</v>
      </c>
      <c r="Z115" s="2" t="s">
        <v>101</v>
      </c>
      <c r="AA115" s="2" t="s">
        <v>102</v>
      </c>
      <c r="AB115" s="2" t="s">
        <v>92</v>
      </c>
      <c r="AC115" s="2" t="s">
        <v>92</v>
      </c>
      <c r="AD115" s="2" t="s">
        <v>92</v>
      </c>
      <c r="AE115" s="2" t="s">
        <v>92</v>
      </c>
      <c r="AF115" s="2" t="s">
        <v>103</v>
      </c>
      <c r="AG115" s="2" t="s">
        <v>92</v>
      </c>
      <c r="AH115" s="2" t="s">
        <v>104</v>
      </c>
      <c r="AI115" s="2" t="s">
        <v>105</v>
      </c>
      <c r="AJ115" s="2" t="s">
        <v>961</v>
      </c>
      <c r="AK115" s="2" t="s">
        <v>105</v>
      </c>
      <c r="AL115" s="2" t="s">
        <v>962</v>
      </c>
      <c r="AM115" s="2" t="s">
        <v>963</v>
      </c>
      <c r="AN115" s="2" t="s">
        <v>964</v>
      </c>
      <c r="AO115" s="2"/>
      <c r="AP115" s="16"/>
      <c r="AQ115" s="2" t="s">
        <v>965</v>
      </c>
      <c r="AR115" s="2" t="s">
        <v>106</v>
      </c>
      <c r="AS115">
        <v>19</v>
      </c>
      <c r="AT115" s="2" t="s">
        <v>104</v>
      </c>
      <c r="AU115" s="2" t="s">
        <v>108</v>
      </c>
      <c r="AV115">
        <v>1</v>
      </c>
    </row>
    <row r="116" spans="1:48" ht="15" hidden="1" customHeight="1" x14ac:dyDescent="0.25">
      <c r="A116" s="1">
        <v>45444.879502314812</v>
      </c>
      <c r="B116" s="1">
        <v>45444.885358796295</v>
      </c>
      <c r="C116" s="2" t="s">
        <v>48</v>
      </c>
      <c r="D116" s="2" t="s">
        <v>966</v>
      </c>
      <c r="E116">
        <v>100</v>
      </c>
      <c r="F116">
        <v>506</v>
      </c>
      <c r="G116" s="2" t="s">
        <v>90</v>
      </c>
      <c r="H116" s="1">
        <v>45444.885374999998</v>
      </c>
      <c r="I116" s="2" t="s">
        <v>967</v>
      </c>
      <c r="J116" s="2" t="s">
        <v>92</v>
      </c>
      <c r="K116" s="2" t="s">
        <v>92</v>
      </c>
      <c r="L116" s="2" t="s">
        <v>968</v>
      </c>
      <c r="M116" s="2" t="s">
        <v>92</v>
      </c>
      <c r="N116">
        <v>40.7592</v>
      </c>
      <c r="O116">
        <v>-111.8875</v>
      </c>
      <c r="P116" s="2" t="s">
        <v>94</v>
      </c>
      <c r="Q116" s="2" t="s">
        <v>95</v>
      </c>
      <c r="R116" s="2" t="s">
        <v>92</v>
      </c>
      <c r="S116" s="2" t="s">
        <v>124</v>
      </c>
      <c r="T116" s="2" t="s">
        <v>92</v>
      </c>
      <c r="U116" s="2" t="s">
        <v>92</v>
      </c>
      <c r="V116" s="2" t="s">
        <v>92</v>
      </c>
      <c r="W116" s="2" t="s">
        <v>92</v>
      </c>
      <c r="X116" s="2" t="s">
        <v>92</v>
      </c>
      <c r="Y116" s="2" t="s">
        <v>103</v>
      </c>
      <c r="Z116" s="2" t="s">
        <v>92</v>
      </c>
      <c r="AA116" s="2" t="s">
        <v>92</v>
      </c>
      <c r="AB116" s="2" t="s">
        <v>112</v>
      </c>
      <c r="AC116" s="2" t="s">
        <v>92</v>
      </c>
      <c r="AD116" s="2" t="s">
        <v>92</v>
      </c>
      <c r="AE116" s="2" t="s">
        <v>92</v>
      </c>
      <c r="AF116" s="2" t="s">
        <v>103</v>
      </c>
      <c r="AG116" s="2" t="s">
        <v>92</v>
      </c>
      <c r="AH116" s="2" t="s">
        <v>104</v>
      </c>
      <c r="AI116" s="2" t="s">
        <v>105</v>
      </c>
      <c r="AJ116" s="2" t="s">
        <v>969</v>
      </c>
      <c r="AK116" s="2" t="s">
        <v>105</v>
      </c>
      <c r="AL116" s="2" t="s">
        <v>970</v>
      </c>
      <c r="AM116" s="2" t="s">
        <v>971</v>
      </c>
      <c r="AN116" s="2" t="s">
        <v>972</v>
      </c>
      <c r="AO116" s="2"/>
      <c r="AP116" s="16"/>
      <c r="AQ116" s="2" t="s">
        <v>973</v>
      </c>
      <c r="AR116" s="2" t="s">
        <v>106</v>
      </c>
      <c r="AS116">
        <v>20</v>
      </c>
      <c r="AT116" s="2" t="s">
        <v>974</v>
      </c>
      <c r="AU116" s="2" t="s">
        <v>533</v>
      </c>
      <c r="AV116">
        <v>-1</v>
      </c>
    </row>
    <row r="117" spans="1:48" ht="15" hidden="1" customHeight="1" x14ac:dyDescent="0.25">
      <c r="A117" s="1">
        <v>45444.833854166667</v>
      </c>
      <c r="B117" s="1">
        <v>45444.888645833336</v>
      </c>
      <c r="C117" s="2" t="s">
        <v>48</v>
      </c>
      <c r="D117" s="2" t="s">
        <v>975</v>
      </c>
      <c r="E117">
        <v>100</v>
      </c>
      <c r="F117">
        <v>4734</v>
      </c>
      <c r="G117" s="2" t="s">
        <v>90</v>
      </c>
      <c r="H117" s="1">
        <v>45444.888663240738</v>
      </c>
      <c r="I117" s="2" t="s">
        <v>976</v>
      </c>
      <c r="J117" s="2" t="s">
        <v>92</v>
      </c>
      <c r="K117" s="2" t="s">
        <v>92</v>
      </c>
      <c r="L117" s="2" t="s">
        <v>977</v>
      </c>
      <c r="M117" s="2" t="s">
        <v>92</v>
      </c>
      <c r="N117">
        <v>42.723700000000001</v>
      </c>
      <c r="O117">
        <v>-114.514</v>
      </c>
      <c r="P117" s="2" t="s">
        <v>94</v>
      </c>
      <c r="Q117" s="2" t="s">
        <v>95</v>
      </c>
      <c r="R117" s="2" t="s">
        <v>92</v>
      </c>
      <c r="S117" s="2" t="s">
        <v>92</v>
      </c>
      <c r="T117" s="2" t="s">
        <v>92</v>
      </c>
      <c r="U117" s="2" t="s">
        <v>92</v>
      </c>
      <c r="V117" s="2" t="s">
        <v>98</v>
      </c>
      <c r="W117" s="2" t="s">
        <v>92</v>
      </c>
      <c r="X117" s="2" t="s">
        <v>92</v>
      </c>
      <c r="Y117" s="2" t="s">
        <v>100</v>
      </c>
      <c r="Z117" s="2" t="s">
        <v>101</v>
      </c>
      <c r="AA117" s="2" t="s">
        <v>102</v>
      </c>
      <c r="AB117" s="2" t="s">
        <v>112</v>
      </c>
      <c r="AC117" s="2" t="s">
        <v>92</v>
      </c>
      <c r="AD117" s="2" t="s">
        <v>92</v>
      </c>
      <c r="AE117" s="2" t="s">
        <v>92</v>
      </c>
      <c r="AF117" s="2" t="s">
        <v>103</v>
      </c>
      <c r="AG117" s="2" t="s">
        <v>92</v>
      </c>
      <c r="AH117" s="2" t="s">
        <v>104</v>
      </c>
      <c r="AI117" s="2" t="s">
        <v>105</v>
      </c>
      <c r="AJ117" s="2" t="s">
        <v>978</v>
      </c>
      <c r="AK117" s="2" t="s">
        <v>136</v>
      </c>
      <c r="AL117" s="2" t="s">
        <v>979</v>
      </c>
      <c r="AM117" s="2" t="s">
        <v>980</v>
      </c>
      <c r="AN117" s="2" t="s">
        <v>981</v>
      </c>
      <c r="AO117" s="2"/>
      <c r="AP117" s="16"/>
      <c r="AQ117" s="2" t="s">
        <v>982</v>
      </c>
      <c r="AR117" s="2" t="s">
        <v>106</v>
      </c>
      <c r="AS117">
        <v>27</v>
      </c>
      <c r="AT117" s="2" t="s">
        <v>395</v>
      </c>
      <c r="AU117" s="2" t="s">
        <v>108</v>
      </c>
      <c r="AV117">
        <v>-1</v>
      </c>
    </row>
    <row r="118" spans="1:48" ht="15" hidden="1" customHeight="1" x14ac:dyDescent="0.25">
      <c r="A118" s="1">
        <v>45444.879513888889</v>
      </c>
      <c r="B118" s="1">
        <v>45444.888680555552</v>
      </c>
      <c r="C118" s="2" t="s">
        <v>48</v>
      </c>
      <c r="D118" s="2" t="s">
        <v>983</v>
      </c>
      <c r="E118">
        <v>100</v>
      </c>
      <c r="F118">
        <v>792</v>
      </c>
      <c r="G118" s="2" t="s">
        <v>90</v>
      </c>
      <c r="H118" s="1">
        <v>45444.888690706015</v>
      </c>
      <c r="I118" s="2" t="s">
        <v>984</v>
      </c>
      <c r="J118" s="2" t="s">
        <v>92</v>
      </c>
      <c r="K118" s="2" t="s">
        <v>92</v>
      </c>
      <c r="L118" s="2" t="s">
        <v>985</v>
      </c>
      <c r="M118" s="2" t="s">
        <v>92</v>
      </c>
      <c r="N118">
        <v>43.578000000000003</v>
      </c>
      <c r="O118">
        <v>-116.2954</v>
      </c>
      <c r="P118" s="2" t="s">
        <v>94</v>
      </c>
      <c r="Q118" s="2" t="s">
        <v>95</v>
      </c>
      <c r="R118" s="2" t="s">
        <v>92</v>
      </c>
      <c r="S118" s="2" t="s">
        <v>92</v>
      </c>
      <c r="T118" s="2" t="s">
        <v>92</v>
      </c>
      <c r="U118" s="2" t="s">
        <v>92</v>
      </c>
      <c r="V118" s="2" t="s">
        <v>98</v>
      </c>
      <c r="W118" s="2" t="s">
        <v>92</v>
      </c>
      <c r="X118" s="2" t="s">
        <v>92</v>
      </c>
      <c r="Y118" s="2" t="s">
        <v>100</v>
      </c>
      <c r="Z118" s="2" t="s">
        <v>101</v>
      </c>
      <c r="AA118" s="2" t="s">
        <v>102</v>
      </c>
      <c r="AB118" s="2" t="s">
        <v>112</v>
      </c>
      <c r="AC118" s="2" t="s">
        <v>92</v>
      </c>
      <c r="AD118" s="2" t="s">
        <v>92</v>
      </c>
      <c r="AE118" s="2" t="s">
        <v>92</v>
      </c>
      <c r="AF118" s="2" t="s">
        <v>103</v>
      </c>
      <c r="AG118" s="2" t="s">
        <v>92</v>
      </c>
      <c r="AH118" s="2" t="s">
        <v>104</v>
      </c>
      <c r="AI118" s="2" t="s">
        <v>105</v>
      </c>
      <c r="AJ118" s="2" t="s">
        <v>986</v>
      </c>
      <c r="AK118" s="2" t="s">
        <v>115</v>
      </c>
      <c r="AL118" s="2" t="s">
        <v>987</v>
      </c>
      <c r="AM118" s="2" t="s">
        <v>988</v>
      </c>
      <c r="AN118" s="2" t="s">
        <v>989</v>
      </c>
      <c r="AO118" s="2"/>
      <c r="AP118" s="16"/>
      <c r="AQ118" s="2" t="s">
        <v>990</v>
      </c>
      <c r="AR118" s="2" t="s">
        <v>106</v>
      </c>
      <c r="AS118">
        <v>23</v>
      </c>
      <c r="AT118" s="2" t="s">
        <v>104</v>
      </c>
      <c r="AU118" s="2" t="s">
        <v>108</v>
      </c>
      <c r="AV118">
        <v>1</v>
      </c>
    </row>
    <row r="119" spans="1:48" ht="15" hidden="1" customHeight="1" x14ac:dyDescent="0.25">
      <c r="A119" s="1">
        <v>45444.886921296296</v>
      </c>
      <c r="B119" s="1">
        <v>45444.892175925925</v>
      </c>
      <c r="C119" s="2" t="s">
        <v>48</v>
      </c>
      <c r="D119" s="2" t="s">
        <v>991</v>
      </c>
      <c r="E119">
        <v>100</v>
      </c>
      <c r="F119">
        <v>454</v>
      </c>
      <c r="G119" s="2" t="s">
        <v>90</v>
      </c>
      <c r="H119" s="1">
        <v>45444.892193900465</v>
      </c>
      <c r="I119" s="2" t="s">
        <v>992</v>
      </c>
      <c r="J119" s="2" t="s">
        <v>92</v>
      </c>
      <c r="K119" s="2" t="s">
        <v>92</v>
      </c>
      <c r="L119" s="2" t="s">
        <v>993</v>
      </c>
      <c r="M119" s="2" t="s">
        <v>92</v>
      </c>
      <c r="N119">
        <v>43.6342</v>
      </c>
      <c r="O119">
        <v>-116.34099999999999</v>
      </c>
      <c r="P119" s="2" t="s">
        <v>94</v>
      </c>
      <c r="Q119" s="2" t="s">
        <v>95</v>
      </c>
      <c r="R119" s="2" t="s">
        <v>92</v>
      </c>
      <c r="S119" s="2" t="s">
        <v>124</v>
      </c>
      <c r="T119" s="2" t="s">
        <v>92</v>
      </c>
      <c r="U119" s="2" t="s">
        <v>92</v>
      </c>
      <c r="V119" s="2" t="s">
        <v>92</v>
      </c>
      <c r="W119" s="2" t="s">
        <v>92</v>
      </c>
      <c r="X119" s="2" t="s">
        <v>92</v>
      </c>
      <c r="Y119" s="2" t="s">
        <v>100</v>
      </c>
      <c r="Z119" s="2" t="s">
        <v>92</v>
      </c>
      <c r="AA119" s="2" t="s">
        <v>92</v>
      </c>
      <c r="AB119" s="2" t="s">
        <v>112</v>
      </c>
      <c r="AC119" s="2" t="s">
        <v>92</v>
      </c>
      <c r="AD119" s="2" t="s">
        <v>92</v>
      </c>
      <c r="AE119" s="2" t="s">
        <v>92</v>
      </c>
      <c r="AF119" s="2" t="s">
        <v>103</v>
      </c>
      <c r="AG119" s="2" t="s">
        <v>92</v>
      </c>
      <c r="AH119" s="2" t="s">
        <v>104</v>
      </c>
      <c r="AI119" s="2" t="s">
        <v>105</v>
      </c>
      <c r="AJ119" s="2" t="s">
        <v>994</v>
      </c>
      <c r="AK119" s="2" t="s">
        <v>105</v>
      </c>
      <c r="AL119" s="2" t="s">
        <v>995</v>
      </c>
      <c r="AM119" s="2" t="s">
        <v>996</v>
      </c>
      <c r="AN119" s="2" t="s">
        <v>997</v>
      </c>
      <c r="AO119" s="2"/>
      <c r="AP119" s="16"/>
      <c r="AQ119" s="2" t="s">
        <v>998</v>
      </c>
      <c r="AR119" s="2" t="s">
        <v>106</v>
      </c>
      <c r="AS119">
        <v>19</v>
      </c>
      <c r="AT119" s="2" t="s">
        <v>104</v>
      </c>
      <c r="AU119" s="2" t="s">
        <v>108</v>
      </c>
      <c r="AV119">
        <v>1</v>
      </c>
    </row>
    <row r="120" spans="1:48" ht="15" hidden="1" customHeight="1" x14ac:dyDescent="0.25">
      <c r="A120" s="1">
        <v>45444.872233796297</v>
      </c>
      <c r="B120" s="1">
        <v>45444.893252314818</v>
      </c>
      <c r="C120" s="2" t="s">
        <v>48</v>
      </c>
      <c r="D120" s="2" t="s">
        <v>999</v>
      </c>
      <c r="E120">
        <v>100</v>
      </c>
      <c r="F120">
        <v>1815</v>
      </c>
      <c r="G120" s="2" t="s">
        <v>90</v>
      </c>
      <c r="H120" s="1">
        <v>45444.893263298611</v>
      </c>
      <c r="I120" s="2" t="s">
        <v>1000</v>
      </c>
      <c r="J120" s="2" t="s">
        <v>92</v>
      </c>
      <c r="K120" s="2" t="s">
        <v>92</v>
      </c>
      <c r="L120" s="2" t="s">
        <v>1001</v>
      </c>
      <c r="M120" s="2" t="s">
        <v>92</v>
      </c>
      <c r="N120">
        <v>43.578400000000002</v>
      </c>
      <c r="O120">
        <v>-116.2179</v>
      </c>
      <c r="P120" s="2" t="s">
        <v>94</v>
      </c>
      <c r="Q120" s="2" t="s">
        <v>95</v>
      </c>
      <c r="R120" s="2" t="s">
        <v>92</v>
      </c>
      <c r="S120" s="2" t="s">
        <v>124</v>
      </c>
      <c r="T120" s="2" t="s">
        <v>92</v>
      </c>
      <c r="U120" s="2" t="s">
        <v>97</v>
      </c>
      <c r="V120" s="2" t="s">
        <v>98</v>
      </c>
      <c r="W120" s="2" t="s">
        <v>92</v>
      </c>
      <c r="X120" s="2" t="s">
        <v>92</v>
      </c>
      <c r="Y120" s="2" t="s">
        <v>100</v>
      </c>
      <c r="Z120" s="2" t="s">
        <v>101</v>
      </c>
      <c r="AA120" s="2" t="s">
        <v>102</v>
      </c>
      <c r="AB120" s="2" t="s">
        <v>92</v>
      </c>
      <c r="AC120" s="2" t="s">
        <v>172</v>
      </c>
      <c r="AD120" s="2" t="s">
        <v>92</v>
      </c>
      <c r="AE120" s="2" t="s">
        <v>92</v>
      </c>
      <c r="AF120" s="2" t="s">
        <v>103</v>
      </c>
      <c r="AG120" s="2" t="s">
        <v>92</v>
      </c>
      <c r="AH120" s="2" t="s">
        <v>104</v>
      </c>
      <c r="AI120" s="2" t="s">
        <v>115</v>
      </c>
      <c r="AJ120" s="2" t="s">
        <v>92</v>
      </c>
      <c r="AK120" s="2" t="s">
        <v>115</v>
      </c>
      <c r="AL120" s="2" t="s">
        <v>1002</v>
      </c>
      <c r="AM120" s="2" t="s">
        <v>1003</v>
      </c>
      <c r="AN120" s="2" t="s">
        <v>1004</v>
      </c>
      <c r="AO120" s="2"/>
      <c r="AP120" s="16"/>
      <c r="AQ120" s="2" t="s">
        <v>1005</v>
      </c>
      <c r="AR120" s="2" t="s">
        <v>128</v>
      </c>
      <c r="AS120">
        <v>20</v>
      </c>
      <c r="AT120" s="2" t="s">
        <v>107</v>
      </c>
      <c r="AU120" s="2" t="s">
        <v>108</v>
      </c>
      <c r="AV120">
        <v>1</v>
      </c>
    </row>
    <row r="121" spans="1:48" ht="15" hidden="1" customHeight="1" x14ac:dyDescent="0.25">
      <c r="A121" s="1">
        <v>45444.886099537034</v>
      </c>
      <c r="B121" s="1">
        <v>45444.89371527778</v>
      </c>
      <c r="C121" s="2" t="s">
        <v>48</v>
      </c>
      <c r="D121" s="2" t="s">
        <v>1006</v>
      </c>
      <c r="E121">
        <v>100</v>
      </c>
      <c r="F121">
        <v>657</v>
      </c>
      <c r="G121" s="2" t="s">
        <v>90</v>
      </c>
      <c r="H121" s="1">
        <v>45444.893728310184</v>
      </c>
      <c r="I121" s="2" t="s">
        <v>1007</v>
      </c>
      <c r="J121" s="2" t="s">
        <v>92</v>
      </c>
      <c r="K121" s="2" t="s">
        <v>92</v>
      </c>
      <c r="L121" s="2" t="s">
        <v>1008</v>
      </c>
      <c r="M121" s="2" t="s">
        <v>92</v>
      </c>
      <c r="N121">
        <v>43.661200000000001</v>
      </c>
      <c r="O121">
        <v>-116.6972</v>
      </c>
      <c r="P121" s="2" t="s">
        <v>94</v>
      </c>
      <c r="Q121" s="2" t="s">
        <v>95</v>
      </c>
      <c r="R121" s="2" t="s">
        <v>92</v>
      </c>
      <c r="S121" s="2" t="s">
        <v>92</v>
      </c>
      <c r="T121" s="2" t="s">
        <v>92</v>
      </c>
      <c r="U121" s="2" t="s">
        <v>92</v>
      </c>
      <c r="V121" s="2" t="s">
        <v>98</v>
      </c>
      <c r="W121" s="2" t="s">
        <v>92</v>
      </c>
      <c r="X121" s="2" t="s">
        <v>92</v>
      </c>
      <c r="Y121" s="2" t="s">
        <v>100</v>
      </c>
      <c r="Z121" s="2" t="s">
        <v>101</v>
      </c>
      <c r="AA121" s="2" t="s">
        <v>92</v>
      </c>
      <c r="AB121" s="2" t="s">
        <v>92</v>
      </c>
      <c r="AC121" s="2" t="s">
        <v>92</v>
      </c>
      <c r="AD121" s="2" t="s">
        <v>92</v>
      </c>
      <c r="AE121" s="2" t="s">
        <v>92</v>
      </c>
      <c r="AF121" s="2" t="s">
        <v>103</v>
      </c>
      <c r="AG121" s="2" t="s">
        <v>92</v>
      </c>
      <c r="AH121" s="2" t="s">
        <v>104</v>
      </c>
      <c r="AI121" s="2" t="s">
        <v>105</v>
      </c>
      <c r="AJ121" s="2" t="s">
        <v>1009</v>
      </c>
      <c r="AK121" s="2" t="s">
        <v>105</v>
      </c>
      <c r="AL121" s="2" t="s">
        <v>1010</v>
      </c>
      <c r="AM121" s="2" t="s">
        <v>92</v>
      </c>
      <c r="AN121" s="2" t="s">
        <v>92</v>
      </c>
      <c r="AO121" s="2"/>
      <c r="AP121" s="16"/>
      <c r="AQ121" s="2" t="s">
        <v>1011</v>
      </c>
      <c r="AR121" s="2" t="s">
        <v>128</v>
      </c>
      <c r="AS121">
        <v>18</v>
      </c>
      <c r="AT121" s="2" t="s">
        <v>107</v>
      </c>
      <c r="AU121" s="2" t="s">
        <v>108</v>
      </c>
      <c r="AV121">
        <v>0</v>
      </c>
    </row>
    <row r="122" spans="1:48" ht="15" hidden="1" customHeight="1" x14ac:dyDescent="0.25">
      <c r="A122" s="1">
        <v>45444.894942129627</v>
      </c>
      <c r="B122" s="1">
        <v>45444.897060185183</v>
      </c>
      <c r="C122" s="2" t="s">
        <v>48</v>
      </c>
      <c r="D122" s="2" t="s">
        <v>1012</v>
      </c>
      <c r="E122">
        <v>100</v>
      </c>
      <c r="F122">
        <v>182</v>
      </c>
      <c r="G122" s="2" t="s">
        <v>90</v>
      </c>
      <c r="H122" s="1">
        <v>45444.897070601852</v>
      </c>
      <c r="I122" s="2" t="s">
        <v>1013</v>
      </c>
      <c r="J122" s="2" t="s">
        <v>92</v>
      </c>
      <c r="K122" s="2" t="s">
        <v>92</v>
      </c>
      <c r="L122" s="2" t="s">
        <v>1014</v>
      </c>
      <c r="M122" s="2" t="s">
        <v>92</v>
      </c>
      <c r="N122">
        <v>39.8294</v>
      </c>
      <c r="O122">
        <v>-104.90949999999999</v>
      </c>
      <c r="P122" s="2" t="s">
        <v>94</v>
      </c>
      <c r="Q122" s="2" t="s">
        <v>95</v>
      </c>
      <c r="R122" s="2" t="s">
        <v>92</v>
      </c>
      <c r="S122" s="2" t="s">
        <v>92</v>
      </c>
      <c r="T122" s="2" t="s">
        <v>92</v>
      </c>
      <c r="U122" s="2" t="s">
        <v>92</v>
      </c>
      <c r="V122" s="2" t="s">
        <v>98</v>
      </c>
      <c r="W122" s="2" t="s">
        <v>92</v>
      </c>
      <c r="X122" s="2" t="s">
        <v>92</v>
      </c>
      <c r="Y122" s="2" t="s">
        <v>100</v>
      </c>
      <c r="Z122" s="2" t="s">
        <v>92</v>
      </c>
      <c r="AA122" s="2" t="s">
        <v>92</v>
      </c>
      <c r="AB122" s="2" t="s">
        <v>92</v>
      </c>
      <c r="AC122" s="2" t="s">
        <v>172</v>
      </c>
      <c r="AD122" s="2" t="s">
        <v>92</v>
      </c>
      <c r="AE122" s="2" t="s">
        <v>92</v>
      </c>
      <c r="AF122" s="2" t="s">
        <v>103</v>
      </c>
      <c r="AG122" s="2" t="s">
        <v>92</v>
      </c>
      <c r="AH122" s="2" t="s">
        <v>113</v>
      </c>
      <c r="AI122" s="2" t="s">
        <v>105</v>
      </c>
      <c r="AJ122" s="2" t="s">
        <v>92</v>
      </c>
      <c r="AK122" s="2" t="s">
        <v>126</v>
      </c>
      <c r="AL122" s="2" t="s">
        <v>92</v>
      </c>
      <c r="AM122" s="2" t="s">
        <v>1015</v>
      </c>
      <c r="AN122" s="2" t="s">
        <v>92</v>
      </c>
      <c r="AO122" s="2"/>
      <c r="AP122" s="16"/>
      <c r="AQ122" s="2" t="s">
        <v>92</v>
      </c>
      <c r="AR122" s="2" t="s">
        <v>92</v>
      </c>
      <c r="AS122" s="2" t="s">
        <v>92</v>
      </c>
      <c r="AT122" s="2" t="s">
        <v>92</v>
      </c>
      <c r="AU122" s="2" t="s">
        <v>92</v>
      </c>
      <c r="AV122">
        <v>1</v>
      </c>
    </row>
    <row r="123" spans="1:48" ht="15" hidden="1" customHeight="1" x14ac:dyDescent="0.25">
      <c r="A123" s="1">
        <v>45444.893969907411</v>
      </c>
      <c r="B123" s="1">
        <v>45444.898506944446</v>
      </c>
      <c r="C123" s="2" t="s">
        <v>48</v>
      </c>
      <c r="D123" s="2" t="s">
        <v>1016</v>
      </c>
      <c r="E123">
        <v>100</v>
      </c>
      <c r="F123">
        <v>391</v>
      </c>
      <c r="G123" s="2" t="s">
        <v>90</v>
      </c>
      <c r="H123" s="1">
        <v>45444.898516469904</v>
      </c>
      <c r="I123" s="2" t="s">
        <v>1017</v>
      </c>
      <c r="J123" s="2" t="s">
        <v>92</v>
      </c>
      <c r="K123" s="2" t="s">
        <v>92</v>
      </c>
      <c r="L123" s="2" t="s">
        <v>1018</v>
      </c>
      <c r="M123" s="2" t="s">
        <v>92</v>
      </c>
      <c r="N123">
        <v>42.740900000000003</v>
      </c>
      <c r="O123">
        <v>-90.491</v>
      </c>
      <c r="P123" s="2" t="s">
        <v>94</v>
      </c>
      <c r="Q123" s="2" t="s">
        <v>95</v>
      </c>
      <c r="R123" s="2" t="s">
        <v>92</v>
      </c>
      <c r="S123" s="2" t="s">
        <v>92</v>
      </c>
      <c r="T123" s="2" t="s">
        <v>92</v>
      </c>
      <c r="U123" s="2" t="s">
        <v>97</v>
      </c>
      <c r="V123" s="2" t="s">
        <v>92</v>
      </c>
      <c r="W123" s="2" t="s">
        <v>92</v>
      </c>
      <c r="X123" s="2" t="s">
        <v>92</v>
      </c>
      <c r="Y123" s="2" t="s">
        <v>100</v>
      </c>
      <c r="Z123" s="2" t="s">
        <v>101</v>
      </c>
      <c r="AA123" s="2" t="s">
        <v>102</v>
      </c>
      <c r="AB123" s="2" t="s">
        <v>92</v>
      </c>
      <c r="AC123" s="2" t="s">
        <v>172</v>
      </c>
      <c r="AD123" s="2" t="s">
        <v>92</v>
      </c>
      <c r="AE123" s="2" t="s">
        <v>92</v>
      </c>
      <c r="AF123" s="2" t="s">
        <v>103</v>
      </c>
      <c r="AG123" s="2" t="s">
        <v>92</v>
      </c>
      <c r="AH123" s="2" t="s">
        <v>125</v>
      </c>
      <c r="AI123" s="2" t="s">
        <v>105</v>
      </c>
      <c r="AJ123" s="2" t="s">
        <v>1019</v>
      </c>
      <c r="AK123" s="2" t="s">
        <v>126</v>
      </c>
      <c r="AL123" s="2" t="s">
        <v>1020</v>
      </c>
      <c r="AM123" s="2" t="s">
        <v>1021</v>
      </c>
      <c r="AN123" s="2" t="s">
        <v>1022</v>
      </c>
      <c r="AO123" s="2"/>
      <c r="AP123" s="16"/>
      <c r="AQ123" s="2" t="s">
        <v>1023</v>
      </c>
      <c r="AR123" s="2" t="s">
        <v>106</v>
      </c>
      <c r="AS123">
        <v>19</v>
      </c>
      <c r="AT123" s="2" t="s">
        <v>1024</v>
      </c>
      <c r="AU123" s="2" t="s">
        <v>167</v>
      </c>
      <c r="AV123">
        <v>-1</v>
      </c>
    </row>
    <row r="124" spans="1:48" ht="15" hidden="1" customHeight="1" x14ac:dyDescent="0.25">
      <c r="A124" s="1">
        <v>45444.893009259256</v>
      </c>
      <c r="B124" s="1">
        <v>45444.899212962962</v>
      </c>
      <c r="C124" s="2" t="s">
        <v>48</v>
      </c>
      <c r="D124" s="2" t="s">
        <v>1025</v>
      </c>
      <c r="E124">
        <v>100</v>
      </c>
      <c r="F124">
        <v>535</v>
      </c>
      <c r="G124" s="2" t="s">
        <v>90</v>
      </c>
      <c r="H124" s="1">
        <v>45444.899232997683</v>
      </c>
      <c r="I124" s="2" t="s">
        <v>1026</v>
      </c>
      <c r="J124" s="2" t="s">
        <v>92</v>
      </c>
      <c r="K124" s="2" t="s">
        <v>92</v>
      </c>
      <c r="L124" s="2" t="s">
        <v>1027</v>
      </c>
      <c r="M124" s="2" t="s">
        <v>92</v>
      </c>
      <c r="N124">
        <v>38.697600000000001</v>
      </c>
      <c r="O124">
        <v>-90.360399999999998</v>
      </c>
      <c r="P124" s="2" t="s">
        <v>94</v>
      </c>
      <c r="Q124" s="2" t="s">
        <v>95</v>
      </c>
      <c r="R124" s="2" t="s">
        <v>92</v>
      </c>
      <c r="S124" s="2" t="s">
        <v>124</v>
      </c>
      <c r="T124" s="2" t="s">
        <v>92</v>
      </c>
      <c r="U124" s="2" t="s">
        <v>92</v>
      </c>
      <c r="V124" s="2" t="s">
        <v>92</v>
      </c>
      <c r="W124" s="2" t="s">
        <v>92</v>
      </c>
      <c r="X124" s="2" t="s">
        <v>92</v>
      </c>
      <c r="Y124" s="2" t="s">
        <v>100</v>
      </c>
      <c r="Z124" s="2" t="s">
        <v>101</v>
      </c>
      <c r="AA124" s="2" t="s">
        <v>102</v>
      </c>
      <c r="AB124" s="2" t="s">
        <v>92</v>
      </c>
      <c r="AC124" s="2" t="s">
        <v>172</v>
      </c>
      <c r="AD124" s="2" t="s">
        <v>92</v>
      </c>
      <c r="AE124" s="2" t="s">
        <v>92</v>
      </c>
      <c r="AF124" s="2" t="s">
        <v>103</v>
      </c>
      <c r="AG124" s="2" t="s">
        <v>92</v>
      </c>
      <c r="AH124" s="2" t="s">
        <v>125</v>
      </c>
      <c r="AI124" s="2" t="s">
        <v>105</v>
      </c>
      <c r="AJ124" s="2" t="s">
        <v>1028</v>
      </c>
      <c r="AK124" s="2" t="s">
        <v>126</v>
      </c>
      <c r="AL124" s="2" t="s">
        <v>1029</v>
      </c>
      <c r="AM124" s="2" t="s">
        <v>1030</v>
      </c>
      <c r="AN124" s="2" t="s">
        <v>1031</v>
      </c>
      <c r="AO124" s="2"/>
      <c r="AP124" s="16"/>
      <c r="AQ124" s="2" t="s">
        <v>1032</v>
      </c>
      <c r="AR124" s="2" t="s">
        <v>106</v>
      </c>
      <c r="AS124">
        <v>18</v>
      </c>
      <c r="AT124" s="2" t="s">
        <v>1033</v>
      </c>
      <c r="AU124" s="2" t="s">
        <v>130</v>
      </c>
      <c r="AV124">
        <v>-1</v>
      </c>
    </row>
    <row r="125" spans="1:48" ht="15" hidden="1" customHeight="1" x14ac:dyDescent="0.25">
      <c r="A125" s="1">
        <v>45444.896307870367</v>
      </c>
      <c r="B125" s="1">
        <v>45444.899363425924</v>
      </c>
      <c r="C125" s="2" t="s">
        <v>48</v>
      </c>
      <c r="D125" s="2" t="s">
        <v>1034</v>
      </c>
      <c r="E125">
        <v>100</v>
      </c>
      <c r="F125">
        <v>263</v>
      </c>
      <c r="G125" s="2" t="s">
        <v>90</v>
      </c>
      <c r="H125" s="1">
        <v>45444.899371620369</v>
      </c>
      <c r="I125" s="2" t="s">
        <v>1035</v>
      </c>
      <c r="J125" s="2" t="s">
        <v>92</v>
      </c>
      <c r="K125" s="2" t="s">
        <v>92</v>
      </c>
      <c r="L125" s="2" t="s">
        <v>1036</v>
      </c>
      <c r="M125" s="2" t="s">
        <v>92</v>
      </c>
      <c r="N125">
        <v>38.968699999999998</v>
      </c>
      <c r="O125">
        <v>-94.569599999999994</v>
      </c>
      <c r="P125" s="2" t="s">
        <v>94</v>
      </c>
      <c r="Q125" s="2" t="s">
        <v>95</v>
      </c>
      <c r="R125" s="2" t="s">
        <v>92</v>
      </c>
      <c r="S125" s="2" t="s">
        <v>92</v>
      </c>
      <c r="T125" s="2" t="s">
        <v>92</v>
      </c>
      <c r="U125" s="2" t="s">
        <v>92</v>
      </c>
      <c r="V125" s="2" t="s">
        <v>98</v>
      </c>
      <c r="W125" s="2" t="s">
        <v>92</v>
      </c>
      <c r="X125" s="2" t="s">
        <v>92</v>
      </c>
      <c r="Y125" s="2" t="s">
        <v>100</v>
      </c>
      <c r="Z125" s="2" t="s">
        <v>101</v>
      </c>
      <c r="AA125" s="2" t="s">
        <v>102</v>
      </c>
      <c r="AB125" s="2" t="s">
        <v>92</v>
      </c>
      <c r="AC125" s="2" t="s">
        <v>92</v>
      </c>
      <c r="AD125" s="2" t="s">
        <v>92</v>
      </c>
      <c r="AE125" s="2" t="s">
        <v>92</v>
      </c>
      <c r="AF125" s="2" t="s">
        <v>103</v>
      </c>
      <c r="AG125" s="2" t="s">
        <v>92</v>
      </c>
      <c r="AH125" s="2" t="s">
        <v>125</v>
      </c>
      <c r="AI125" s="2" t="s">
        <v>126</v>
      </c>
      <c r="AJ125" s="2" t="s">
        <v>1037</v>
      </c>
      <c r="AK125" s="2" t="s">
        <v>126</v>
      </c>
      <c r="AL125" s="2" t="s">
        <v>1038</v>
      </c>
      <c r="AM125" s="2" t="s">
        <v>1039</v>
      </c>
      <c r="AN125" s="2" t="s">
        <v>92</v>
      </c>
      <c r="AO125" s="2"/>
      <c r="AP125" s="16"/>
      <c r="AQ125" s="2" t="s">
        <v>1040</v>
      </c>
      <c r="AR125" s="2" t="s">
        <v>128</v>
      </c>
      <c r="AS125">
        <v>24</v>
      </c>
      <c r="AT125" s="2" t="s">
        <v>1041</v>
      </c>
      <c r="AU125" s="2" t="s">
        <v>485</v>
      </c>
      <c r="AV125">
        <v>0</v>
      </c>
    </row>
    <row r="126" spans="1:48" ht="15" hidden="1" customHeight="1" x14ac:dyDescent="0.25">
      <c r="A126" s="1">
        <v>45444.899745370371</v>
      </c>
      <c r="B126" s="1">
        <v>45444.900682870371</v>
      </c>
      <c r="C126" s="2" t="s">
        <v>48</v>
      </c>
      <c r="D126" s="2" t="s">
        <v>1042</v>
      </c>
      <c r="E126">
        <v>100</v>
      </c>
      <c r="F126">
        <v>81</v>
      </c>
      <c r="G126" s="2" t="s">
        <v>90</v>
      </c>
      <c r="H126" s="1">
        <v>45444.900702210645</v>
      </c>
      <c r="I126" s="2" t="s">
        <v>1043</v>
      </c>
      <c r="J126" s="2" t="s">
        <v>92</v>
      </c>
      <c r="K126" s="2" t="s">
        <v>92</v>
      </c>
      <c r="L126" s="2" t="s">
        <v>1044</v>
      </c>
      <c r="M126" s="2" t="s">
        <v>92</v>
      </c>
      <c r="N126">
        <v>43.578400000000002</v>
      </c>
      <c r="O126">
        <v>-116.2179</v>
      </c>
      <c r="P126" s="2" t="s">
        <v>94</v>
      </c>
      <c r="Q126" s="2" t="s">
        <v>95</v>
      </c>
      <c r="R126" s="2" t="s">
        <v>134</v>
      </c>
      <c r="S126" s="2" t="s">
        <v>92</v>
      </c>
      <c r="T126" s="2" t="s">
        <v>92</v>
      </c>
      <c r="U126" s="2" t="s">
        <v>92</v>
      </c>
      <c r="V126" s="2" t="s">
        <v>92</v>
      </c>
      <c r="W126" s="2" t="s">
        <v>92</v>
      </c>
      <c r="X126" s="2" t="s">
        <v>92</v>
      </c>
      <c r="Y126" s="2" t="s">
        <v>100</v>
      </c>
      <c r="Z126" s="2" t="s">
        <v>92</v>
      </c>
      <c r="AA126" s="2" t="s">
        <v>92</v>
      </c>
      <c r="AB126" s="2" t="s">
        <v>92</v>
      </c>
      <c r="AC126" s="2" t="s">
        <v>92</v>
      </c>
      <c r="AD126" s="2" t="s">
        <v>99</v>
      </c>
      <c r="AE126" s="2" t="s">
        <v>1045</v>
      </c>
      <c r="AF126" s="2" t="s">
        <v>103</v>
      </c>
      <c r="AG126" s="2" t="s">
        <v>92</v>
      </c>
      <c r="AH126" s="2" t="s">
        <v>104</v>
      </c>
      <c r="AI126" s="2" t="s">
        <v>115</v>
      </c>
      <c r="AJ126" s="2" t="s">
        <v>92</v>
      </c>
      <c r="AK126" s="2" t="s">
        <v>105</v>
      </c>
      <c r="AL126" s="2" t="s">
        <v>1046</v>
      </c>
      <c r="AM126" s="2" t="s">
        <v>92</v>
      </c>
      <c r="AN126" s="2" t="s">
        <v>92</v>
      </c>
      <c r="AO126" s="2"/>
      <c r="AP126" s="16"/>
      <c r="AQ126" s="2" t="s">
        <v>92</v>
      </c>
      <c r="AR126" s="2" t="s">
        <v>128</v>
      </c>
      <c r="AS126" s="2" t="s">
        <v>92</v>
      </c>
      <c r="AT126" s="2" t="s">
        <v>92</v>
      </c>
      <c r="AU126" s="2" t="s">
        <v>92</v>
      </c>
      <c r="AV126">
        <v>-1</v>
      </c>
    </row>
    <row r="127" spans="1:48" ht="15" hidden="1" customHeight="1" x14ac:dyDescent="0.25">
      <c r="A127" s="1">
        <v>45444.886435185188</v>
      </c>
      <c r="B127" s="1">
        <v>45444.905370370368</v>
      </c>
      <c r="C127" s="2" t="s">
        <v>48</v>
      </c>
      <c r="D127" s="2" t="s">
        <v>1047</v>
      </c>
      <c r="E127">
        <v>100</v>
      </c>
      <c r="F127">
        <v>1636</v>
      </c>
      <c r="G127" s="2" t="s">
        <v>90</v>
      </c>
      <c r="H127" s="1">
        <v>45444.905389768515</v>
      </c>
      <c r="I127" s="2" t="s">
        <v>1048</v>
      </c>
      <c r="J127" s="2" t="s">
        <v>92</v>
      </c>
      <c r="K127" s="2" t="s">
        <v>92</v>
      </c>
      <c r="L127" s="2" t="s">
        <v>1049</v>
      </c>
      <c r="M127" s="2" t="s">
        <v>92</v>
      </c>
      <c r="N127">
        <v>43.588500000000003</v>
      </c>
      <c r="O127">
        <v>-116.1918</v>
      </c>
      <c r="P127" s="2" t="s">
        <v>94</v>
      </c>
      <c r="Q127" s="2" t="s">
        <v>95</v>
      </c>
      <c r="R127" s="2" t="s">
        <v>92</v>
      </c>
      <c r="S127" s="2" t="s">
        <v>92</v>
      </c>
      <c r="T127" s="2" t="s">
        <v>92</v>
      </c>
      <c r="U127" s="2" t="s">
        <v>92</v>
      </c>
      <c r="V127" s="2" t="s">
        <v>98</v>
      </c>
      <c r="W127" s="2" t="s">
        <v>92</v>
      </c>
      <c r="X127" s="2" t="s">
        <v>92</v>
      </c>
      <c r="Y127" s="2" t="s">
        <v>100</v>
      </c>
      <c r="Z127" s="2" t="s">
        <v>101</v>
      </c>
      <c r="AA127" s="2" t="s">
        <v>102</v>
      </c>
      <c r="AB127" s="2" t="s">
        <v>92</v>
      </c>
      <c r="AC127" s="2" t="s">
        <v>172</v>
      </c>
      <c r="AD127" s="2" t="s">
        <v>92</v>
      </c>
      <c r="AE127" s="2" t="s">
        <v>92</v>
      </c>
      <c r="AF127" s="2" t="s">
        <v>103</v>
      </c>
      <c r="AG127" s="2" t="s">
        <v>92</v>
      </c>
      <c r="AH127" s="2" t="s">
        <v>104</v>
      </c>
      <c r="AI127" s="2" t="s">
        <v>105</v>
      </c>
      <c r="AJ127" s="2" t="s">
        <v>1050</v>
      </c>
      <c r="AK127" s="2" t="s">
        <v>126</v>
      </c>
      <c r="AL127" s="2" t="s">
        <v>1051</v>
      </c>
      <c r="AM127" s="2" t="s">
        <v>1052</v>
      </c>
      <c r="AN127" s="2" t="s">
        <v>1053</v>
      </c>
      <c r="AO127" s="2"/>
      <c r="AP127" s="16"/>
      <c r="AQ127" s="2" t="s">
        <v>1054</v>
      </c>
      <c r="AR127" s="2" t="s">
        <v>106</v>
      </c>
      <c r="AS127">
        <v>21</v>
      </c>
      <c r="AT127" s="2" t="s">
        <v>104</v>
      </c>
      <c r="AU127" s="2" t="s">
        <v>108</v>
      </c>
      <c r="AV127">
        <v>1</v>
      </c>
    </row>
    <row r="128" spans="1:48" ht="15" hidden="1" customHeight="1" x14ac:dyDescent="0.25">
      <c r="A128" s="1">
        <v>45444.890590277777</v>
      </c>
      <c r="B128" s="1">
        <v>45444.906354166669</v>
      </c>
      <c r="C128" s="2" t="s">
        <v>48</v>
      </c>
      <c r="D128" s="2" t="s">
        <v>1055</v>
      </c>
      <c r="E128">
        <v>100</v>
      </c>
      <c r="F128">
        <v>1361</v>
      </c>
      <c r="G128" s="2" t="s">
        <v>90</v>
      </c>
      <c r="H128" s="1">
        <v>45444.90636847222</v>
      </c>
      <c r="I128" s="2" t="s">
        <v>1056</v>
      </c>
      <c r="J128" s="2" t="s">
        <v>92</v>
      </c>
      <c r="K128" s="2" t="s">
        <v>92</v>
      </c>
      <c r="L128" s="2" t="s">
        <v>1057</v>
      </c>
      <c r="M128" s="2" t="s">
        <v>92</v>
      </c>
      <c r="N128">
        <v>44.253999999999998</v>
      </c>
      <c r="O128">
        <v>-116.96469999999999</v>
      </c>
      <c r="P128" s="2" t="s">
        <v>94</v>
      </c>
      <c r="Q128" s="2" t="s">
        <v>95</v>
      </c>
      <c r="R128" s="2" t="s">
        <v>92</v>
      </c>
      <c r="S128" s="2" t="s">
        <v>92</v>
      </c>
      <c r="T128" s="2" t="s">
        <v>92</v>
      </c>
      <c r="U128" s="2" t="s">
        <v>92</v>
      </c>
      <c r="V128" s="2" t="s">
        <v>98</v>
      </c>
      <c r="W128" s="2" t="s">
        <v>92</v>
      </c>
      <c r="X128" s="2" t="s">
        <v>92</v>
      </c>
      <c r="Y128" s="2" t="s">
        <v>100</v>
      </c>
      <c r="Z128" s="2" t="s">
        <v>101</v>
      </c>
      <c r="AA128" s="2" t="s">
        <v>102</v>
      </c>
      <c r="AB128" s="2" t="s">
        <v>92</v>
      </c>
      <c r="AC128" s="2" t="s">
        <v>92</v>
      </c>
      <c r="AD128" s="2" t="s">
        <v>92</v>
      </c>
      <c r="AE128" s="2" t="s">
        <v>92</v>
      </c>
      <c r="AF128" s="2" t="s">
        <v>103</v>
      </c>
      <c r="AG128" s="2" t="s">
        <v>92</v>
      </c>
      <c r="AH128" s="2" t="s">
        <v>104</v>
      </c>
      <c r="AI128" s="2" t="s">
        <v>105</v>
      </c>
      <c r="AJ128" s="2" t="s">
        <v>1058</v>
      </c>
      <c r="AK128" s="2" t="s">
        <v>126</v>
      </c>
      <c r="AL128" s="2" t="s">
        <v>1059</v>
      </c>
      <c r="AM128" s="2" t="s">
        <v>1060</v>
      </c>
      <c r="AN128" s="2" t="s">
        <v>1061</v>
      </c>
      <c r="AO128" s="2"/>
      <c r="AP128" s="16"/>
      <c r="AQ128" s="2" t="s">
        <v>1062</v>
      </c>
      <c r="AR128" s="2" t="s">
        <v>106</v>
      </c>
      <c r="AS128">
        <v>18</v>
      </c>
      <c r="AT128" s="2" t="s">
        <v>812</v>
      </c>
      <c r="AU128" s="2" t="s">
        <v>108</v>
      </c>
      <c r="AV128">
        <v>1</v>
      </c>
    </row>
    <row r="129" spans="1:48" ht="15" hidden="1" customHeight="1" x14ac:dyDescent="0.25">
      <c r="A129" s="1">
        <v>45444.89916666667</v>
      </c>
      <c r="B129" s="1">
        <v>45444.907673611109</v>
      </c>
      <c r="C129" s="2" t="s">
        <v>48</v>
      </c>
      <c r="D129" s="2" t="s">
        <v>1063</v>
      </c>
      <c r="E129">
        <v>100</v>
      </c>
      <c r="F129">
        <v>734</v>
      </c>
      <c r="G129" s="2" t="s">
        <v>90</v>
      </c>
      <c r="H129" s="1">
        <v>45444.907688055559</v>
      </c>
      <c r="I129" s="2" t="s">
        <v>1064</v>
      </c>
      <c r="J129" s="2" t="s">
        <v>92</v>
      </c>
      <c r="K129" s="2" t="s">
        <v>92</v>
      </c>
      <c r="L129" s="2" t="s">
        <v>1065</v>
      </c>
      <c r="M129" s="2" t="s">
        <v>92</v>
      </c>
      <c r="N129">
        <v>43.633899999999997</v>
      </c>
      <c r="O129">
        <v>-116.2942</v>
      </c>
      <c r="P129" s="2" t="s">
        <v>94</v>
      </c>
      <c r="Q129" s="2" t="s">
        <v>95</v>
      </c>
      <c r="R129" s="2" t="s">
        <v>92</v>
      </c>
      <c r="S129" s="2" t="s">
        <v>92</v>
      </c>
      <c r="T129" s="2" t="s">
        <v>92</v>
      </c>
      <c r="U129" s="2" t="s">
        <v>92</v>
      </c>
      <c r="V129" s="2" t="s">
        <v>98</v>
      </c>
      <c r="W129" s="2" t="s">
        <v>92</v>
      </c>
      <c r="X129" s="2" t="s">
        <v>92</v>
      </c>
      <c r="Y129" s="2" t="s">
        <v>100</v>
      </c>
      <c r="Z129" s="2" t="s">
        <v>101</v>
      </c>
      <c r="AA129" s="2" t="s">
        <v>102</v>
      </c>
      <c r="AB129" s="2" t="s">
        <v>92</v>
      </c>
      <c r="AC129" s="2" t="s">
        <v>172</v>
      </c>
      <c r="AD129" s="2" t="s">
        <v>92</v>
      </c>
      <c r="AE129" s="2" t="s">
        <v>92</v>
      </c>
      <c r="AF129" s="2" t="s">
        <v>103</v>
      </c>
      <c r="AG129" s="2" t="s">
        <v>92</v>
      </c>
      <c r="AH129" s="2" t="s">
        <v>104</v>
      </c>
      <c r="AI129" s="2" t="s">
        <v>105</v>
      </c>
      <c r="AJ129" s="2" t="s">
        <v>1066</v>
      </c>
      <c r="AK129" s="2" t="s">
        <v>105</v>
      </c>
      <c r="AL129" s="2" t="s">
        <v>1067</v>
      </c>
      <c r="AM129" s="2" t="s">
        <v>1068</v>
      </c>
      <c r="AN129" s="2" t="s">
        <v>1069</v>
      </c>
      <c r="AO129" s="2"/>
      <c r="AP129" s="16"/>
      <c r="AQ129" s="2" t="s">
        <v>1070</v>
      </c>
      <c r="AR129" s="2" t="s">
        <v>128</v>
      </c>
      <c r="AS129">
        <v>28</v>
      </c>
      <c r="AT129" s="2" t="s">
        <v>104</v>
      </c>
      <c r="AU129" s="2" t="s">
        <v>108</v>
      </c>
      <c r="AV129">
        <v>1</v>
      </c>
    </row>
    <row r="130" spans="1:48" ht="15" hidden="1" customHeight="1" x14ac:dyDescent="0.25">
      <c r="A130" s="1">
        <v>45444.904074074075</v>
      </c>
      <c r="B130" s="1">
        <v>45444.907881944448</v>
      </c>
      <c r="C130" s="2" t="s">
        <v>48</v>
      </c>
      <c r="D130" s="2" t="s">
        <v>1071</v>
      </c>
      <c r="E130">
        <v>100</v>
      </c>
      <c r="F130">
        <v>328</v>
      </c>
      <c r="G130" s="2" t="s">
        <v>90</v>
      </c>
      <c r="H130" s="1">
        <v>45444.907900902777</v>
      </c>
      <c r="I130" s="2" t="s">
        <v>1072</v>
      </c>
      <c r="J130" s="2" t="s">
        <v>92</v>
      </c>
      <c r="K130" s="2" t="s">
        <v>92</v>
      </c>
      <c r="L130" s="2" t="s">
        <v>1073</v>
      </c>
      <c r="M130" s="2" t="s">
        <v>92</v>
      </c>
      <c r="N130">
        <v>37.183500000000002</v>
      </c>
      <c r="O130">
        <v>-121.7714</v>
      </c>
      <c r="P130" s="2" t="s">
        <v>94</v>
      </c>
      <c r="Q130" s="2" t="s">
        <v>95</v>
      </c>
      <c r="R130" s="2" t="s">
        <v>92</v>
      </c>
      <c r="S130" s="2" t="s">
        <v>92</v>
      </c>
      <c r="T130" s="2" t="s">
        <v>92</v>
      </c>
      <c r="U130" s="2" t="s">
        <v>92</v>
      </c>
      <c r="V130" s="2" t="s">
        <v>98</v>
      </c>
      <c r="W130" s="2" t="s">
        <v>92</v>
      </c>
      <c r="X130" s="2" t="s">
        <v>92</v>
      </c>
      <c r="Y130" s="2" t="s">
        <v>100</v>
      </c>
      <c r="Z130" s="2" t="s">
        <v>101</v>
      </c>
      <c r="AA130" s="2" t="s">
        <v>92</v>
      </c>
      <c r="AB130" s="2" t="s">
        <v>92</v>
      </c>
      <c r="AC130" s="2" t="s">
        <v>172</v>
      </c>
      <c r="AD130" s="2" t="s">
        <v>92</v>
      </c>
      <c r="AE130" s="2" t="s">
        <v>92</v>
      </c>
      <c r="AF130" s="2" t="s">
        <v>103</v>
      </c>
      <c r="AG130" s="2" t="s">
        <v>92</v>
      </c>
      <c r="AH130" s="2" t="s">
        <v>125</v>
      </c>
      <c r="AI130" s="2" t="s">
        <v>105</v>
      </c>
      <c r="AJ130" s="2" t="s">
        <v>1074</v>
      </c>
      <c r="AK130" s="2" t="s">
        <v>105</v>
      </c>
      <c r="AL130" s="2" t="s">
        <v>1075</v>
      </c>
      <c r="AM130" s="2" t="s">
        <v>1076</v>
      </c>
      <c r="AN130" s="2" t="s">
        <v>1077</v>
      </c>
      <c r="AO130" s="2"/>
      <c r="AP130" s="16"/>
      <c r="AQ130" s="2" t="s">
        <v>1078</v>
      </c>
      <c r="AR130" s="2" t="s">
        <v>128</v>
      </c>
      <c r="AS130">
        <v>24</v>
      </c>
      <c r="AT130" s="2" t="s">
        <v>1079</v>
      </c>
      <c r="AU130" s="2" t="s">
        <v>485</v>
      </c>
      <c r="AV130">
        <v>0</v>
      </c>
    </row>
    <row r="131" spans="1:48" ht="15" hidden="1" customHeight="1" x14ac:dyDescent="0.25">
      <c r="A131" s="1">
        <v>45444.906400462962</v>
      </c>
      <c r="B131" s="1">
        <v>45444.911053240743</v>
      </c>
      <c r="C131" s="2" t="s">
        <v>48</v>
      </c>
      <c r="D131" s="2" t="s">
        <v>1080</v>
      </c>
      <c r="E131">
        <v>100</v>
      </c>
      <c r="F131">
        <v>401</v>
      </c>
      <c r="G131" s="2" t="s">
        <v>90</v>
      </c>
      <c r="H131" s="1">
        <v>45444.911063344909</v>
      </c>
      <c r="I131" s="2" t="s">
        <v>1081</v>
      </c>
      <c r="J131" s="2" t="s">
        <v>92</v>
      </c>
      <c r="K131" s="2" t="s">
        <v>92</v>
      </c>
      <c r="L131" s="2" t="s">
        <v>1082</v>
      </c>
      <c r="M131" s="2" t="s">
        <v>92</v>
      </c>
      <c r="N131">
        <v>47.603400000000001</v>
      </c>
      <c r="O131">
        <v>-122.34139999999999</v>
      </c>
      <c r="P131" s="2" t="s">
        <v>94</v>
      </c>
      <c r="Q131" s="2" t="s">
        <v>95</v>
      </c>
      <c r="R131" s="2" t="s">
        <v>92</v>
      </c>
      <c r="S131" s="2" t="s">
        <v>92</v>
      </c>
      <c r="T131" s="2" t="s">
        <v>92</v>
      </c>
      <c r="U131" s="2" t="s">
        <v>92</v>
      </c>
      <c r="V131" s="2" t="s">
        <v>98</v>
      </c>
      <c r="W131" s="2" t="s">
        <v>92</v>
      </c>
      <c r="X131" s="2" t="s">
        <v>92</v>
      </c>
      <c r="Y131" s="2" t="s">
        <v>100</v>
      </c>
      <c r="Z131" s="2" t="s">
        <v>101</v>
      </c>
      <c r="AA131" s="2" t="s">
        <v>102</v>
      </c>
      <c r="AB131" s="2" t="s">
        <v>92</v>
      </c>
      <c r="AC131" s="2" t="s">
        <v>172</v>
      </c>
      <c r="AD131" s="2" t="s">
        <v>92</v>
      </c>
      <c r="AE131" s="2" t="s">
        <v>92</v>
      </c>
      <c r="AF131" s="2" t="s">
        <v>103</v>
      </c>
      <c r="AG131" s="2" t="s">
        <v>92</v>
      </c>
      <c r="AH131" s="2" t="s">
        <v>104</v>
      </c>
      <c r="AI131" s="2" t="s">
        <v>105</v>
      </c>
      <c r="AJ131" s="2" t="s">
        <v>1083</v>
      </c>
      <c r="AK131" s="2" t="s">
        <v>115</v>
      </c>
      <c r="AL131" s="2" t="s">
        <v>1084</v>
      </c>
      <c r="AM131" s="2" t="s">
        <v>1085</v>
      </c>
      <c r="AN131" s="2" t="s">
        <v>92</v>
      </c>
      <c r="AO131" s="2"/>
      <c r="AP131" s="16"/>
      <c r="AQ131" s="2" t="s">
        <v>92</v>
      </c>
      <c r="AR131" s="2" t="s">
        <v>106</v>
      </c>
      <c r="AS131">
        <v>25</v>
      </c>
      <c r="AT131" s="2" t="s">
        <v>158</v>
      </c>
      <c r="AU131" s="2" t="s">
        <v>108</v>
      </c>
      <c r="AV131">
        <v>-1</v>
      </c>
    </row>
    <row r="132" spans="1:48" ht="15" hidden="1" customHeight="1" x14ac:dyDescent="0.25">
      <c r="A132" s="1">
        <v>45444.907824074071</v>
      </c>
      <c r="B132" s="1">
        <v>45444.912893518522</v>
      </c>
      <c r="C132" s="2" t="s">
        <v>48</v>
      </c>
      <c r="D132" s="2" t="s">
        <v>1086</v>
      </c>
      <c r="E132">
        <v>100</v>
      </c>
      <c r="F132">
        <v>437</v>
      </c>
      <c r="G132" s="2" t="s">
        <v>90</v>
      </c>
      <c r="H132" s="1">
        <v>45444.912910185187</v>
      </c>
      <c r="I132" s="2" t="s">
        <v>1087</v>
      </c>
      <c r="J132" s="2" t="s">
        <v>92</v>
      </c>
      <c r="K132" s="2" t="s">
        <v>92</v>
      </c>
      <c r="L132" s="2" t="s">
        <v>1088</v>
      </c>
      <c r="M132" s="2" t="s">
        <v>92</v>
      </c>
      <c r="N132">
        <v>43.664299999999997</v>
      </c>
      <c r="O132">
        <v>-116.2419</v>
      </c>
      <c r="P132" s="2" t="s">
        <v>94</v>
      </c>
      <c r="Q132" s="2" t="s">
        <v>95</v>
      </c>
      <c r="R132" s="2" t="s">
        <v>92</v>
      </c>
      <c r="S132" s="2" t="s">
        <v>92</v>
      </c>
      <c r="T132" s="2" t="s">
        <v>92</v>
      </c>
      <c r="U132" s="2" t="s">
        <v>92</v>
      </c>
      <c r="V132" s="2" t="s">
        <v>92</v>
      </c>
      <c r="W132" s="2" t="s">
        <v>99</v>
      </c>
      <c r="X132" s="2" t="s">
        <v>92</v>
      </c>
      <c r="Y132" s="2" t="s">
        <v>100</v>
      </c>
      <c r="Z132" s="2" t="s">
        <v>101</v>
      </c>
      <c r="AA132" s="2" t="s">
        <v>92</v>
      </c>
      <c r="AB132" s="2" t="s">
        <v>92</v>
      </c>
      <c r="AC132" s="2" t="s">
        <v>92</v>
      </c>
      <c r="AD132" s="2" t="s">
        <v>92</v>
      </c>
      <c r="AE132" s="2" t="s">
        <v>92</v>
      </c>
      <c r="AF132" s="2" t="s">
        <v>103</v>
      </c>
      <c r="AG132" s="2" t="s">
        <v>92</v>
      </c>
      <c r="AH132" s="2" t="s">
        <v>104</v>
      </c>
      <c r="AI132" s="2" t="s">
        <v>105</v>
      </c>
      <c r="AJ132" s="2" t="s">
        <v>1089</v>
      </c>
      <c r="AK132" s="2" t="s">
        <v>115</v>
      </c>
      <c r="AL132" s="2" t="s">
        <v>1090</v>
      </c>
      <c r="AM132" s="2" t="s">
        <v>1091</v>
      </c>
      <c r="AN132" s="2" t="s">
        <v>1092</v>
      </c>
      <c r="AO132" s="2"/>
      <c r="AP132" s="16"/>
      <c r="AQ132" s="2" t="s">
        <v>1093</v>
      </c>
      <c r="AR132" s="2" t="s">
        <v>106</v>
      </c>
      <c r="AS132">
        <v>18</v>
      </c>
      <c r="AT132" s="2" t="s">
        <v>104</v>
      </c>
      <c r="AU132" s="2" t="s">
        <v>108</v>
      </c>
      <c r="AV132">
        <v>1</v>
      </c>
    </row>
    <row r="133" spans="1:48" ht="15" hidden="1" customHeight="1" x14ac:dyDescent="0.25">
      <c r="A133" s="1">
        <v>45444.913148148145</v>
      </c>
      <c r="B133" s="1">
        <v>45444.916087962964</v>
      </c>
      <c r="C133" s="2" t="s">
        <v>48</v>
      </c>
      <c r="D133" s="2" t="s">
        <v>1094</v>
      </c>
      <c r="E133">
        <v>100</v>
      </c>
      <c r="F133">
        <v>253</v>
      </c>
      <c r="G133" s="2" t="s">
        <v>90</v>
      </c>
      <c r="H133" s="1">
        <v>45444.916095347224</v>
      </c>
      <c r="I133" s="2" t="s">
        <v>1095</v>
      </c>
      <c r="J133" s="2" t="s">
        <v>92</v>
      </c>
      <c r="K133" s="2" t="s">
        <v>92</v>
      </c>
      <c r="L133" s="2" t="s">
        <v>1096</v>
      </c>
      <c r="M133" s="2" t="s">
        <v>92</v>
      </c>
      <c r="N133">
        <v>38.990900000000003</v>
      </c>
      <c r="O133">
        <v>-94.552499999999995</v>
      </c>
      <c r="P133" s="2" t="s">
        <v>94</v>
      </c>
      <c r="Q133" s="2" t="s">
        <v>95</v>
      </c>
      <c r="R133" s="2" t="s">
        <v>92</v>
      </c>
      <c r="S133" s="2" t="s">
        <v>92</v>
      </c>
      <c r="T133" s="2" t="s">
        <v>96</v>
      </c>
      <c r="U133" s="2" t="s">
        <v>92</v>
      </c>
      <c r="V133" s="2" t="s">
        <v>92</v>
      </c>
      <c r="W133" s="2" t="s">
        <v>92</v>
      </c>
      <c r="X133" s="2" t="s">
        <v>92</v>
      </c>
      <c r="Y133" s="2" t="s">
        <v>100</v>
      </c>
      <c r="Z133" s="2" t="s">
        <v>101</v>
      </c>
      <c r="AA133" s="2" t="s">
        <v>102</v>
      </c>
      <c r="AB133" s="2" t="s">
        <v>92</v>
      </c>
      <c r="AC133" s="2" t="s">
        <v>92</v>
      </c>
      <c r="AD133" s="2" t="s">
        <v>92</v>
      </c>
      <c r="AE133" s="2" t="s">
        <v>92</v>
      </c>
      <c r="AF133" s="2" t="s">
        <v>103</v>
      </c>
      <c r="AG133" s="2" t="s">
        <v>92</v>
      </c>
      <c r="AH133" s="2" t="s">
        <v>125</v>
      </c>
      <c r="AI133" s="2" t="s">
        <v>105</v>
      </c>
      <c r="AJ133" s="2" t="s">
        <v>1097</v>
      </c>
      <c r="AK133" s="2" t="s">
        <v>115</v>
      </c>
      <c r="AL133" s="2" t="s">
        <v>1098</v>
      </c>
      <c r="AM133" s="2" t="s">
        <v>1099</v>
      </c>
      <c r="AN133" s="2" t="s">
        <v>1100</v>
      </c>
      <c r="AO133" s="2"/>
      <c r="AP133" s="16"/>
      <c r="AQ133" s="2" t="s">
        <v>1101</v>
      </c>
      <c r="AR133" s="2" t="s">
        <v>106</v>
      </c>
      <c r="AS133">
        <v>18</v>
      </c>
      <c r="AT133" s="2" t="s">
        <v>1102</v>
      </c>
      <c r="AU133" s="2" t="s">
        <v>130</v>
      </c>
      <c r="AV133">
        <v>0</v>
      </c>
    </row>
    <row r="134" spans="1:48" ht="15" hidden="1" customHeight="1" x14ac:dyDescent="0.25">
      <c r="A134" s="1">
        <v>45444.910925925928</v>
      </c>
      <c r="B134" s="1">
        <v>45444.917708333334</v>
      </c>
      <c r="C134" s="2" t="s">
        <v>48</v>
      </c>
      <c r="D134" s="2" t="s">
        <v>1103</v>
      </c>
      <c r="E134">
        <v>100</v>
      </c>
      <c r="F134">
        <v>585</v>
      </c>
      <c r="G134" s="2" t="s">
        <v>90</v>
      </c>
      <c r="H134" s="1">
        <v>45444.917727233798</v>
      </c>
      <c r="I134" s="2" t="s">
        <v>1104</v>
      </c>
      <c r="J134" s="2" t="s">
        <v>92</v>
      </c>
      <c r="K134" s="2" t="s">
        <v>92</v>
      </c>
      <c r="L134" s="2" t="s">
        <v>1105</v>
      </c>
      <c r="M134" s="2" t="s">
        <v>92</v>
      </c>
      <c r="N134">
        <v>40.65</v>
      </c>
      <c r="O134">
        <v>-112.0061</v>
      </c>
      <c r="P134" s="2" t="s">
        <v>94</v>
      </c>
      <c r="Q134" s="2" t="s">
        <v>95</v>
      </c>
      <c r="R134" s="2" t="s">
        <v>92</v>
      </c>
      <c r="S134" s="2" t="s">
        <v>124</v>
      </c>
      <c r="T134" s="2" t="s">
        <v>92</v>
      </c>
      <c r="U134" s="2" t="s">
        <v>97</v>
      </c>
      <c r="V134" s="2" t="s">
        <v>98</v>
      </c>
      <c r="W134" s="2" t="s">
        <v>92</v>
      </c>
      <c r="X134" s="2" t="s">
        <v>92</v>
      </c>
      <c r="Y134" s="2" t="s">
        <v>100</v>
      </c>
      <c r="Z134" s="2" t="s">
        <v>101</v>
      </c>
      <c r="AA134" s="2" t="s">
        <v>102</v>
      </c>
      <c r="AB134" s="2" t="s">
        <v>92</v>
      </c>
      <c r="AC134" s="2" t="s">
        <v>172</v>
      </c>
      <c r="AD134" s="2" t="s">
        <v>92</v>
      </c>
      <c r="AE134" s="2" t="s">
        <v>92</v>
      </c>
      <c r="AF134" s="2" t="s">
        <v>103</v>
      </c>
      <c r="AG134" s="2" t="s">
        <v>92</v>
      </c>
      <c r="AH134" s="2" t="s">
        <v>104</v>
      </c>
      <c r="AI134" s="2" t="s">
        <v>115</v>
      </c>
      <c r="AJ134" s="2" t="s">
        <v>92</v>
      </c>
      <c r="AK134" s="2" t="s">
        <v>105</v>
      </c>
      <c r="AL134" s="2" t="s">
        <v>1106</v>
      </c>
      <c r="AM134" s="2" t="s">
        <v>1107</v>
      </c>
      <c r="AN134" s="2" t="s">
        <v>92</v>
      </c>
      <c r="AO134" s="2"/>
      <c r="AP134" s="16"/>
      <c r="AQ134" s="2" t="s">
        <v>92</v>
      </c>
      <c r="AR134" s="2" t="s">
        <v>128</v>
      </c>
      <c r="AS134">
        <v>18</v>
      </c>
      <c r="AT134" s="2" t="s">
        <v>158</v>
      </c>
      <c r="AU134" s="2" t="s">
        <v>108</v>
      </c>
      <c r="AV134">
        <v>-1</v>
      </c>
    </row>
    <row r="135" spans="1:48" ht="15" hidden="1" customHeight="1" x14ac:dyDescent="0.25">
      <c r="A135" s="1">
        <v>45444.91642361111</v>
      </c>
      <c r="B135" s="1">
        <v>45444.921111111114</v>
      </c>
      <c r="C135" s="2" t="s">
        <v>48</v>
      </c>
      <c r="D135" s="2" t="s">
        <v>1108</v>
      </c>
      <c r="E135">
        <v>100</v>
      </c>
      <c r="F135">
        <v>404</v>
      </c>
      <c r="G135" s="2" t="s">
        <v>90</v>
      </c>
      <c r="H135" s="1">
        <v>45444.921125289351</v>
      </c>
      <c r="I135" s="2" t="s">
        <v>1109</v>
      </c>
      <c r="J135" s="2" t="s">
        <v>92</v>
      </c>
      <c r="K135" s="2" t="s">
        <v>92</v>
      </c>
      <c r="L135" s="2" t="s">
        <v>1110</v>
      </c>
      <c r="M135" s="2" t="s">
        <v>92</v>
      </c>
      <c r="N135">
        <v>43.650199999999998</v>
      </c>
      <c r="O135">
        <v>-116.43429999999999</v>
      </c>
      <c r="P135" s="2" t="s">
        <v>94</v>
      </c>
      <c r="Q135" s="2" t="s">
        <v>95</v>
      </c>
      <c r="R135" s="2" t="s">
        <v>92</v>
      </c>
      <c r="S135" s="2" t="s">
        <v>92</v>
      </c>
      <c r="T135" s="2" t="s">
        <v>92</v>
      </c>
      <c r="U135" s="2" t="s">
        <v>92</v>
      </c>
      <c r="V135" s="2" t="s">
        <v>98</v>
      </c>
      <c r="W135" s="2" t="s">
        <v>92</v>
      </c>
      <c r="X135" s="2" t="s">
        <v>92</v>
      </c>
      <c r="Y135" s="2" t="s">
        <v>100</v>
      </c>
      <c r="Z135" s="2" t="s">
        <v>101</v>
      </c>
      <c r="AA135" s="2" t="s">
        <v>92</v>
      </c>
      <c r="AB135" s="2" t="s">
        <v>92</v>
      </c>
      <c r="AC135" s="2" t="s">
        <v>92</v>
      </c>
      <c r="AD135" s="2" t="s">
        <v>92</v>
      </c>
      <c r="AE135" s="2" t="s">
        <v>92</v>
      </c>
      <c r="AF135" s="2" t="s">
        <v>103</v>
      </c>
      <c r="AG135" s="2" t="s">
        <v>92</v>
      </c>
      <c r="AH135" s="2" t="s">
        <v>104</v>
      </c>
      <c r="AI135" s="2" t="s">
        <v>105</v>
      </c>
      <c r="AJ135" s="2" t="s">
        <v>1111</v>
      </c>
      <c r="AK135" s="2" t="s">
        <v>105</v>
      </c>
      <c r="AL135" s="2" t="s">
        <v>1112</v>
      </c>
      <c r="AM135" s="2" t="s">
        <v>1113</v>
      </c>
      <c r="AN135" s="2" t="s">
        <v>1114</v>
      </c>
      <c r="AO135" s="2"/>
      <c r="AP135" s="16"/>
      <c r="AQ135" s="2" t="s">
        <v>1115</v>
      </c>
      <c r="AR135" s="2" t="s">
        <v>106</v>
      </c>
      <c r="AS135">
        <v>29</v>
      </c>
      <c r="AT135" s="2" t="s">
        <v>158</v>
      </c>
      <c r="AU135" s="2" t="s">
        <v>108</v>
      </c>
      <c r="AV135">
        <v>-1</v>
      </c>
    </row>
    <row r="136" spans="1:48" ht="15" hidden="1" customHeight="1" x14ac:dyDescent="0.25">
      <c r="A136" s="1">
        <v>45444.917141203703</v>
      </c>
      <c r="B136" s="1">
        <v>45444.921354166669</v>
      </c>
      <c r="C136" s="2" t="s">
        <v>48</v>
      </c>
      <c r="D136" s="2" t="s">
        <v>1116</v>
      </c>
      <c r="E136">
        <v>100</v>
      </c>
      <c r="F136">
        <v>364</v>
      </c>
      <c r="G136" s="2" t="s">
        <v>90</v>
      </c>
      <c r="H136" s="1">
        <v>45444.921372974539</v>
      </c>
      <c r="I136" s="2" t="s">
        <v>1117</v>
      </c>
      <c r="J136" s="2" t="s">
        <v>92</v>
      </c>
      <c r="K136" s="2" t="s">
        <v>92</v>
      </c>
      <c r="L136" s="2" t="s">
        <v>1118</v>
      </c>
      <c r="M136" s="2" t="s">
        <v>92</v>
      </c>
      <c r="N136">
        <v>42.558199999999999</v>
      </c>
      <c r="O136">
        <v>-114.4659</v>
      </c>
      <c r="P136" s="2" t="s">
        <v>94</v>
      </c>
      <c r="Q136" s="2" t="s">
        <v>95</v>
      </c>
      <c r="R136" s="2" t="s">
        <v>92</v>
      </c>
      <c r="S136" s="2" t="s">
        <v>92</v>
      </c>
      <c r="T136" s="2" t="s">
        <v>92</v>
      </c>
      <c r="U136" s="2" t="s">
        <v>92</v>
      </c>
      <c r="V136" s="2" t="s">
        <v>98</v>
      </c>
      <c r="W136" s="2" t="s">
        <v>92</v>
      </c>
      <c r="X136" s="2" t="s">
        <v>92</v>
      </c>
      <c r="Y136" s="2" t="s">
        <v>100</v>
      </c>
      <c r="Z136" s="2" t="s">
        <v>101</v>
      </c>
      <c r="AA136" s="2" t="s">
        <v>102</v>
      </c>
      <c r="AB136" s="2" t="s">
        <v>112</v>
      </c>
      <c r="AC136" s="2" t="s">
        <v>92</v>
      </c>
      <c r="AD136" s="2" t="s">
        <v>92</v>
      </c>
      <c r="AE136" s="2" t="s">
        <v>92</v>
      </c>
      <c r="AF136" s="2" t="s">
        <v>103</v>
      </c>
      <c r="AG136" s="2" t="s">
        <v>92</v>
      </c>
      <c r="AH136" s="2" t="s">
        <v>104</v>
      </c>
      <c r="AI136" s="2" t="s">
        <v>105</v>
      </c>
      <c r="AJ136" s="2" t="s">
        <v>1119</v>
      </c>
      <c r="AK136" s="2" t="s">
        <v>105</v>
      </c>
      <c r="AL136" s="2" t="s">
        <v>1120</v>
      </c>
      <c r="AM136" s="2" t="s">
        <v>1121</v>
      </c>
      <c r="AN136" s="2" t="s">
        <v>1122</v>
      </c>
      <c r="AO136" s="2"/>
      <c r="AP136" s="16"/>
      <c r="AQ136" s="2" t="s">
        <v>1123</v>
      </c>
      <c r="AR136" s="2" t="s">
        <v>106</v>
      </c>
      <c r="AS136">
        <v>22</v>
      </c>
      <c r="AT136" s="2" t="s">
        <v>197</v>
      </c>
      <c r="AU136" s="2" t="s">
        <v>108</v>
      </c>
      <c r="AV136">
        <v>-1</v>
      </c>
    </row>
    <row r="137" spans="1:48" ht="15" hidden="1" customHeight="1" x14ac:dyDescent="0.25">
      <c r="A137" s="1">
        <v>45444.920682870368</v>
      </c>
      <c r="B137" s="1">
        <v>45444.923379629632</v>
      </c>
      <c r="C137" s="2" t="s">
        <v>48</v>
      </c>
      <c r="D137" s="2" t="s">
        <v>1124</v>
      </c>
      <c r="E137">
        <v>100</v>
      </c>
      <c r="F137">
        <v>232</v>
      </c>
      <c r="G137" s="2" t="s">
        <v>90</v>
      </c>
      <c r="H137" s="1">
        <v>45444.923391249999</v>
      </c>
      <c r="I137" s="2" t="s">
        <v>1125</v>
      </c>
      <c r="J137" s="2" t="s">
        <v>92</v>
      </c>
      <c r="K137" s="2" t="s">
        <v>92</v>
      </c>
      <c r="L137" s="2" t="s">
        <v>1126</v>
      </c>
      <c r="M137" s="2" t="s">
        <v>92</v>
      </c>
      <c r="N137">
        <v>38.666400000000003</v>
      </c>
      <c r="O137">
        <v>-90.322000000000003</v>
      </c>
      <c r="P137" s="2" t="s">
        <v>94</v>
      </c>
      <c r="Q137" s="2" t="s">
        <v>95</v>
      </c>
      <c r="R137" s="2" t="s">
        <v>134</v>
      </c>
      <c r="S137" s="2" t="s">
        <v>124</v>
      </c>
      <c r="T137" s="2" t="s">
        <v>96</v>
      </c>
      <c r="U137" s="2" t="s">
        <v>97</v>
      </c>
      <c r="V137" s="2" t="s">
        <v>92</v>
      </c>
      <c r="W137" s="2" t="s">
        <v>92</v>
      </c>
      <c r="X137" s="2" t="s">
        <v>92</v>
      </c>
      <c r="Y137" s="2" t="s">
        <v>103</v>
      </c>
      <c r="Z137" s="2" t="s">
        <v>101</v>
      </c>
      <c r="AA137" s="2" t="s">
        <v>102</v>
      </c>
      <c r="AB137" s="2" t="s">
        <v>112</v>
      </c>
      <c r="AC137" s="2" t="s">
        <v>92</v>
      </c>
      <c r="AD137" s="2" t="s">
        <v>99</v>
      </c>
      <c r="AE137" s="2" t="s">
        <v>92</v>
      </c>
      <c r="AF137" s="2" t="s">
        <v>103</v>
      </c>
      <c r="AG137" s="2" t="s">
        <v>92</v>
      </c>
      <c r="AH137" s="2" t="s">
        <v>125</v>
      </c>
      <c r="AI137" s="2" t="s">
        <v>105</v>
      </c>
      <c r="AJ137" s="2" t="s">
        <v>1127</v>
      </c>
      <c r="AK137" s="2" t="s">
        <v>105</v>
      </c>
      <c r="AL137" s="2" t="s">
        <v>1128</v>
      </c>
      <c r="AM137" s="2" t="s">
        <v>1129</v>
      </c>
      <c r="AN137" s="2" t="s">
        <v>1130</v>
      </c>
      <c r="AO137" s="2"/>
      <c r="AP137" s="16"/>
      <c r="AQ137" s="2" t="s">
        <v>1131</v>
      </c>
      <c r="AR137" s="2" t="s">
        <v>128</v>
      </c>
      <c r="AS137">
        <v>21</v>
      </c>
      <c r="AT137" s="2" t="s">
        <v>1132</v>
      </c>
      <c r="AU137" s="2" t="s">
        <v>130</v>
      </c>
      <c r="AV137">
        <v>-1</v>
      </c>
    </row>
    <row r="138" spans="1:48" ht="15" hidden="1" customHeight="1" x14ac:dyDescent="0.25">
      <c r="A138" s="1">
        <v>45444.92287037037</v>
      </c>
      <c r="B138" s="1">
        <v>45444.92528935185</v>
      </c>
      <c r="C138" s="2" t="s">
        <v>48</v>
      </c>
      <c r="D138" s="2" t="s">
        <v>1133</v>
      </c>
      <c r="E138">
        <v>100</v>
      </c>
      <c r="F138">
        <v>208</v>
      </c>
      <c r="G138" s="2" t="s">
        <v>90</v>
      </c>
      <c r="H138" s="1">
        <v>45444.925300439812</v>
      </c>
      <c r="I138" s="2" t="s">
        <v>1134</v>
      </c>
      <c r="J138" s="2" t="s">
        <v>92</v>
      </c>
      <c r="K138" s="2" t="s">
        <v>92</v>
      </c>
      <c r="L138" s="2" t="s">
        <v>1135</v>
      </c>
      <c r="M138" s="2" t="s">
        <v>92</v>
      </c>
      <c r="N138">
        <v>29.764600000000002</v>
      </c>
      <c r="O138">
        <v>-95.365700000000004</v>
      </c>
      <c r="P138" s="2" t="s">
        <v>94</v>
      </c>
      <c r="Q138" s="2" t="s">
        <v>95</v>
      </c>
      <c r="R138" s="2" t="s">
        <v>92</v>
      </c>
      <c r="S138" s="2" t="s">
        <v>92</v>
      </c>
      <c r="T138" s="2" t="s">
        <v>92</v>
      </c>
      <c r="U138" s="2" t="s">
        <v>92</v>
      </c>
      <c r="V138" s="2" t="s">
        <v>98</v>
      </c>
      <c r="W138" s="2" t="s">
        <v>92</v>
      </c>
      <c r="X138" s="2" t="s">
        <v>92</v>
      </c>
      <c r="Y138" s="2" t="s">
        <v>100</v>
      </c>
      <c r="Z138" s="2" t="s">
        <v>101</v>
      </c>
      <c r="AA138" s="2" t="s">
        <v>102</v>
      </c>
      <c r="AB138" s="2" t="s">
        <v>112</v>
      </c>
      <c r="AC138" s="2" t="s">
        <v>92</v>
      </c>
      <c r="AD138" s="2" t="s">
        <v>92</v>
      </c>
      <c r="AE138" s="2" t="s">
        <v>92</v>
      </c>
      <c r="AF138" s="2" t="s">
        <v>103</v>
      </c>
      <c r="AG138" s="2" t="s">
        <v>92</v>
      </c>
      <c r="AH138" s="2" t="s">
        <v>113</v>
      </c>
      <c r="AI138" s="2" t="s">
        <v>105</v>
      </c>
      <c r="AJ138" s="2" t="s">
        <v>1136</v>
      </c>
      <c r="AK138" s="2" t="s">
        <v>115</v>
      </c>
      <c r="AL138" s="2" t="s">
        <v>1137</v>
      </c>
      <c r="AM138" s="2" t="s">
        <v>1138</v>
      </c>
      <c r="AN138" s="2" t="s">
        <v>92</v>
      </c>
      <c r="AO138" s="2"/>
      <c r="AP138" s="16"/>
      <c r="AQ138" s="2" t="s">
        <v>1139</v>
      </c>
      <c r="AR138" s="2" t="s">
        <v>128</v>
      </c>
      <c r="AS138">
        <v>28</v>
      </c>
      <c r="AT138" s="2" t="s">
        <v>1140</v>
      </c>
      <c r="AU138" s="2" t="s">
        <v>120</v>
      </c>
      <c r="AV138">
        <v>0</v>
      </c>
    </row>
    <row r="139" spans="1:48" ht="15" hidden="1" customHeight="1" x14ac:dyDescent="0.25">
      <c r="A139" s="1">
        <v>45444.922986111109</v>
      </c>
      <c r="B139" s="1">
        <v>45444.925844907404</v>
      </c>
      <c r="C139" s="2" t="s">
        <v>48</v>
      </c>
      <c r="D139" s="2" t="s">
        <v>1141</v>
      </c>
      <c r="E139">
        <v>100</v>
      </c>
      <c r="F139">
        <v>247</v>
      </c>
      <c r="G139" s="2" t="s">
        <v>90</v>
      </c>
      <c r="H139" s="1">
        <v>45444.925861608797</v>
      </c>
      <c r="I139" s="2" t="s">
        <v>1142</v>
      </c>
      <c r="J139" s="2" t="s">
        <v>92</v>
      </c>
      <c r="K139" s="2" t="s">
        <v>92</v>
      </c>
      <c r="L139" s="2" t="s">
        <v>1143</v>
      </c>
      <c r="M139" s="2" t="s">
        <v>92</v>
      </c>
      <c r="N139">
        <v>43.484499999999997</v>
      </c>
      <c r="O139">
        <v>-116.38209999999999</v>
      </c>
      <c r="P139" s="2" t="s">
        <v>94</v>
      </c>
      <c r="Q139" s="2" t="s">
        <v>95</v>
      </c>
      <c r="R139" s="2" t="s">
        <v>134</v>
      </c>
      <c r="S139" s="2" t="s">
        <v>92</v>
      </c>
      <c r="T139" s="2" t="s">
        <v>92</v>
      </c>
      <c r="U139" s="2" t="s">
        <v>92</v>
      </c>
      <c r="V139" s="2" t="s">
        <v>92</v>
      </c>
      <c r="W139" s="2" t="s">
        <v>92</v>
      </c>
      <c r="X139" s="2" t="s">
        <v>92</v>
      </c>
      <c r="Y139" s="2" t="s">
        <v>100</v>
      </c>
      <c r="Z139" s="2" t="s">
        <v>101</v>
      </c>
      <c r="AA139" s="2" t="s">
        <v>102</v>
      </c>
      <c r="AB139" s="2" t="s">
        <v>112</v>
      </c>
      <c r="AC139" s="2" t="s">
        <v>92</v>
      </c>
      <c r="AD139" s="2" t="s">
        <v>92</v>
      </c>
      <c r="AE139" s="2" t="s">
        <v>92</v>
      </c>
      <c r="AF139" s="2" t="s">
        <v>103</v>
      </c>
      <c r="AG139" s="2" t="s">
        <v>92</v>
      </c>
      <c r="AH139" s="2" t="s">
        <v>104</v>
      </c>
      <c r="AI139" s="2" t="s">
        <v>105</v>
      </c>
      <c r="AJ139" s="2" t="s">
        <v>1144</v>
      </c>
      <c r="AK139" s="2" t="s">
        <v>105</v>
      </c>
      <c r="AL139" s="2" t="s">
        <v>1145</v>
      </c>
      <c r="AM139" s="2" t="s">
        <v>1146</v>
      </c>
      <c r="AN139" s="2" t="s">
        <v>92</v>
      </c>
      <c r="AO139" s="2"/>
      <c r="AP139" s="16"/>
      <c r="AQ139" s="2" t="s">
        <v>628</v>
      </c>
      <c r="AR139" s="2" t="s">
        <v>128</v>
      </c>
      <c r="AS139">
        <v>18</v>
      </c>
      <c r="AT139" s="2" t="s">
        <v>1147</v>
      </c>
      <c r="AU139" s="2" t="s">
        <v>108</v>
      </c>
      <c r="AV139">
        <v>1</v>
      </c>
    </row>
    <row r="140" spans="1:48" ht="15" hidden="1" customHeight="1" x14ac:dyDescent="0.25">
      <c r="A140" s="1">
        <v>45444.919953703706</v>
      </c>
      <c r="B140" s="1">
        <v>45444.92701388889</v>
      </c>
      <c r="C140" s="2" t="s">
        <v>48</v>
      </c>
      <c r="D140" s="2" t="s">
        <v>1148</v>
      </c>
      <c r="E140">
        <v>100</v>
      </c>
      <c r="F140">
        <v>609</v>
      </c>
      <c r="G140" s="2" t="s">
        <v>90</v>
      </c>
      <c r="H140" s="1">
        <v>45444.927022326388</v>
      </c>
      <c r="I140" s="2" t="s">
        <v>1149</v>
      </c>
      <c r="J140" s="2" t="s">
        <v>92</v>
      </c>
      <c r="K140" s="2" t="s">
        <v>92</v>
      </c>
      <c r="L140" s="2" t="s">
        <v>1150</v>
      </c>
      <c r="M140" s="2" t="s">
        <v>92</v>
      </c>
      <c r="N140">
        <v>40.7592</v>
      </c>
      <c r="O140">
        <v>-111.8875</v>
      </c>
      <c r="P140" s="2" t="s">
        <v>94</v>
      </c>
      <c r="Q140" s="2" t="s">
        <v>95</v>
      </c>
      <c r="R140" s="2" t="s">
        <v>92</v>
      </c>
      <c r="S140" s="2" t="s">
        <v>92</v>
      </c>
      <c r="T140" s="2" t="s">
        <v>96</v>
      </c>
      <c r="U140" s="2" t="s">
        <v>92</v>
      </c>
      <c r="V140" s="2" t="s">
        <v>92</v>
      </c>
      <c r="W140" s="2" t="s">
        <v>92</v>
      </c>
      <c r="X140" s="2" t="s">
        <v>92</v>
      </c>
      <c r="Y140" s="2" t="s">
        <v>100</v>
      </c>
      <c r="Z140" s="2" t="s">
        <v>101</v>
      </c>
      <c r="AA140" s="2" t="s">
        <v>92</v>
      </c>
      <c r="AB140" s="2" t="s">
        <v>92</v>
      </c>
      <c r="AC140" s="2" t="s">
        <v>92</v>
      </c>
      <c r="AD140" s="2" t="s">
        <v>92</v>
      </c>
      <c r="AE140" s="2" t="s">
        <v>92</v>
      </c>
      <c r="AF140" s="2" t="s">
        <v>103</v>
      </c>
      <c r="AG140" s="2" t="s">
        <v>92</v>
      </c>
      <c r="AH140" s="2" t="s">
        <v>104</v>
      </c>
      <c r="AI140" s="2" t="s">
        <v>105</v>
      </c>
      <c r="AJ140" s="2" t="s">
        <v>1151</v>
      </c>
      <c r="AK140" s="2" t="s">
        <v>105</v>
      </c>
      <c r="AL140" s="2" t="s">
        <v>1152</v>
      </c>
      <c r="AM140" s="2" t="s">
        <v>1153</v>
      </c>
      <c r="AN140" s="2" t="s">
        <v>1154</v>
      </c>
      <c r="AO140" s="2"/>
      <c r="AP140" s="16"/>
      <c r="AQ140" s="2" t="s">
        <v>1155</v>
      </c>
      <c r="AR140" s="2" t="s">
        <v>128</v>
      </c>
      <c r="AS140">
        <v>25</v>
      </c>
      <c r="AT140" s="2" t="s">
        <v>549</v>
      </c>
      <c r="AU140" s="2" t="s">
        <v>108</v>
      </c>
      <c r="AV140">
        <v>-1</v>
      </c>
    </row>
    <row r="141" spans="1:48" ht="15" hidden="1" customHeight="1" x14ac:dyDescent="0.25">
      <c r="A141" s="1">
        <v>45444.923900462964</v>
      </c>
      <c r="B141" s="1">
        <v>45444.928206018521</v>
      </c>
      <c r="C141" s="2" t="s">
        <v>48</v>
      </c>
      <c r="D141" s="2" t="s">
        <v>1156</v>
      </c>
      <c r="E141">
        <v>100</v>
      </c>
      <c r="F141">
        <v>372</v>
      </c>
      <c r="G141" s="2" t="s">
        <v>90</v>
      </c>
      <c r="H141" s="1">
        <v>45444.928225046293</v>
      </c>
      <c r="I141" s="2" t="s">
        <v>1157</v>
      </c>
      <c r="J141" s="2" t="s">
        <v>92</v>
      </c>
      <c r="K141" s="2" t="s">
        <v>92</v>
      </c>
      <c r="L141" s="2" t="s">
        <v>1158</v>
      </c>
      <c r="M141" s="2" t="s">
        <v>92</v>
      </c>
      <c r="N141">
        <v>38.893900000000002</v>
      </c>
      <c r="O141">
        <v>-94.706699999999998</v>
      </c>
      <c r="P141" s="2" t="s">
        <v>94</v>
      </c>
      <c r="Q141" s="2" t="s">
        <v>95</v>
      </c>
      <c r="R141" s="2" t="s">
        <v>134</v>
      </c>
      <c r="S141" s="2" t="s">
        <v>92</v>
      </c>
      <c r="T141" s="2" t="s">
        <v>92</v>
      </c>
      <c r="U141" s="2" t="s">
        <v>92</v>
      </c>
      <c r="V141" s="2" t="s">
        <v>92</v>
      </c>
      <c r="W141" s="2" t="s">
        <v>92</v>
      </c>
      <c r="X141" s="2" t="s">
        <v>92</v>
      </c>
      <c r="Y141" s="2" t="s">
        <v>100</v>
      </c>
      <c r="Z141" s="2" t="s">
        <v>101</v>
      </c>
      <c r="AA141" s="2" t="s">
        <v>92</v>
      </c>
      <c r="AB141" s="2" t="s">
        <v>112</v>
      </c>
      <c r="AC141" s="2" t="s">
        <v>92</v>
      </c>
      <c r="AD141" s="2" t="s">
        <v>92</v>
      </c>
      <c r="AE141" s="2" t="s">
        <v>92</v>
      </c>
      <c r="AF141" s="2" t="s">
        <v>103</v>
      </c>
      <c r="AG141" s="2" t="s">
        <v>92</v>
      </c>
      <c r="AH141" s="2" t="s">
        <v>125</v>
      </c>
      <c r="AI141" s="2" t="s">
        <v>115</v>
      </c>
      <c r="AJ141" s="2" t="s">
        <v>1159</v>
      </c>
      <c r="AK141" s="2" t="s">
        <v>115</v>
      </c>
      <c r="AL141" s="2" t="s">
        <v>1160</v>
      </c>
      <c r="AM141" s="2" t="s">
        <v>1161</v>
      </c>
      <c r="AN141" s="2" t="s">
        <v>1162</v>
      </c>
      <c r="AO141" s="2"/>
      <c r="AP141" s="16"/>
      <c r="AQ141" s="2" t="s">
        <v>1163</v>
      </c>
      <c r="AR141" s="2" t="s">
        <v>128</v>
      </c>
      <c r="AS141">
        <v>18</v>
      </c>
      <c r="AT141" s="2" t="s">
        <v>1164</v>
      </c>
      <c r="AU141" s="2" t="s">
        <v>485</v>
      </c>
      <c r="AV141">
        <v>0</v>
      </c>
    </row>
    <row r="142" spans="1:48" ht="15" hidden="1" customHeight="1" x14ac:dyDescent="0.25">
      <c r="A142" s="1">
        <v>45444.927928240744</v>
      </c>
      <c r="B142" s="1">
        <v>45444.929236111115</v>
      </c>
      <c r="C142" s="2" t="s">
        <v>48</v>
      </c>
      <c r="D142" s="2" t="s">
        <v>1165</v>
      </c>
      <c r="E142">
        <v>100</v>
      </c>
      <c r="F142">
        <v>112</v>
      </c>
      <c r="G142" s="2" t="s">
        <v>90</v>
      </c>
      <c r="H142" s="1">
        <v>45444.929245821761</v>
      </c>
      <c r="I142" s="2" t="s">
        <v>1166</v>
      </c>
      <c r="J142" s="2" t="s">
        <v>92</v>
      </c>
      <c r="K142" s="2" t="s">
        <v>92</v>
      </c>
      <c r="L142" s="2" t="s">
        <v>1167</v>
      </c>
      <c r="M142" s="2" t="s">
        <v>92</v>
      </c>
      <c r="N142">
        <v>37.780900000000003</v>
      </c>
      <c r="O142">
        <v>-122.42449999999999</v>
      </c>
      <c r="P142" s="2" t="s">
        <v>94</v>
      </c>
      <c r="Q142" s="2" t="s">
        <v>95</v>
      </c>
      <c r="R142" s="2" t="s">
        <v>92</v>
      </c>
      <c r="S142" s="2" t="s">
        <v>92</v>
      </c>
      <c r="T142" s="2" t="s">
        <v>92</v>
      </c>
      <c r="U142" s="2" t="s">
        <v>92</v>
      </c>
      <c r="V142" s="2" t="s">
        <v>98</v>
      </c>
      <c r="W142" s="2" t="s">
        <v>92</v>
      </c>
      <c r="X142" s="2" t="s">
        <v>92</v>
      </c>
      <c r="Y142" s="2" t="s">
        <v>100</v>
      </c>
      <c r="Z142" s="2" t="s">
        <v>92</v>
      </c>
      <c r="AA142" s="2" t="s">
        <v>92</v>
      </c>
      <c r="AB142" s="2" t="s">
        <v>92</v>
      </c>
      <c r="AC142" s="2" t="s">
        <v>172</v>
      </c>
      <c r="AD142" s="2" t="s">
        <v>92</v>
      </c>
      <c r="AE142" s="2" t="s">
        <v>92</v>
      </c>
      <c r="AF142" s="2" t="s">
        <v>103</v>
      </c>
      <c r="AG142" s="2" t="s">
        <v>92</v>
      </c>
      <c r="AH142" s="2" t="s">
        <v>113</v>
      </c>
      <c r="AI142" s="2" t="s">
        <v>105</v>
      </c>
      <c r="AJ142" s="2" t="s">
        <v>92</v>
      </c>
      <c r="AK142" s="2" t="s">
        <v>115</v>
      </c>
      <c r="AL142" s="2" t="s">
        <v>92</v>
      </c>
      <c r="AM142" s="2" t="s">
        <v>92</v>
      </c>
      <c r="AN142" s="2" t="s">
        <v>92</v>
      </c>
      <c r="AO142" s="2"/>
      <c r="AP142" s="16"/>
      <c r="AQ142" s="2" t="s">
        <v>92</v>
      </c>
      <c r="AR142" s="2" t="s">
        <v>128</v>
      </c>
      <c r="AS142">
        <v>27</v>
      </c>
      <c r="AT142" s="2" t="s">
        <v>1168</v>
      </c>
      <c r="AU142" s="2" t="s">
        <v>1169</v>
      </c>
      <c r="AV142">
        <v>-1</v>
      </c>
    </row>
    <row r="143" spans="1:48" ht="15" hidden="1" customHeight="1" x14ac:dyDescent="0.25">
      <c r="A143" s="1">
        <v>45444.929409722223</v>
      </c>
      <c r="B143" s="1">
        <v>45444.935127314813</v>
      </c>
      <c r="C143" s="2" t="s">
        <v>48</v>
      </c>
      <c r="D143" s="2" t="s">
        <v>1170</v>
      </c>
      <c r="E143">
        <v>100</v>
      </c>
      <c r="F143">
        <v>493</v>
      </c>
      <c r="G143" s="2" t="s">
        <v>90</v>
      </c>
      <c r="H143" s="1">
        <v>45444.93513795139</v>
      </c>
      <c r="I143" s="2" t="s">
        <v>1171</v>
      </c>
      <c r="J143" s="2" t="s">
        <v>92</v>
      </c>
      <c r="K143" s="2" t="s">
        <v>92</v>
      </c>
      <c r="L143" s="2" t="s">
        <v>1172</v>
      </c>
      <c r="M143" s="2" t="s">
        <v>92</v>
      </c>
      <c r="N143">
        <v>43.6342</v>
      </c>
      <c r="O143">
        <v>-116.34099999999999</v>
      </c>
      <c r="P143" s="2" t="s">
        <v>94</v>
      </c>
      <c r="Q143" s="2" t="s">
        <v>95</v>
      </c>
      <c r="R143" s="2" t="s">
        <v>134</v>
      </c>
      <c r="S143" s="2" t="s">
        <v>92</v>
      </c>
      <c r="T143" s="2" t="s">
        <v>92</v>
      </c>
      <c r="U143" s="2" t="s">
        <v>92</v>
      </c>
      <c r="V143" s="2" t="s">
        <v>98</v>
      </c>
      <c r="W143" s="2" t="s">
        <v>92</v>
      </c>
      <c r="X143" s="2" t="s">
        <v>92</v>
      </c>
      <c r="Y143" s="2" t="s">
        <v>100</v>
      </c>
      <c r="Z143" s="2" t="s">
        <v>101</v>
      </c>
      <c r="AA143" s="2" t="s">
        <v>102</v>
      </c>
      <c r="AB143" s="2" t="s">
        <v>92</v>
      </c>
      <c r="AC143" s="2" t="s">
        <v>92</v>
      </c>
      <c r="AD143" s="2" t="s">
        <v>92</v>
      </c>
      <c r="AE143" s="2" t="s">
        <v>92</v>
      </c>
      <c r="AF143" s="2" t="s">
        <v>103</v>
      </c>
      <c r="AG143" s="2" t="s">
        <v>92</v>
      </c>
      <c r="AH143" s="2" t="s">
        <v>104</v>
      </c>
      <c r="AI143" s="2" t="s">
        <v>105</v>
      </c>
      <c r="AJ143" s="2" t="s">
        <v>1173</v>
      </c>
      <c r="AK143" s="2" t="s">
        <v>115</v>
      </c>
      <c r="AL143" s="2" t="s">
        <v>1174</v>
      </c>
      <c r="AM143" s="2" t="s">
        <v>1175</v>
      </c>
      <c r="AN143" s="2" t="s">
        <v>1176</v>
      </c>
      <c r="AO143" s="2"/>
      <c r="AP143" s="16"/>
      <c r="AQ143" s="2" t="s">
        <v>1177</v>
      </c>
      <c r="AR143" s="2" t="s">
        <v>106</v>
      </c>
      <c r="AS143">
        <v>25</v>
      </c>
      <c r="AT143" s="2" t="s">
        <v>104</v>
      </c>
      <c r="AU143" s="2" t="s">
        <v>108</v>
      </c>
      <c r="AV143">
        <v>1</v>
      </c>
    </row>
    <row r="144" spans="1:48" ht="15" hidden="1" customHeight="1" x14ac:dyDescent="0.25">
      <c r="A144" s="1">
        <v>45444.934351851851</v>
      </c>
      <c r="B144" s="1">
        <v>45444.939756944441</v>
      </c>
      <c r="C144" s="2" t="s">
        <v>48</v>
      </c>
      <c r="D144" s="2" t="s">
        <v>1178</v>
      </c>
      <c r="E144">
        <v>100</v>
      </c>
      <c r="F144">
        <v>466</v>
      </c>
      <c r="G144" s="2" t="s">
        <v>90</v>
      </c>
      <c r="H144" s="1">
        <v>45444.939772164355</v>
      </c>
      <c r="I144" s="2" t="s">
        <v>1179</v>
      </c>
      <c r="J144" s="2" t="s">
        <v>92</v>
      </c>
      <c r="K144" s="2" t="s">
        <v>92</v>
      </c>
      <c r="L144" s="2" t="s">
        <v>1180</v>
      </c>
      <c r="M144" s="2" t="s">
        <v>92</v>
      </c>
      <c r="N144">
        <v>40.761099999999999</v>
      </c>
      <c r="O144">
        <v>-111.9003</v>
      </c>
      <c r="P144" s="2" t="s">
        <v>94</v>
      </c>
      <c r="Q144" s="2" t="s">
        <v>95</v>
      </c>
      <c r="R144" s="2" t="s">
        <v>92</v>
      </c>
      <c r="S144" s="2" t="s">
        <v>92</v>
      </c>
      <c r="T144" s="2" t="s">
        <v>92</v>
      </c>
      <c r="U144" s="2" t="s">
        <v>92</v>
      </c>
      <c r="V144" s="2" t="s">
        <v>98</v>
      </c>
      <c r="W144" s="2" t="s">
        <v>92</v>
      </c>
      <c r="X144" s="2" t="s">
        <v>92</v>
      </c>
      <c r="Y144" s="2" t="s">
        <v>100</v>
      </c>
      <c r="Z144" s="2" t="s">
        <v>101</v>
      </c>
      <c r="AA144" s="2" t="s">
        <v>92</v>
      </c>
      <c r="AB144" s="2" t="s">
        <v>92</v>
      </c>
      <c r="AC144" s="2" t="s">
        <v>92</v>
      </c>
      <c r="AD144" s="2" t="s">
        <v>92</v>
      </c>
      <c r="AE144" s="2" t="s">
        <v>92</v>
      </c>
      <c r="AF144" s="2" t="s">
        <v>103</v>
      </c>
      <c r="AG144" s="2" t="s">
        <v>92</v>
      </c>
      <c r="AH144" s="2" t="s">
        <v>104</v>
      </c>
      <c r="AI144" s="2" t="s">
        <v>105</v>
      </c>
      <c r="AJ144" s="2" t="s">
        <v>1181</v>
      </c>
      <c r="AK144" s="2" t="s">
        <v>126</v>
      </c>
      <c r="AL144" s="2" t="s">
        <v>1182</v>
      </c>
      <c r="AM144" s="2" t="s">
        <v>1183</v>
      </c>
      <c r="AN144" s="2" t="s">
        <v>1184</v>
      </c>
      <c r="AO144" s="2"/>
      <c r="AP144" s="16"/>
      <c r="AQ144" s="2" t="s">
        <v>1185</v>
      </c>
      <c r="AR144" s="2" t="s">
        <v>106</v>
      </c>
      <c r="AS144">
        <v>24</v>
      </c>
      <c r="AT144" s="2" t="s">
        <v>104</v>
      </c>
      <c r="AU144" s="2" t="s">
        <v>108</v>
      </c>
      <c r="AV144">
        <v>1</v>
      </c>
    </row>
    <row r="145" spans="1:48" ht="15" hidden="1" customHeight="1" x14ac:dyDescent="0.25">
      <c r="A145" s="1">
        <v>45444.937175925923</v>
      </c>
      <c r="B145" s="1">
        <v>45444.940439814818</v>
      </c>
      <c r="C145" s="2" t="s">
        <v>48</v>
      </c>
      <c r="D145" s="2" t="s">
        <v>1186</v>
      </c>
      <c r="E145">
        <v>100</v>
      </c>
      <c r="F145">
        <v>282</v>
      </c>
      <c r="G145" s="2" t="s">
        <v>90</v>
      </c>
      <c r="H145" s="1">
        <v>45444.940452916664</v>
      </c>
      <c r="I145" s="2" t="s">
        <v>1187</v>
      </c>
      <c r="J145" s="2" t="s">
        <v>92</v>
      </c>
      <c r="K145" s="2" t="s">
        <v>92</v>
      </c>
      <c r="L145" s="2" t="s">
        <v>1188</v>
      </c>
      <c r="M145" s="2" t="s">
        <v>92</v>
      </c>
      <c r="N145">
        <v>38.936100000000003</v>
      </c>
      <c r="O145">
        <v>-92.305599999999998</v>
      </c>
      <c r="P145" s="2" t="s">
        <v>94</v>
      </c>
      <c r="Q145" s="2" t="s">
        <v>95</v>
      </c>
      <c r="R145" s="2" t="s">
        <v>134</v>
      </c>
      <c r="S145" s="2" t="s">
        <v>92</v>
      </c>
      <c r="T145" s="2" t="s">
        <v>92</v>
      </c>
      <c r="U145" s="2" t="s">
        <v>92</v>
      </c>
      <c r="V145" s="2" t="s">
        <v>92</v>
      </c>
      <c r="W145" s="2" t="s">
        <v>92</v>
      </c>
      <c r="X145" s="2" t="s">
        <v>92</v>
      </c>
      <c r="Y145" s="2" t="s">
        <v>100</v>
      </c>
      <c r="Z145" s="2" t="s">
        <v>101</v>
      </c>
      <c r="AA145" s="2" t="s">
        <v>102</v>
      </c>
      <c r="AB145" s="2" t="s">
        <v>92</v>
      </c>
      <c r="AC145" s="2" t="s">
        <v>172</v>
      </c>
      <c r="AD145" s="2" t="s">
        <v>92</v>
      </c>
      <c r="AE145" s="2" t="s">
        <v>92</v>
      </c>
      <c r="AF145" s="2" t="s">
        <v>103</v>
      </c>
      <c r="AG145" s="2" t="s">
        <v>92</v>
      </c>
      <c r="AH145" s="2" t="s">
        <v>125</v>
      </c>
      <c r="AI145" s="2" t="s">
        <v>105</v>
      </c>
      <c r="AJ145" s="2" t="s">
        <v>1189</v>
      </c>
      <c r="AK145" s="2" t="s">
        <v>115</v>
      </c>
      <c r="AL145" s="2" t="s">
        <v>1190</v>
      </c>
      <c r="AM145" s="2" t="s">
        <v>1191</v>
      </c>
      <c r="AN145" s="2" t="s">
        <v>1192</v>
      </c>
      <c r="AO145" s="2"/>
      <c r="AP145" s="16"/>
      <c r="AQ145" s="2" t="s">
        <v>1193</v>
      </c>
      <c r="AR145" s="2" t="s">
        <v>106</v>
      </c>
      <c r="AS145">
        <v>30</v>
      </c>
      <c r="AT145" s="2" t="s">
        <v>140</v>
      </c>
      <c r="AU145" s="2" t="s">
        <v>130</v>
      </c>
      <c r="AV145">
        <v>1</v>
      </c>
    </row>
    <row r="146" spans="1:48" ht="15" hidden="1" customHeight="1" x14ac:dyDescent="0.25">
      <c r="A146" s="1">
        <v>45444.942569444444</v>
      </c>
      <c r="B146" s="1">
        <v>45444.944097222222</v>
      </c>
      <c r="C146" s="2" t="s">
        <v>48</v>
      </c>
      <c r="D146" s="2" t="s">
        <v>1194</v>
      </c>
      <c r="E146">
        <v>100</v>
      </c>
      <c r="F146">
        <v>131</v>
      </c>
      <c r="G146" s="2" t="s">
        <v>90</v>
      </c>
      <c r="H146" s="1">
        <v>45444.944109965276</v>
      </c>
      <c r="I146" s="2" t="s">
        <v>1195</v>
      </c>
      <c r="J146" s="2" t="s">
        <v>92</v>
      </c>
      <c r="K146" s="2" t="s">
        <v>92</v>
      </c>
      <c r="L146" s="2" t="s">
        <v>1196</v>
      </c>
      <c r="M146" s="2" t="s">
        <v>92</v>
      </c>
      <c r="N146">
        <v>38.968699999999998</v>
      </c>
      <c r="O146">
        <v>-94.569599999999994</v>
      </c>
      <c r="P146" s="2" t="s">
        <v>94</v>
      </c>
      <c r="Q146" s="2" t="s">
        <v>95</v>
      </c>
      <c r="R146" s="2" t="s">
        <v>92</v>
      </c>
      <c r="S146" s="2" t="s">
        <v>92</v>
      </c>
      <c r="T146" s="2" t="s">
        <v>92</v>
      </c>
      <c r="U146" s="2" t="s">
        <v>97</v>
      </c>
      <c r="V146" s="2" t="s">
        <v>92</v>
      </c>
      <c r="W146" s="2" t="s">
        <v>92</v>
      </c>
      <c r="X146" s="2" t="s">
        <v>92</v>
      </c>
      <c r="Y146" s="2" t="s">
        <v>100</v>
      </c>
      <c r="Z146" s="2" t="s">
        <v>101</v>
      </c>
      <c r="AA146" s="2" t="s">
        <v>92</v>
      </c>
      <c r="AB146" s="2" t="s">
        <v>92</v>
      </c>
      <c r="AC146" s="2" t="s">
        <v>92</v>
      </c>
      <c r="AD146" s="2" t="s">
        <v>99</v>
      </c>
      <c r="AE146" s="2" t="s">
        <v>1197</v>
      </c>
      <c r="AF146" s="2" t="s">
        <v>103</v>
      </c>
      <c r="AG146" s="2" t="s">
        <v>92</v>
      </c>
      <c r="AH146" s="2" t="s">
        <v>125</v>
      </c>
      <c r="AI146" s="2" t="s">
        <v>115</v>
      </c>
      <c r="AJ146" s="2" t="s">
        <v>1198</v>
      </c>
      <c r="AK146" s="2" t="s">
        <v>115</v>
      </c>
      <c r="AL146" s="2" t="s">
        <v>1199</v>
      </c>
      <c r="AM146" s="2" t="s">
        <v>1200</v>
      </c>
      <c r="AN146" s="2" t="s">
        <v>1200</v>
      </c>
      <c r="AO146" s="2"/>
      <c r="AP146" s="16"/>
      <c r="AQ146" s="2" t="s">
        <v>1201</v>
      </c>
      <c r="AR146" s="2" t="s">
        <v>128</v>
      </c>
      <c r="AS146">
        <v>29</v>
      </c>
      <c r="AT146" s="2" t="s">
        <v>1202</v>
      </c>
      <c r="AU146" s="2" t="s">
        <v>130</v>
      </c>
      <c r="AV146">
        <v>0</v>
      </c>
    </row>
    <row r="147" spans="1:48" ht="15" hidden="1" customHeight="1" x14ac:dyDescent="0.25">
      <c r="A147" s="1">
        <v>45444.937685185185</v>
      </c>
      <c r="B147" s="1">
        <v>45444.946736111109</v>
      </c>
      <c r="C147" s="2" t="s">
        <v>48</v>
      </c>
      <c r="D147" s="2" t="s">
        <v>1203</v>
      </c>
      <c r="E147">
        <v>100</v>
      </c>
      <c r="F147">
        <v>782</v>
      </c>
      <c r="G147" s="2" t="s">
        <v>90</v>
      </c>
      <c r="H147" s="1">
        <v>45444.946749189818</v>
      </c>
      <c r="I147" s="2" t="s">
        <v>1204</v>
      </c>
      <c r="J147" s="2" t="s">
        <v>92</v>
      </c>
      <c r="K147" s="2" t="s">
        <v>92</v>
      </c>
      <c r="L147" s="2" t="s">
        <v>1205</v>
      </c>
      <c r="M147" s="2" t="s">
        <v>92</v>
      </c>
      <c r="N147">
        <v>33.447499999999998</v>
      </c>
      <c r="O147">
        <v>-112.0866</v>
      </c>
      <c r="P147" s="2" t="s">
        <v>94</v>
      </c>
      <c r="Q147" s="2" t="s">
        <v>95</v>
      </c>
      <c r="R147" s="2" t="s">
        <v>92</v>
      </c>
      <c r="S147" s="2" t="s">
        <v>92</v>
      </c>
      <c r="T147" s="2" t="s">
        <v>92</v>
      </c>
      <c r="U147" s="2" t="s">
        <v>92</v>
      </c>
      <c r="V147" s="2" t="s">
        <v>92</v>
      </c>
      <c r="W147" s="2" t="s">
        <v>99</v>
      </c>
      <c r="X147" s="2" t="s">
        <v>566</v>
      </c>
      <c r="Y147" s="2" t="s">
        <v>100</v>
      </c>
      <c r="Z147" s="2" t="s">
        <v>101</v>
      </c>
      <c r="AA147" s="2" t="s">
        <v>92</v>
      </c>
      <c r="AB147" s="2" t="s">
        <v>92</v>
      </c>
      <c r="AC147" s="2" t="s">
        <v>172</v>
      </c>
      <c r="AD147" s="2" t="s">
        <v>92</v>
      </c>
      <c r="AE147" s="2" t="s">
        <v>92</v>
      </c>
      <c r="AF147" s="2" t="s">
        <v>103</v>
      </c>
      <c r="AG147" s="2" t="s">
        <v>92</v>
      </c>
      <c r="AH147" s="2" t="s">
        <v>104</v>
      </c>
      <c r="AI147" s="2" t="s">
        <v>105</v>
      </c>
      <c r="AJ147" s="2" t="s">
        <v>1206</v>
      </c>
      <c r="AK147" s="2" t="s">
        <v>105</v>
      </c>
      <c r="AL147" s="2" t="s">
        <v>1207</v>
      </c>
      <c r="AM147" s="2" t="s">
        <v>1208</v>
      </c>
      <c r="AN147" s="2" t="s">
        <v>92</v>
      </c>
      <c r="AO147" s="2"/>
      <c r="AP147" s="16"/>
      <c r="AQ147" s="2" t="s">
        <v>92</v>
      </c>
      <c r="AR147" s="2" t="s">
        <v>106</v>
      </c>
      <c r="AS147">
        <v>18</v>
      </c>
      <c r="AT147" s="2" t="s">
        <v>158</v>
      </c>
      <c r="AU147" s="2" t="s">
        <v>108</v>
      </c>
      <c r="AV147">
        <v>-1</v>
      </c>
    </row>
    <row r="148" spans="1:48" ht="15" hidden="1" customHeight="1" x14ac:dyDescent="0.25">
      <c r="A148" s="1">
        <v>45444.943912037037</v>
      </c>
      <c r="B148" s="1">
        <v>45444.947546296295</v>
      </c>
      <c r="C148" s="2" t="s">
        <v>48</v>
      </c>
      <c r="D148" s="2" t="s">
        <v>1209</v>
      </c>
      <c r="E148">
        <v>100</v>
      </c>
      <c r="F148">
        <v>313</v>
      </c>
      <c r="G148" s="2" t="s">
        <v>90</v>
      </c>
      <c r="H148" s="1">
        <v>45444.947560416666</v>
      </c>
      <c r="I148" s="2" t="s">
        <v>1210</v>
      </c>
      <c r="J148" s="2" t="s">
        <v>92</v>
      </c>
      <c r="K148" s="2" t="s">
        <v>92</v>
      </c>
      <c r="L148" s="2" t="s">
        <v>1211</v>
      </c>
      <c r="M148" s="2" t="s">
        <v>92</v>
      </c>
      <c r="N148">
        <v>38.514800000000001</v>
      </c>
      <c r="O148">
        <v>-121.4395</v>
      </c>
      <c r="P148" s="2" t="s">
        <v>94</v>
      </c>
      <c r="Q148" s="2" t="s">
        <v>95</v>
      </c>
      <c r="R148" s="2" t="s">
        <v>92</v>
      </c>
      <c r="S148" s="2" t="s">
        <v>124</v>
      </c>
      <c r="T148" s="2" t="s">
        <v>92</v>
      </c>
      <c r="U148" s="2" t="s">
        <v>92</v>
      </c>
      <c r="V148" s="2" t="s">
        <v>92</v>
      </c>
      <c r="W148" s="2" t="s">
        <v>92</v>
      </c>
      <c r="X148" s="2" t="s">
        <v>92</v>
      </c>
      <c r="Y148" s="2" t="s">
        <v>100</v>
      </c>
      <c r="Z148" s="2" t="s">
        <v>101</v>
      </c>
      <c r="AA148" s="2" t="s">
        <v>92</v>
      </c>
      <c r="AB148" s="2" t="s">
        <v>92</v>
      </c>
      <c r="AC148" s="2" t="s">
        <v>92</v>
      </c>
      <c r="AD148" s="2" t="s">
        <v>99</v>
      </c>
      <c r="AE148" s="2" t="s">
        <v>1212</v>
      </c>
      <c r="AF148" s="2" t="s">
        <v>103</v>
      </c>
      <c r="AG148" s="2" t="s">
        <v>92</v>
      </c>
      <c r="AH148" s="2" t="s">
        <v>104</v>
      </c>
      <c r="AI148" s="2" t="s">
        <v>115</v>
      </c>
      <c r="AJ148" s="2" t="s">
        <v>1213</v>
      </c>
      <c r="AK148" s="2" t="s">
        <v>115</v>
      </c>
      <c r="AL148" s="2" t="s">
        <v>1214</v>
      </c>
      <c r="AM148" s="2" t="s">
        <v>1215</v>
      </c>
      <c r="AN148" s="2" t="s">
        <v>1216</v>
      </c>
      <c r="AO148" s="2"/>
      <c r="AP148" s="16"/>
      <c r="AQ148" s="2" t="s">
        <v>1217</v>
      </c>
      <c r="AR148" s="2" t="s">
        <v>106</v>
      </c>
      <c r="AS148">
        <v>29</v>
      </c>
      <c r="AT148" s="2" t="s">
        <v>1218</v>
      </c>
      <c r="AU148" s="2" t="s">
        <v>533</v>
      </c>
      <c r="AV148">
        <v>-1</v>
      </c>
    </row>
    <row r="149" spans="1:48" ht="15" hidden="1" customHeight="1" x14ac:dyDescent="0.25">
      <c r="A149" s="1">
        <v>45444.945104166669</v>
      </c>
      <c r="B149" s="1">
        <v>45444.947557870371</v>
      </c>
      <c r="C149" s="2" t="s">
        <v>48</v>
      </c>
      <c r="D149" s="2" t="s">
        <v>1219</v>
      </c>
      <c r="E149">
        <v>100</v>
      </c>
      <c r="F149">
        <v>211</v>
      </c>
      <c r="G149" s="2" t="s">
        <v>90</v>
      </c>
      <c r="H149" s="1">
        <v>45444.947566527779</v>
      </c>
      <c r="I149" s="2" t="s">
        <v>1220</v>
      </c>
      <c r="J149" s="2" t="s">
        <v>92</v>
      </c>
      <c r="K149" s="2" t="s">
        <v>92</v>
      </c>
      <c r="L149" s="2" t="s">
        <v>1221</v>
      </c>
      <c r="M149" s="2" t="s">
        <v>92</v>
      </c>
      <c r="N149">
        <v>43.578400000000002</v>
      </c>
      <c r="O149">
        <v>-116.2179</v>
      </c>
      <c r="P149" s="2" t="s">
        <v>94</v>
      </c>
      <c r="Q149" s="2" t="s">
        <v>95</v>
      </c>
      <c r="R149" s="2" t="s">
        <v>92</v>
      </c>
      <c r="S149" s="2" t="s">
        <v>92</v>
      </c>
      <c r="T149" s="2" t="s">
        <v>92</v>
      </c>
      <c r="U149" s="2" t="s">
        <v>92</v>
      </c>
      <c r="V149" s="2" t="s">
        <v>98</v>
      </c>
      <c r="W149" s="2" t="s">
        <v>92</v>
      </c>
      <c r="X149" s="2" t="s">
        <v>92</v>
      </c>
      <c r="Y149" s="2" t="s">
        <v>100</v>
      </c>
      <c r="Z149" s="2" t="s">
        <v>101</v>
      </c>
      <c r="AA149" s="2" t="s">
        <v>102</v>
      </c>
      <c r="AB149" s="2" t="s">
        <v>92</v>
      </c>
      <c r="AC149" s="2" t="s">
        <v>172</v>
      </c>
      <c r="AD149" s="2" t="s">
        <v>92</v>
      </c>
      <c r="AE149" s="2" t="s">
        <v>92</v>
      </c>
      <c r="AF149" s="2" t="s">
        <v>103</v>
      </c>
      <c r="AG149" s="2" t="s">
        <v>92</v>
      </c>
      <c r="AH149" s="2" t="s">
        <v>104</v>
      </c>
      <c r="AI149" s="2" t="s">
        <v>105</v>
      </c>
      <c r="AJ149" s="2" t="s">
        <v>1222</v>
      </c>
      <c r="AK149" s="2" t="s">
        <v>105</v>
      </c>
      <c r="AL149" s="2" t="s">
        <v>1223</v>
      </c>
      <c r="AM149" s="2" t="s">
        <v>1224</v>
      </c>
      <c r="AN149" s="2" t="s">
        <v>1225</v>
      </c>
      <c r="AO149" s="2"/>
      <c r="AP149" s="16"/>
      <c r="AQ149" s="2" t="s">
        <v>1226</v>
      </c>
      <c r="AR149" s="2" t="s">
        <v>128</v>
      </c>
      <c r="AS149">
        <v>25</v>
      </c>
      <c r="AT149" s="2" t="s">
        <v>158</v>
      </c>
      <c r="AU149" s="2" t="s">
        <v>108</v>
      </c>
      <c r="AV149">
        <v>1</v>
      </c>
    </row>
    <row r="150" spans="1:48" ht="15" hidden="1" customHeight="1" x14ac:dyDescent="0.25">
      <c r="A150" s="1">
        <v>45444.945393518516</v>
      </c>
      <c r="B150" s="1">
        <v>45444.949907407405</v>
      </c>
      <c r="C150" s="2" t="s">
        <v>48</v>
      </c>
      <c r="D150" s="2" t="s">
        <v>1227</v>
      </c>
      <c r="E150">
        <v>100</v>
      </c>
      <c r="F150">
        <v>390</v>
      </c>
      <c r="G150" s="2" t="s">
        <v>90</v>
      </c>
      <c r="H150" s="1">
        <v>45444.949926261572</v>
      </c>
      <c r="I150" s="2" t="s">
        <v>1228</v>
      </c>
      <c r="J150" s="2" t="s">
        <v>92</v>
      </c>
      <c r="K150" s="2" t="s">
        <v>92</v>
      </c>
      <c r="L150" s="2" t="s">
        <v>1229</v>
      </c>
      <c r="M150" s="2" t="s">
        <v>92</v>
      </c>
      <c r="N150">
        <v>39.375799999999998</v>
      </c>
      <c r="O150">
        <v>-104.6</v>
      </c>
      <c r="P150" s="2" t="s">
        <v>94</v>
      </c>
      <c r="Q150" s="2" t="s">
        <v>95</v>
      </c>
      <c r="R150" s="2" t="s">
        <v>134</v>
      </c>
      <c r="S150" s="2" t="s">
        <v>124</v>
      </c>
      <c r="T150" s="2" t="s">
        <v>92</v>
      </c>
      <c r="U150" s="2" t="s">
        <v>92</v>
      </c>
      <c r="V150" s="2" t="s">
        <v>92</v>
      </c>
      <c r="W150" s="2" t="s">
        <v>92</v>
      </c>
      <c r="X150" s="2" t="s">
        <v>92</v>
      </c>
      <c r="Y150" s="2" t="s">
        <v>100</v>
      </c>
      <c r="Z150" s="2" t="s">
        <v>101</v>
      </c>
      <c r="AA150" s="2" t="s">
        <v>102</v>
      </c>
      <c r="AB150" s="2" t="s">
        <v>92</v>
      </c>
      <c r="AC150" s="2" t="s">
        <v>92</v>
      </c>
      <c r="AD150" s="2" t="s">
        <v>92</v>
      </c>
      <c r="AE150" s="2" t="s">
        <v>92</v>
      </c>
      <c r="AF150" s="2" t="s">
        <v>103</v>
      </c>
      <c r="AG150" s="2" t="s">
        <v>92</v>
      </c>
      <c r="AH150" s="2" t="s">
        <v>113</v>
      </c>
      <c r="AI150" s="2" t="s">
        <v>115</v>
      </c>
      <c r="AJ150" s="2" t="s">
        <v>1230</v>
      </c>
      <c r="AK150" s="2" t="s">
        <v>105</v>
      </c>
      <c r="AL150" s="2" t="s">
        <v>1231</v>
      </c>
      <c r="AM150" s="2" t="s">
        <v>1232</v>
      </c>
      <c r="AN150" s="2" t="s">
        <v>1233</v>
      </c>
      <c r="AO150" s="2"/>
      <c r="AP150" s="16"/>
      <c r="AQ150" s="2" t="s">
        <v>1234</v>
      </c>
      <c r="AR150" s="2" t="s">
        <v>106</v>
      </c>
      <c r="AS150">
        <v>18</v>
      </c>
      <c r="AT150" s="2" t="s">
        <v>1235</v>
      </c>
      <c r="AU150" s="2" t="s">
        <v>120</v>
      </c>
      <c r="AV150">
        <v>-1</v>
      </c>
    </row>
    <row r="151" spans="1:48" ht="15" hidden="1" customHeight="1" x14ac:dyDescent="0.25">
      <c r="A151" s="1">
        <v>45444.940949074073</v>
      </c>
      <c r="B151" s="1">
        <v>45444.950891203705</v>
      </c>
      <c r="C151" s="2" t="s">
        <v>48</v>
      </c>
      <c r="D151" s="2" t="s">
        <v>1236</v>
      </c>
      <c r="E151">
        <v>100</v>
      </c>
      <c r="F151">
        <v>858</v>
      </c>
      <c r="G151" s="2" t="s">
        <v>90</v>
      </c>
      <c r="H151" s="1">
        <v>45444.950899745367</v>
      </c>
      <c r="I151" s="2" t="s">
        <v>1237</v>
      </c>
      <c r="J151" s="2" t="s">
        <v>92</v>
      </c>
      <c r="K151" s="2" t="s">
        <v>92</v>
      </c>
      <c r="L151" s="2" t="s">
        <v>1238</v>
      </c>
      <c r="M151" s="2" t="s">
        <v>92</v>
      </c>
      <c r="N151">
        <v>43.910600000000002</v>
      </c>
      <c r="O151">
        <v>-116.489</v>
      </c>
      <c r="P151" s="2" t="s">
        <v>94</v>
      </c>
      <c r="Q151" s="2" t="s">
        <v>95</v>
      </c>
      <c r="R151" s="2" t="s">
        <v>92</v>
      </c>
      <c r="S151" s="2" t="s">
        <v>92</v>
      </c>
      <c r="T151" s="2" t="s">
        <v>92</v>
      </c>
      <c r="U151" s="2" t="s">
        <v>92</v>
      </c>
      <c r="V151" s="2" t="s">
        <v>98</v>
      </c>
      <c r="W151" s="2" t="s">
        <v>92</v>
      </c>
      <c r="X151" s="2" t="s">
        <v>92</v>
      </c>
      <c r="Y151" s="2" t="s">
        <v>100</v>
      </c>
      <c r="Z151" s="2" t="s">
        <v>101</v>
      </c>
      <c r="AA151" s="2" t="s">
        <v>102</v>
      </c>
      <c r="AB151" s="2" t="s">
        <v>92</v>
      </c>
      <c r="AC151" s="2" t="s">
        <v>92</v>
      </c>
      <c r="AD151" s="2" t="s">
        <v>92</v>
      </c>
      <c r="AE151" s="2" t="s">
        <v>92</v>
      </c>
      <c r="AF151" s="2" t="s">
        <v>103</v>
      </c>
      <c r="AG151" s="2" t="s">
        <v>92</v>
      </c>
      <c r="AH151" s="2" t="s">
        <v>104</v>
      </c>
      <c r="AI151" s="2" t="s">
        <v>105</v>
      </c>
      <c r="AJ151" s="2" t="s">
        <v>92</v>
      </c>
      <c r="AK151" s="2" t="s">
        <v>115</v>
      </c>
      <c r="AL151" s="2" t="s">
        <v>1239</v>
      </c>
      <c r="AM151" s="2" t="s">
        <v>1240</v>
      </c>
      <c r="AN151" s="2" t="s">
        <v>92</v>
      </c>
      <c r="AO151" s="2"/>
      <c r="AP151" s="16"/>
      <c r="AQ151" s="2" t="s">
        <v>1241</v>
      </c>
      <c r="AR151" s="2" t="s">
        <v>128</v>
      </c>
      <c r="AS151">
        <v>23</v>
      </c>
      <c r="AT151" s="2" t="s">
        <v>379</v>
      </c>
      <c r="AU151" s="2" t="s">
        <v>108</v>
      </c>
      <c r="AV151">
        <v>1</v>
      </c>
    </row>
    <row r="152" spans="1:48" ht="15" hidden="1" customHeight="1" x14ac:dyDescent="0.25">
      <c r="A152" s="1">
        <v>45444.949131944442</v>
      </c>
      <c r="B152" s="1">
        <v>45444.953321759262</v>
      </c>
      <c r="C152" s="2" t="s">
        <v>48</v>
      </c>
      <c r="D152" s="2" t="s">
        <v>1242</v>
      </c>
      <c r="E152">
        <v>100</v>
      </c>
      <c r="F152">
        <v>362</v>
      </c>
      <c r="G152" s="2" t="s">
        <v>90</v>
      </c>
      <c r="H152" s="1">
        <v>45444.953340752312</v>
      </c>
      <c r="I152" s="2" t="s">
        <v>1243</v>
      </c>
      <c r="J152" s="2" t="s">
        <v>92</v>
      </c>
      <c r="K152" s="2" t="s">
        <v>92</v>
      </c>
      <c r="L152" s="2" t="s">
        <v>1244</v>
      </c>
      <c r="M152" s="2" t="s">
        <v>92</v>
      </c>
      <c r="N152">
        <v>39.960999999999999</v>
      </c>
      <c r="O152">
        <v>-91.303100000000001</v>
      </c>
      <c r="P152" s="2" t="s">
        <v>94</v>
      </c>
      <c r="Q152" s="2" t="s">
        <v>95</v>
      </c>
      <c r="R152" s="2" t="s">
        <v>92</v>
      </c>
      <c r="S152" s="2" t="s">
        <v>92</v>
      </c>
      <c r="T152" s="2" t="s">
        <v>96</v>
      </c>
      <c r="U152" s="2" t="s">
        <v>92</v>
      </c>
      <c r="V152" s="2" t="s">
        <v>92</v>
      </c>
      <c r="W152" s="2" t="s">
        <v>92</v>
      </c>
      <c r="X152" s="2" t="s">
        <v>92</v>
      </c>
      <c r="Y152" s="2" t="s">
        <v>103</v>
      </c>
      <c r="Z152" s="2" t="s">
        <v>101</v>
      </c>
      <c r="AA152" s="2" t="s">
        <v>92</v>
      </c>
      <c r="AB152" s="2" t="s">
        <v>112</v>
      </c>
      <c r="AC152" s="2" t="s">
        <v>92</v>
      </c>
      <c r="AD152" s="2" t="s">
        <v>92</v>
      </c>
      <c r="AE152" s="2" t="s">
        <v>92</v>
      </c>
      <c r="AF152" s="2" t="s">
        <v>103</v>
      </c>
      <c r="AG152" s="2" t="s">
        <v>92</v>
      </c>
      <c r="AH152" s="2" t="s">
        <v>125</v>
      </c>
      <c r="AI152" s="2" t="s">
        <v>105</v>
      </c>
      <c r="AJ152" s="2" t="s">
        <v>1245</v>
      </c>
      <c r="AK152" s="2" t="s">
        <v>115</v>
      </c>
      <c r="AL152" s="2" t="s">
        <v>1246</v>
      </c>
      <c r="AM152" s="2" t="s">
        <v>1247</v>
      </c>
      <c r="AN152" s="2" t="s">
        <v>1248</v>
      </c>
      <c r="AO152" s="2"/>
      <c r="AP152" s="16"/>
      <c r="AQ152" s="2" t="s">
        <v>1249</v>
      </c>
      <c r="AR152" s="2" t="s">
        <v>106</v>
      </c>
      <c r="AS152">
        <v>19</v>
      </c>
      <c r="AT152" s="2" t="s">
        <v>1250</v>
      </c>
      <c r="AU152" s="2" t="s">
        <v>1251</v>
      </c>
      <c r="AV152">
        <v>-1</v>
      </c>
    </row>
    <row r="153" spans="1:48" ht="15" hidden="1" customHeight="1" x14ac:dyDescent="0.25">
      <c r="A153" s="1">
        <v>45444.941736111112</v>
      </c>
      <c r="B153" s="1">
        <v>45444.953819444447</v>
      </c>
      <c r="C153" s="2" t="s">
        <v>48</v>
      </c>
      <c r="D153" s="2" t="s">
        <v>1252</v>
      </c>
      <c r="E153">
        <v>100</v>
      </c>
      <c r="F153">
        <v>1044</v>
      </c>
      <c r="G153" s="2" t="s">
        <v>90</v>
      </c>
      <c r="H153" s="1">
        <v>45444.953837187502</v>
      </c>
      <c r="I153" s="2" t="s">
        <v>1253</v>
      </c>
      <c r="J153" s="2" t="s">
        <v>92</v>
      </c>
      <c r="K153" s="2" t="s">
        <v>92</v>
      </c>
      <c r="L153" s="2" t="s">
        <v>1254</v>
      </c>
      <c r="M153" s="2" t="s">
        <v>92</v>
      </c>
      <c r="N153">
        <v>43.650199999999998</v>
      </c>
      <c r="O153">
        <v>-116.43429999999999</v>
      </c>
      <c r="P153" s="2" t="s">
        <v>94</v>
      </c>
      <c r="Q153" s="2" t="s">
        <v>95</v>
      </c>
      <c r="R153" s="2" t="s">
        <v>134</v>
      </c>
      <c r="S153" s="2" t="s">
        <v>92</v>
      </c>
      <c r="T153" s="2" t="s">
        <v>92</v>
      </c>
      <c r="U153" s="2" t="s">
        <v>92</v>
      </c>
      <c r="V153" s="2" t="s">
        <v>92</v>
      </c>
      <c r="W153" s="2" t="s">
        <v>92</v>
      </c>
      <c r="X153" s="2" t="s">
        <v>92</v>
      </c>
      <c r="Y153" s="2" t="s">
        <v>100</v>
      </c>
      <c r="Z153" s="2" t="s">
        <v>101</v>
      </c>
      <c r="AA153" s="2" t="s">
        <v>92</v>
      </c>
      <c r="AB153" s="2" t="s">
        <v>92</v>
      </c>
      <c r="AC153" s="2" t="s">
        <v>172</v>
      </c>
      <c r="AD153" s="2" t="s">
        <v>92</v>
      </c>
      <c r="AE153" s="2" t="s">
        <v>92</v>
      </c>
      <c r="AF153" s="2" t="s">
        <v>103</v>
      </c>
      <c r="AG153" s="2" t="s">
        <v>92</v>
      </c>
      <c r="AH153" s="2" t="s">
        <v>104</v>
      </c>
      <c r="AI153" s="2" t="s">
        <v>105</v>
      </c>
      <c r="AJ153" s="2" t="s">
        <v>1255</v>
      </c>
      <c r="AK153" s="2" t="s">
        <v>105</v>
      </c>
      <c r="AL153" s="2" t="s">
        <v>1256</v>
      </c>
      <c r="AM153" s="2" t="s">
        <v>1257</v>
      </c>
      <c r="AN153" s="2" t="s">
        <v>1258</v>
      </c>
      <c r="AO153" s="2"/>
      <c r="AP153" s="16"/>
      <c r="AQ153" s="2" t="s">
        <v>1259</v>
      </c>
      <c r="AR153" s="2" t="s">
        <v>106</v>
      </c>
      <c r="AS153">
        <v>29</v>
      </c>
      <c r="AT153" s="2" t="s">
        <v>549</v>
      </c>
      <c r="AU153" s="2" t="s">
        <v>108</v>
      </c>
      <c r="AV153">
        <v>-1</v>
      </c>
    </row>
    <row r="154" spans="1:48" ht="15" hidden="1" customHeight="1" x14ac:dyDescent="0.25">
      <c r="A154" s="1">
        <v>45444.949016203704</v>
      </c>
      <c r="B154" s="1">
        <v>45444.954525462963</v>
      </c>
      <c r="C154" s="2" t="s">
        <v>48</v>
      </c>
      <c r="D154" s="2" t="s">
        <v>1260</v>
      </c>
      <c r="E154">
        <v>100</v>
      </c>
      <c r="F154">
        <v>476</v>
      </c>
      <c r="G154" s="2" t="s">
        <v>90</v>
      </c>
      <c r="H154" s="1">
        <v>45444.954543287036</v>
      </c>
      <c r="I154" s="2" t="s">
        <v>1261</v>
      </c>
      <c r="J154" s="2" t="s">
        <v>92</v>
      </c>
      <c r="K154" s="2" t="s">
        <v>92</v>
      </c>
      <c r="L154" s="2" t="s">
        <v>1262</v>
      </c>
      <c r="M154" s="2" t="s">
        <v>92</v>
      </c>
      <c r="N154">
        <v>41.876399999999997</v>
      </c>
      <c r="O154">
        <v>-87.613299999999995</v>
      </c>
      <c r="P154" s="2" t="s">
        <v>94</v>
      </c>
      <c r="Q154" s="2" t="s">
        <v>95</v>
      </c>
      <c r="R154" s="2" t="s">
        <v>92</v>
      </c>
      <c r="S154" s="2" t="s">
        <v>92</v>
      </c>
      <c r="T154" s="2" t="s">
        <v>96</v>
      </c>
      <c r="U154" s="2" t="s">
        <v>92</v>
      </c>
      <c r="V154" s="2" t="s">
        <v>92</v>
      </c>
      <c r="W154" s="2" t="s">
        <v>92</v>
      </c>
      <c r="X154" s="2" t="s">
        <v>92</v>
      </c>
      <c r="Y154" s="2" t="s">
        <v>100</v>
      </c>
      <c r="Z154" s="2" t="s">
        <v>101</v>
      </c>
      <c r="AA154" s="2" t="s">
        <v>102</v>
      </c>
      <c r="AB154" s="2" t="s">
        <v>92</v>
      </c>
      <c r="AC154" s="2" t="s">
        <v>172</v>
      </c>
      <c r="AD154" s="2" t="s">
        <v>92</v>
      </c>
      <c r="AE154" s="2" t="s">
        <v>92</v>
      </c>
      <c r="AF154" s="2" t="s">
        <v>103</v>
      </c>
      <c r="AG154" s="2" t="s">
        <v>92</v>
      </c>
      <c r="AH154" s="2" t="s">
        <v>125</v>
      </c>
      <c r="AI154" s="2" t="s">
        <v>105</v>
      </c>
      <c r="AJ154" s="2" t="s">
        <v>1263</v>
      </c>
      <c r="AK154" s="2" t="s">
        <v>105</v>
      </c>
      <c r="AL154" s="2" t="s">
        <v>1264</v>
      </c>
      <c r="AM154" s="2" t="s">
        <v>1265</v>
      </c>
      <c r="AN154" s="2" t="s">
        <v>1266</v>
      </c>
      <c r="AO154" s="2"/>
      <c r="AP154" s="16"/>
      <c r="AQ154" s="2" t="s">
        <v>1267</v>
      </c>
      <c r="AR154" s="2" t="s">
        <v>106</v>
      </c>
      <c r="AS154">
        <v>21</v>
      </c>
      <c r="AT154" s="2" t="s">
        <v>1250</v>
      </c>
      <c r="AU154" s="2" t="s">
        <v>1251</v>
      </c>
      <c r="AV154">
        <v>0</v>
      </c>
    </row>
    <row r="155" spans="1:48" ht="15" hidden="1" customHeight="1" x14ac:dyDescent="0.25">
      <c r="A155" s="1">
        <v>45444.95553240741</v>
      </c>
      <c r="B155" s="1">
        <v>45444.956388888888</v>
      </c>
      <c r="C155" s="2" t="s">
        <v>48</v>
      </c>
      <c r="D155" s="2" t="s">
        <v>1268</v>
      </c>
      <c r="E155">
        <v>100</v>
      </c>
      <c r="F155">
        <v>74</v>
      </c>
      <c r="G155" s="2" t="s">
        <v>90</v>
      </c>
      <c r="H155" s="1">
        <v>45444.956406226855</v>
      </c>
      <c r="I155" s="2" t="s">
        <v>1269</v>
      </c>
      <c r="J155" s="2" t="s">
        <v>92</v>
      </c>
      <c r="K155" s="2" t="s">
        <v>92</v>
      </c>
      <c r="L155" s="2" t="s">
        <v>1270</v>
      </c>
      <c r="M155" s="2" t="s">
        <v>92</v>
      </c>
      <c r="N155">
        <v>39.695300000000003</v>
      </c>
      <c r="O155">
        <v>-104.1965</v>
      </c>
      <c r="P155" s="2" t="s">
        <v>94</v>
      </c>
      <c r="Q155" s="2" t="s">
        <v>95</v>
      </c>
      <c r="R155" s="2" t="s">
        <v>134</v>
      </c>
      <c r="S155" s="2" t="s">
        <v>92</v>
      </c>
      <c r="T155" s="2" t="s">
        <v>92</v>
      </c>
      <c r="U155" s="2" t="s">
        <v>92</v>
      </c>
      <c r="V155" s="2" t="s">
        <v>92</v>
      </c>
      <c r="W155" s="2" t="s">
        <v>92</v>
      </c>
      <c r="X155" s="2" t="s">
        <v>92</v>
      </c>
      <c r="Y155" s="2" t="s">
        <v>100</v>
      </c>
      <c r="Z155" s="2" t="s">
        <v>92</v>
      </c>
      <c r="AA155" s="2" t="s">
        <v>92</v>
      </c>
      <c r="AB155" s="2" t="s">
        <v>92</v>
      </c>
      <c r="AC155" s="2" t="s">
        <v>92</v>
      </c>
      <c r="AD155" s="2" t="s">
        <v>99</v>
      </c>
      <c r="AE155" s="2" t="s">
        <v>92</v>
      </c>
      <c r="AF155" s="2" t="s">
        <v>103</v>
      </c>
      <c r="AG155" s="2" t="s">
        <v>92</v>
      </c>
      <c r="AH155" s="2" t="s">
        <v>113</v>
      </c>
      <c r="AI155" s="2" t="s">
        <v>105</v>
      </c>
      <c r="AJ155" s="2" t="s">
        <v>92</v>
      </c>
      <c r="AK155" s="2" t="s">
        <v>126</v>
      </c>
      <c r="AL155" s="2" t="s">
        <v>92</v>
      </c>
      <c r="AM155" s="2" t="s">
        <v>92</v>
      </c>
      <c r="AN155" s="2" t="s">
        <v>92</v>
      </c>
      <c r="AO155" s="2"/>
      <c r="AP155" s="16"/>
      <c r="AQ155" s="2" t="s">
        <v>92</v>
      </c>
      <c r="AR155" s="2" t="s">
        <v>106</v>
      </c>
      <c r="AS155">
        <v>19</v>
      </c>
      <c r="AT155" s="2" t="s">
        <v>92</v>
      </c>
      <c r="AU155" s="2" t="s">
        <v>120</v>
      </c>
      <c r="AV155">
        <v>0</v>
      </c>
    </row>
    <row r="156" spans="1:48" ht="15" hidden="1" customHeight="1" x14ac:dyDescent="0.25">
      <c r="A156" s="1">
        <v>45444.956701388888</v>
      </c>
      <c r="B156" s="1">
        <v>45444.957546296297</v>
      </c>
      <c r="C156" s="2" t="s">
        <v>48</v>
      </c>
      <c r="D156" s="2" t="s">
        <v>1271</v>
      </c>
      <c r="E156">
        <v>100</v>
      </c>
      <c r="F156">
        <v>72</v>
      </c>
      <c r="G156" s="2" t="s">
        <v>90</v>
      </c>
      <c r="H156" s="1">
        <v>45444.957555613422</v>
      </c>
      <c r="I156" s="2" t="s">
        <v>1272</v>
      </c>
      <c r="J156" s="2" t="s">
        <v>92</v>
      </c>
      <c r="K156" s="2" t="s">
        <v>92</v>
      </c>
      <c r="L156" s="2" t="s">
        <v>1273</v>
      </c>
      <c r="M156" s="2" t="s">
        <v>92</v>
      </c>
      <c r="N156">
        <v>43.484499999999997</v>
      </c>
      <c r="O156">
        <v>-116.38209999999999</v>
      </c>
      <c r="P156" s="2" t="s">
        <v>94</v>
      </c>
      <c r="Q156" s="2" t="s">
        <v>95</v>
      </c>
      <c r="R156" s="2" t="s">
        <v>134</v>
      </c>
      <c r="S156" s="2" t="s">
        <v>92</v>
      </c>
      <c r="T156" s="2" t="s">
        <v>96</v>
      </c>
      <c r="U156" s="2" t="s">
        <v>92</v>
      </c>
      <c r="V156" s="2" t="s">
        <v>92</v>
      </c>
      <c r="W156" s="2" t="s">
        <v>92</v>
      </c>
      <c r="X156" s="2" t="s">
        <v>92</v>
      </c>
      <c r="Y156" s="2" t="s">
        <v>100</v>
      </c>
      <c r="Z156" s="2" t="s">
        <v>101</v>
      </c>
      <c r="AA156" s="2" t="s">
        <v>102</v>
      </c>
      <c r="AB156" s="2" t="s">
        <v>92</v>
      </c>
      <c r="AC156" s="2" t="s">
        <v>92</v>
      </c>
      <c r="AD156" s="2" t="s">
        <v>92</v>
      </c>
      <c r="AE156" s="2" t="s">
        <v>92</v>
      </c>
      <c r="AF156" s="2" t="s">
        <v>103</v>
      </c>
      <c r="AG156" s="2" t="s">
        <v>92</v>
      </c>
      <c r="AH156" s="2" t="s">
        <v>104</v>
      </c>
      <c r="AI156" s="2" t="s">
        <v>115</v>
      </c>
      <c r="AJ156" s="2" t="s">
        <v>92</v>
      </c>
      <c r="AK156" s="2" t="s">
        <v>115</v>
      </c>
      <c r="AL156" s="2" t="s">
        <v>92</v>
      </c>
      <c r="AM156" s="2" t="s">
        <v>92</v>
      </c>
      <c r="AN156" s="2" t="s">
        <v>92</v>
      </c>
      <c r="AO156" s="2"/>
      <c r="AP156" s="16"/>
      <c r="AQ156" s="2" t="s">
        <v>92</v>
      </c>
      <c r="AR156" s="2" t="s">
        <v>106</v>
      </c>
      <c r="AS156">
        <v>21</v>
      </c>
      <c r="AT156" s="2" t="s">
        <v>235</v>
      </c>
      <c r="AU156" s="2" t="s">
        <v>108</v>
      </c>
      <c r="AV156">
        <v>1</v>
      </c>
    </row>
    <row r="157" spans="1:48" ht="15" hidden="1" customHeight="1" x14ac:dyDescent="0.25">
      <c r="A157" s="1">
        <v>45444.960717592592</v>
      </c>
      <c r="B157" s="1">
        <v>45444.965439814812</v>
      </c>
      <c r="C157" s="2" t="s">
        <v>48</v>
      </c>
      <c r="D157" s="2" t="s">
        <v>1274</v>
      </c>
      <c r="E157">
        <v>100</v>
      </c>
      <c r="F157">
        <v>408</v>
      </c>
      <c r="G157" s="2" t="s">
        <v>90</v>
      </c>
      <c r="H157" s="1">
        <v>45444.9654590625</v>
      </c>
      <c r="I157" s="2" t="s">
        <v>1275</v>
      </c>
      <c r="J157" s="2" t="s">
        <v>92</v>
      </c>
      <c r="K157" s="2" t="s">
        <v>92</v>
      </c>
      <c r="L157" s="2" t="s">
        <v>1276</v>
      </c>
      <c r="M157" s="2" t="s">
        <v>92</v>
      </c>
      <c r="N157">
        <v>40.7592</v>
      </c>
      <c r="O157">
        <v>-111.8875</v>
      </c>
      <c r="P157" s="2" t="s">
        <v>94</v>
      </c>
      <c r="Q157" s="2" t="s">
        <v>95</v>
      </c>
      <c r="R157" s="2" t="s">
        <v>92</v>
      </c>
      <c r="S157" s="2" t="s">
        <v>92</v>
      </c>
      <c r="T157" s="2" t="s">
        <v>92</v>
      </c>
      <c r="U157" s="2" t="s">
        <v>92</v>
      </c>
      <c r="V157" s="2" t="s">
        <v>98</v>
      </c>
      <c r="W157" s="2" t="s">
        <v>92</v>
      </c>
      <c r="X157" s="2" t="s">
        <v>92</v>
      </c>
      <c r="Y157" s="2" t="s">
        <v>100</v>
      </c>
      <c r="Z157" s="2" t="s">
        <v>101</v>
      </c>
      <c r="AA157" s="2" t="s">
        <v>102</v>
      </c>
      <c r="AB157" s="2" t="s">
        <v>92</v>
      </c>
      <c r="AC157" s="2" t="s">
        <v>172</v>
      </c>
      <c r="AD157" s="2" t="s">
        <v>92</v>
      </c>
      <c r="AE157" s="2" t="s">
        <v>92</v>
      </c>
      <c r="AF157" s="2" t="s">
        <v>103</v>
      </c>
      <c r="AG157" s="2" t="s">
        <v>92</v>
      </c>
      <c r="AH157" s="2" t="s">
        <v>104</v>
      </c>
      <c r="AI157" s="2" t="s">
        <v>105</v>
      </c>
      <c r="AJ157" s="2" t="s">
        <v>1277</v>
      </c>
      <c r="AK157" s="2" t="s">
        <v>105</v>
      </c>
      <c r="AL157" s="2" t="s">
        <v>1278</v>
      </c>
      <c r="AM157" s="2" t="s">
        <v>1279</v>
      </c>
      <c r="AN157" s="2" t="s">
        <v>1280</v>
      </c>
      <c r="AO157" s="2"/>
      <c r="AP157" s="16"/>
      <c r="AQ157" s="2" t="s">
        <v>1281</v>
      </c>
      <c r="AR157" s="2" t="s">
        <v>128</v>
      </c>
      <c r="AS157">
        <v>22</v>
      </c>
      <c r="AT157" s="2" t="s">
        <v>104</v>
      </c>
      <c r="AU157" s="2" t="s">
        <v>108</v>
      </c>
      <c r="AV157">
        <v>-1</v>
      </c>
    </row>
    <row r="158" spans="1:48" ht="15" hidden="1" customHeight="1" x14ac:dyDescent="0.25">
      <c r="A158" s="1">
        <v>45444.968090277776</v>
      </c>
      <c r="B158" s="1">
        <v>45444.969606481478</v>
      </c>
      <c r="C158" s="2" t="s">
        <v>48</v>
      </c>
      <c r="D158" s="2" t="s">
        <v>1282</v>
      </c>
      <c r="E158">
        <v>100</v>
      </c>
      <c r="F158">
        <v>131</v>
      </c>
      <c r="G158" s="2" t="s">
        <v>90</v>
      </c>
      <c r="H158" s="1">
        <v>45444.969626932871</v>
      </c>
      <c r="I158" s="2" t="s">
        <v>1283</v>
      </c>
      <c r="J158" s="2" t="s">
        <v>92</v>
      </c>
      <c r="K158" s="2" t="s">
        <v>92</v>
      </c>
      <c r="L158" s="2" t="s">
        <v>1284</v>
      </c>
      <c r="M158" s="2" t="s">
        <v>92</v>
      </c>
      <c r="N158">
        <v>38.920099999999998</v>
      </c>
      <c r="O158">
        <v>-94.399900000000002</v>
      </c>
      <c r="P158" s="2" t="s">
        <v>94</v>
      </c>
      <c r="Q158" s="2" t="s">
        <v>95</v>
      </c>
      <c r="R158" s="2" t="s">
        <v>92</v>
      </c>
      <c r="S158" s="2" t="s">
        <v>92</v>
      </c>
      <c r="T158" s="2" t="s">
        <v>92</v>
      </c>
      <c r="U158" s="2" t="s">
        <v>92</v>
      </c>
      <c r="V158" s="2" t="s">
        <v>98</v>
      </c>
      <c r="W158" s="2" t="s">
        <v>92</v>
      </c>
      <c r="X158" s="2" t="s">
        <v>92</v>
      </c>
      <c r="Y158" s="2" t="s">
        <v>100</v>
      </c>
      <c r="Z158" s="2" t="s">
        <v>92</v>
      </c>
      <c r="AA158" s="2" t="s">
        <v>102</v>
      </c>
      <c r="AB158" s="2" t="s">
        <v>92</v>
      </c>
      <c r="AC158" s="2" t="s">
        <v>92</v>
      </c>
      <c r="AD158" s="2" t="s">
        <v>92</v>
      </c>
      <c r="AE158" s="2" t="s">
        <v>92</v>
      </c>
      <c r="AF158" s="2" t="s">
        <v>103</v>
      </c>
      <c r="AG158" s="2" t="s">
        <v>92</v>
      </c>
      <c r="AH158" s="2" t="s">
        <v>125</v>
      </c>
      <c r="AI158" s="2" t="s">
        <v>115</v>
      </c>
      <c r="AJ158" s="2" t="s">
        <v>1285</v>
      </c>
      <c r="AK158" s="2" t="s">
        <v>126</v>
      </c>
      <c r="AL158" s="2" t="s">
        <v>1286</v>
      </c>
      <c r="AM158" s="2" t="s">
        <v>1287</v>
      </c>
      <c r="AN158" s="2" t="s">
        <v>92</v>
      </c>
      <c r="AO158" s="2"/>
      <c r="AP158" s="16"/>
      <c r="AQ158" s="2" t="s">
        <v>1288</v>
      </c>
      <c r="AR158" s="2" t="s">
        <v>106</v>
      </c>
      <c r="AS158">
        <v>20</v>
      </c>
      <c r="AT158" s="2" t="s">
        <v>1289</v>
      </c>
      <c r="AU158" s="2" t="s">
        <v>130</v>
      </c>
      <c r="AV158">
        <v>1</v>
      </c>
    </row>
    <row r="159" spans="1:48" ht="15" hidden="1" customHeight="1" x14ac:dyDescent="0.25">
      <c r="A159" s="1">
        <v>45444.965925925928</v>
      </c>
      <c r="B159" s="1">
        <v>45444.970868055556</v>
      </c>
      <c r="C159" s="2" t="s">
        <v>48</v>
      </c>
      <c r="D159" s="2" t="s">
        <v>1290</v>
      </c>
      <c r="E159">
        <v>100</v>
      </c>
      <c r="F159">
        <v>427</v>
      </c>
      <c r="G159" s="2" t="s">
        <v>90</v>
      </c>
      <c r="H159" s="1">
        <v>45444.970885798612</v>
      </c>
      <c r="I159" s="2" t="s">
        <v>1291</v>
      </c>
      <c r="J159" s="2" t="s">
        <v>92</v>
      </c>
      <c r="K159" s="2" t="s">
        <v>92</v>
      </c>
      <c r="L159" s="2" t="s">
        <v>1292</v>
      </c>
      <c r="M159" s="2" t="s">
        <v>92</v>
      </c>
      <c r="N159">
        <v>39.519500000000001</v>
      </c>
      <c r="O159">
        <v>-104.7097</v>
      </c>
      <c r="P159" s="2" t="s">
        <v>94</v>
      </c>
      <c r="Q159" s="2" t="s">
        <v>95</v>
      </c>
      <c r="R159" s="2" t="s">
        <v>92</v>
      </c>
      <c r="S159" s="2" t="s">
        <v>92</v>
      </c>
      <c r="T159" s="2" t="s">
        <v>92</v>
      </c>
      <c r="U159" s="2" t="s">
        <v>92</v>
      </c>
      <c r="V159" s="2" t="s">
        <v>92</v>
      </c>
      <c r="W159" s="2" t="s">
        <v>99</v>
      </c>
      <c r="X159" s="2" t="s">
        <v>1293</v>
      </c>
      <c r="Y159" s="2" t="s">
        <v>100</v>
      </c>
      <c r="Z159" s="2" t="s">
        <v>92</v>
      </c>
      <c r="AA159" s="2" t="s">
        <v>92</v>
      </c>
      <c r="AB159" s="2" t="s">
        <v>92</v>
      </c>
      <c r="AC159" s="2" t="s">
        <v>92</v>
      </c>
      <c r="AD159" s="2" t="s">
        <v>99</v>
      </c>
      <c r="AE159" s="2" t="s">
        <v>1294</v>
      </c>
      <c r="AF159" s="2" t="s">
        <v>103</v>
      </c>
      <c r="AG159" s="2" t="s">
        <v>92</v>
      </c>
      <c r="AH159" s="2" t="s">
        <v>113</v>
      </c>
      <c r="AI159" s="2" t="s">
        <v>105</v>
      </c>
      <c r="AJ159" s="2" t="s">
        <v>1295</v>
      </c>
      <c r="AK159" s="2" t="s">
        <v>126</v>
      </c>
      <c r="AL159" s="2" t="s">
        <v>1296</v>
      </c>
      <c r="AM159" s="2" t="s">
        <v>1297</v>
      </c>
      <c r="AN159" s="2" t="s">
        <v>1298</v>
      </c>
      <c r="AO159" s="2"/>
      <c r="AP159" s="16"/>
      <c r="AQ159" s="2" t="s">
        <v>1299</v>
      </c>
      <c r="AR159" s="2" t="s">
        <v>106</v>
      </c>
      <c r="AS159">
        <v>27</v>
      </c>
      <c r="AT159" s="2" t="s">
        <v>1300</v>
      </c>
      <c r="AU159" s="2" t="s">
        <v>120</v>
      </c>
      <c r="AV159">
        <v>0</v>
      </c>
    </row>
    <row r="160" spans="1:48" ht="15" hidden="1" customHeight="1" x14ac:dyDescent="0.25">
      <c r="A160" s="1">
        <v>45444.967349537037</v>
      </c>
      <c r="B160" s="1">
        <v>45444.971932870372</v>
      </c>
      <c r="C160" s="2" t="s">
        <v>48</v>
      </c>
      <c r="D160" s="2" t="s">
        <v>1301</v>
      </c>
      <c r="E160">
        <v>100</v>
      </c>
      <c r="F160">
        <v>395</v>
      </c>
      <c r="G160" s="2" t="s">
        <v>90</v>
      </c>
      <c r="H160" s="1">
        <v>45444.971946608799</v>
      </c>
      <c r="I160" s="2" t="s">
        <v>1302</v>
      </c>
      <c r="J160" s="2" t="s">
        <v>92</v>
      </c>
      <c r="K160" s="2" t="s">
        <v>92</v>
      </c>
      <c r="L160" s="2" t="s">
        <v>1303</v>
      </c>
      <c r="M160" s="2" t="s">
        <v>92</v>
      </c>
      <c r="N160">
        <v>43.692500000000003</v>
      </c>
      <c r="O160">
        <v>-116.5155</v>
      </c>
      <c r="P160" s="2" t="s">
        <v>94</v>
      </c>
      <c r="Q160" s="2" t="s">
        <v>95</v>
      </c>
      <c r="R160" s="2" t="s">
        <v>92</v>
      </c>
      <c r="S160" s="2" t="s">
        <v>92</v>
      </c>
      <c r="T160" s="2" t="s">
        <v>92</v>
      </c>
      <c r="U160" s="2" t="s">
        <v>97</v>
      </c>
      <c r="V160" s="2" t="s">
        <v>98</v>
      </c>
      <c r="W160" s="2" t="s">
        <v>92</v>
      </c>
      <c r="X160" s="2" t="s">
        <v>92</v>
      </c>
      <c r="Y160" s="2" t="s">
        <v>100</v>
      </c>
      <c r="Z160" s="2" t="s">
        <v>92</v>
      </c>
      <c r="AA160" s="2" t="s">
        <v>92</v>
      </c>
      <c r="AB160" s="2" t="s">
        <v>92</v>
      </c>
      <c r="AC160" s="2" t="s">
        <v>92</v>
      </c>
      <c r="AD160" s="2" t="s">
        <v>92</v>
      </c>
      <c r="AE160" s="2" t="s">
        <v>92</v>
      </c>
      <c r="AF160" s="2" t="s">
        <v>100</v>
      </c>
      <c r="AG160" s="2" t="s">
        <v>1304</v>
      </c>
      <c r="AH160" s="2" t="s">
        <v>104</v>
      </c>
      <c r="AI160" s="2" t="s">
        <v>126</v>
      </c>
      <c r="AJ160" s="2" t="s">
        <v>1305</v>
      </c>
      <c r="AK160" s="2" t="s">
        <v>136</v>
      </c>
      <c r="AL160" s="2" t="s">
        <v>1306</v>
      </c>
      <c r="AM160" s="2" t="s">
        <v>92</v>
      </c>
      <c r="AN160" s="2" t="s">
        <v>92</v>
      </c>
      <c r="AO160" s="2"/>
      <c r="AP160" s="16"/>
      <c r="AQ160" s="2" t="s">
        <v>92</v>
      </c>
      <c r="AR160" s="2" t="s">
        <v>128</v>
      </c>
      <c r="AS160" s="2" t="s">
        <v>92</v>
      </c>
      <c r="AT160" s="2" t="s">
        <v>92</v>
      </c>
      <c r="AU160" s="2" t="s">
        <v>92</v>
      </c>
      <c r="AV160">
        <v>-1</v>
      </c>
    </row>
    <row r="161" spans="1:48" ht="15" hidden="1" customHeight="1" x14ac:dyDescent="0.25">
      <c r="A161" s="1">
        <v>45444.959236111114</v>
      </c>
      <c r="B161" s="1">
        <v>45444.973865740743</v>
      </c>
      <c r="C161" s="2" t="s">
        <v>48</v>
      </c>
      <c r="D161" s="2" t="s">
        <v>1307</v>
      </c>
      <c r="E161">
        <v>100</v>
      </c>
      <c r="F161">
        <v>1263</v>
      </c>
      <c r="G161" s="2" t="s">
        <v>90</v>
      </c>
      <c r="H161" s="1">
        <v>45444.973874594907</v>
      </c>
      <c r="I161" s="2" t="s">
        <v>1308</v>
      </c>
      <c r="J161" s="2" t="s">
        <v>92</v>
      </c>
      <c r="K161" s="2" t="s">
        <v>92</v>
      </c>
      <c r="L161" s="2" t="s">
        <v>1309</v>
      </c>
      <c r="M161" s="2" t="s">
        <v>92</v>
      </c>
      <c r="N161">
        <v>39.738799999999998</v>
      </c>
      <c r="O161">
        <v>-104.9868</v>
      </c>
      <c r="P161" s="2" t="s">
        <v>94</v>
      </c>
      <c r="Q161" s="2" t="s">
        <v>95</v>
      </c>
      <c r="R161" s="2" t="s">
        <v>92</v>
      </c>
      <c r="S161" s="2" t="s">
        <v>92</v>
      </c>
      <c r="T161" s="2" t="s">
        <v>92</v>
      </c>
      <c r="U161" s="2" t="s">
        <v>97</v>
      </c>
      <c r="V161" s="2" t="s">
        <v>98</v>
      </c>
      <c r="W161" s="2" t="s">
        <v>92</v>
      </c>
      <c r="X161" s="2" t="s">
        <v>92</v>
      </c>
      <c r="Y161" s="2" t="s">
        <v>100</v>
      </c>
      <c r="Z161" s="2" t="s">
        <v>101</v>
      </c>
      <c r="AA161" s="2" t="s">
        <v>92</v>
      </c>
      <c r="AB161" s="2" t="s">
        <v>92</v>
      </c>
      <c r="AC161" s="2" t="s">
        <v>172</v>
      </c>
      <c r="AD161" s="2" t="s">
        <v>99</v>
      </c>
      <c r="AE161" s="2" t="s">
        <v>1310</v>
      </c>
      <c r="AF161" s="2" t="s">
        <v>103</v>
      </c>
      <c r="AG161" s="2" t="s">
        <v>92</v>
      </c>
      <c r="AH161" s="2" t="s">
        <v>113</v>
      </c>
      <c r="AI161" s="2" t="s">
        <v>115</v>
      </c>
      <c r="AJ161" s="2" t="s">
        <v>1311</v>
      </c>
      <c r="AK161" s="2" t="s">
        <v>115</v>
      </c>
      <c r="AL161" s="2" t="s">
        <v>1312</v>
      </c>
      <c r="AM161" s="2" t="s">
        <v>1313</v>
      </c>
      <c r="AN161" s="2" t="s">
        <v>1314</v>
      </c>
      <c r="AO161" s="2"/>
      <c r="AP161" s="16"/>
      <c r="AQ161" s="2" t="s">
        <v>1315</v>
      </c>
      <c r="AR161" s="2" t="s">
        <v>106</v>
      </c>
      <c r="AS161">
        <v>27</v>
      </c>
      <c r="AT161" s="2" t="s">
        <v>119</v>
      </c>
      <c r="AU161" s="2" t="s">
        <v>120</v>
      </c>
      <c r="AV161">
        <v>-1</v>
      </c>
    </row>
    <row r="162" spans="1:48" ht="15" hidden="1" customHeight="1" x14ac:dyDescent="0.25">
      <c r="A162" s="1">
        <v>45444.972384259258</v>
      </c>
      <c r="B162" s="1">
        <v>45444.97587962963</v>
      </c>
      <c r="C162" s="2" t="s">
        <v>48</v>
      </c>
      <c r="D162" s="2" t="s">
        <v>1316</v>
      </c>
      <c r="E162">
        <v>100</v>
      </c>
      <c r="F162">
        <v>302</v>
      </c>
      <c r="G162" s="2" t="s">
        <v>90</v>
      </c>
      <c r="H162" s="1">
        <v>45444.97589199074</v>
      </c>
      <c r="I162" s="2" t="s">
        <v>1317</v>
      </c>
      <c r="J162" s="2" t="s">
        <v>92</v>
      </c>
      <c r="K162" s="2" t="s">
        <v>92</v>
      </c>
      <c r="L162" s="2" t="s">
        <v>1318</v>
      </c>
      <c r="M162" s="2" t="s">
        <v>92</v>
      </c>
      <c r="N162">
        <v>43.578400000000002</v>
      </c>
      <c r="O162">
        <v>-116.2179</v>
      </c>
      <c r="P162" s="2" t="s">
        <v>94</v>
      </c>
      <c r="Q162" s="2" t="s">
        <v>95</v>
      </c>
      <c r="R162" s="2" t="s">
        <v>134</v>
      </c>
      <c r="S162" s="2" t="s">
        <v>92</v>
      </c>
      <c r="T162" s="2" t="s">
        <v>92</v>
      </c>
      <c r="U162" s="2" t="s">
        <v>92</v>
      </c>
      <c r="V162" s="2" t="s">
        <v>98</v>
      </c>
      <c r="W162" s="2" t="s">
        <v>92</v>
      </c>
      <c r="X162" s="2" t="s">
        <v>92</v>
      </c>
      <c r="Y162" s="2" t="s">
        <v>100</v>
      </c>
      <c r="Z162" s="2" t="s">
        <v>101</v>
      </c>
      <c r="AA162" s="2" t="s">
        <v>92</v>
      </c>
      <c r="AB162" s="2" t="s">
        <v>92</v>
      </c>
      <c r="AC162" s="2" t="s">
        <v>92</v>
      </c>
      <c r="AD162" s="2" t="s">
        <v>92</v>
      </c>
      <c r="AE162" s="2" t="s">
        <v>92</v>
      </c>
      <c r="AF162" s="2" t="s">
        <v>103</v>
      </c>
      <c r="AG162" s="2" t="s">
        <v>92</v>
      </c>
      <c r="AH162" s="2" t="s">
        <v>104</v>
      </c>
      <c r="AI162" s="2" t="s">
        <v>105</v>
      </c>
      <c r="AJ162" s="2" t="s">
        <v>1319</v>
      </c>
      <c r="AK162" s="2" t="s">
        <v>115</v>
      </c>
      <c r="AL162" s="2" t="s">
        <v>1320</v>
      </c>
      <c r="AM162" s="2" t="s">
        <v>1321</v>
      </c>
      <c r="AN162" s="2" t="s">
        <v>258</v>
      </c>
      <c r="AO162" s="2"/>
      <c r="AP162" s="16"/>
      <c r="AQ162" s="2" t="s">
        <v>1322</v>
      </c>
      <c r="AR162" s="2" t="s">
        <v>128</v>
      </c>
      <c r="AS162">
        <v>18</v>
      </c>
      <c r="AT162" s="2" t="s">
        <v>1323</v>
      </c>
      <c r="AU162" s="2" t="s">
        <v>108</v>
      </c>
      <c r="AV162">
        <v>0</v>
      </c>
    </row>
    <row r="163" spans="1:48" ht="15" hidden="1" customHeight="1" x14ac:dyDescent="0.25">
      <c r="A163" s="1">
        <v>45444.97556712963</v>
      </c>
      <c r="B163" s="1">
        <v>45444.976377314815</v>
      </c>
      <c r="C163" s="2" t="s">
        <v>48</v>
      </c>
      <c r="D163" s="2" t="s">
        <v>1324</v>
      </c>
      <c r="E163">
        <v>100</v>
      </c>
      <c r="F163">
        <v>70</v>
      </c>
      <c r="G163" s="2" t="s">
        <v>90</v>
      </c>
      <c r="H163" s="1">
        <v>45444.976392881945</v>
      </c>
      <c r="I163" s="2" t="s">
        <v>1325</v>
      </c>
      <c r="J163" s="2" t="s">
        <v>92</v>
      </c>
      <c r="K163" s="2" t="s">
        <v>92</v>
      </c>
      <c r="L163" s="2" t="s">
        <v>1326</v>
      </c>
      <c r="M163" s="2" t="s">
        <v>92</v>
      </c>
      <c r="N163">
        <v>43.633899999999997</v>
      </c>
      <c r="O163">
        <v>-116.2942</v>
      </c>
      <c r="P163" s="2" t="s">
        <v>94</v>
      </c>
      <c r="Q163" s="2" t="s">
        <v>95</v>
      </c>
      <c r="R163" s="2" t="s">
        <v>134</v>
      </c>
      <c r="S163" s="2" t="s">
        <v>92</v>
      </c>
      <c r="T163" s="2" t="s">
        <v>92</v>
      </c>
      <c r="U163" s="2" t="s">
        <v>92</v>
      </c>
      <c r="V163" s="2" t="s">
        <v>92</v>
      </c>
      <c r="W163" s="2" t="s">
        <v>92</v>
      </c>
      <c r="X163" s="2" t="s">
        <v>92</v>
      </c>
      <c r="Y163" s="2" t="s">
        <v>100</v>
      </c>
      <c r="Z163" s="2" t="s">
        <v>101</v>
      </c>
      <c r="AA163" s="2" t="s">
        <v>102</v>
      </c>
      <c r="AB163" s="2" t="s">
        <v>92</v>
      </c>
      <c r="AC163" s="2" t="s">
        <v>172</v>
      </c>
      <c r="AD163" s="2" t="s">
        <v>92</v>
      </c>
      <c r="AE163" s="2" t="s">
        <v>92</v>
      </c>
      <c r="AF163" s="2" t="s">
        <v>103</v>
      </c>
      <c r="AG163" s="2" t="s">
        <v>92</v>
      </c>
      <c r="AH163" s="2" t="s">
        <v>104</v>
      </c>
      <c r="AI163" s="2" t="s">
        <v>115</v>
      </c>
      <c r="AJ163" s="2" t="s">
        <v>92</v>
      </c>
      <c r="AK163" s="2" t="s">
        <v>115</v>
      </c>
      <c r="AL163" s="2" t="s">
        <v>92</v>
      </c>
      <c r="AM163" s="2" t="s">
        <v>1327</v>
      </c>
      <c r="AN163" s="2" t="s">
        <v>92</v>
      </c>
      <c r="AO163" s="2"/>
      <c r="AP163" s="16"/>
      <c r="AQ163" s="2" t="s">
        <v>92</v>
      </c>
      <c r="AR163" s="2" t="s">
        <v>106</v>
      </c>
      <c r="AS163">
        <v>20</v>
      </c>
      <c r="AT163" s="2" t="s">
        <v>92</v>
      </c>
      <c r="AU163" s="2" t="s">
        <v>92</v>
      </c>
      <c r="AV163">
        <v>-1</v>
      </c>
    </row>
    <row r="164" spans="1:48" ht="15" hidden="1" customHeight="1" x14ac:dyDescent="0.25">
      <c r="A164" s="1">
        <v>45444.793530092589</v>
      </c>
      <c r="B164" s="1">
        <v>45444.984803240739</v>
      </c>
      <c r="C164" s="2" t="s">
        <v>48</v>
      </c>
      <c r="D164" s="2" t="s">
        <v>1328</v>
      </c>
      <c r="E164">
        <v>100</v>
      </c>
      <c r="F164">
        <v>16525</v>
      </c>
      <c r="G164" s="2" t="s">
        <v>90</v>
      </c>
      <c r="H164" s="1">
        <v>45444.984818217592</v>
      </c>
      <c r="I164" s="2" t="s">
        <v>1329</v>
      </c>
      <c r="J164" s="2" t="s">
        <v>92</v>
      </c>
      <c r="K164" s="2" t="s">
        <v>92</v>
      </c>
      <c r="L164" s="2" t="s">
        <v>1330</v>
      </c>
      <c r="M164" s="2" t="s">
        <v>92</v>
      </c>
      <c r="N164">
        <v>43.578000000000003</v>
      </c>
      <c r="O164">
        <v>-116.2954</v>
      </c>
      <c r="P164" s="2" t="s">
        <v>94</v>
      </c>
      <c r="Q164" s="2" t="s">
        <v>95</v>
      </c>
      <c r="R164" s="2" t="s">
        <v>92</v>
      </c>
      <c r="S164" s="2" t="s">
        <v>92</v>
      </c>
      <c r="T164" s="2" t="s">
        <v>92</v>
      </c>
      <c r="U164" s="2" t="s">
        <v>92</v>
      </c>
      <c r="V164" s="2" t="s">
        <v>98</v>
      </c>
      <c r="W164" s="2" t="s">
        <v>92</v>
      </c>
      <c r="X164" s="2" t="s">
        <v>92</v>
      </c>
      <c r="Y164" s="2" t="s">
        <v>100</v>
      </c>
      <c r="Z164" s="2" t="s">
        <v>101</v>
      </c>
      <c r="AA164" s="2" t="s">
        <v>102</v>
      </c>
      <c r="AB164" s="2" t="s">
        <v>92</v>
      </c>
      <c r="AC164" s="2" t="s">
        <v>172</v>
      </c>
      <c r="AD164" s="2" t="s">
        <v>92</v>
      </c>
      <c r="AE164" s="2" t="s">
        <v>92</v>
      </c>
      <c r="AF164" s="2" t="s">
        <v>103</v>
      </c>
      <c r="AG164" s="2" t="s">
        <v>92</v>
      </c>
      <c r="AH164" s="2" t="s">
        <v>104</v>
      </c>
      <c r="AI164" s="2" t="s">
        <v>105</v>
      </c>
      <c r="AJ164" s="2" t="s">
        <v>92</v>
      </c>
      <c r="AK164" s="2" t="s">
        <v>105</v>
      </c>
      <c r="AL164" s="2" t="s">
        <v>92</v>
      </c>
      <c r="AM164" s="2" t="s">
        <v>1331</v>
      </c>
      <c r="AN164" s="2" t="s">
        <v>1332</v>
      </c>
      <c r="AO164" s="2"/>
      <c r="AP164" s="16"/>
      <c r="AQ164" s="2" t="s">
        <v>1333</v>
      </c>
      <c r="AR164" s="2" t="s">
        <v>106</v>
      </c>
      <c r="AS164">
        <v>22</v>
      </c>
      <c r="AT164" s="2" t="s">
        <v>197</v>
      </c>
      <c r="AU164" s="2" t="s">
        <v>108</v>
      </c>
      <c r="AV164">
        <v>-1</v>
      </c>
    </row>
    <row r="165" spans="1:48" ht="15" hidden="1" customHeight="1" x14ac:dyDescent="0.25">
      <c r="A165" s="1">
        <v>45444.970648148148</v>
      </c>
      <c r="B165" s="1">
        <v>45444.990868055553</v>
      </c>
      <c r="C165" s="2" t="s">
        <v>48</v>
      </c>
      <c r="D165" s="2" t="s">
        <v>1334</v>
      </c>
      <c r="E165">
        <v>100</v>
      </c>
      <c r="F165">
        <v>1746</v>
      </c>
      <c r="G165" s="2" t="s">
        <v>90</v>
      </c>
      <c r="H165" s="1">
        <v>45444.99087671296</v>
      </c>
      <c r="I165" s="2" t="s">
        <v>1335</v>
      </c>
      <c r="J165" s="2" t="s">
        <v>92</v>
      </c>
      <c r="K165" s="2" t="s">
        <v>92</v>
      </c>
      <c r="L165" s="2" t="s">
        <v>1336</v>
      </c>
      <c r="M165" s="2" t="s">
        <v>92</v>
      </c>
      <c r="N165">
        <v>39.697299999999998</v>
      </c>
      <c r="O165">
        <v>-104.8394</v>
      </c>
      <c r="P165" s="2" t="s">
        <v>94</v>
      </c>
      <c r="Q165" s="2" t="s">
        <v>95</v>
      </c>
      <c r="R165" s="2" t="s">
        <v>134</v>
      </c>
      <c r="S165" s="2" t="s">
        <v>92</v>
      </c>
      <c r="T165" s="2" t="s">
        <v>92</v>
      </c>
      <c r="U165" s="2" t="s">
        <v>92</v>
      </c>
      <c r="V165" s="2" t="s">
        <v>92</v>
      </c>
      <c r="W165" s="2" t="s">
        <v>92</v>
      </c>
      <c r="X165" s="2" t="s">
        <v>92</v>
      </c>
      <c r="Y165" s="2" t="s">
        <v>100</v>
      </c>
      <c r="Z165" s="2" t="s">
        <v>92</v>
      </c>
      <c r="AA165" s="2" t="s">
        <v>92</v>
      </c>
      <c r="AB165" s="2" t="s">
        <v>92</v>
      </c>
      <c r="AC165" s="2" t="s">
        <v>92</v>
      </c>
      <c r="AD165" s="2" t="s">
        <v>99</v>
      </c>
      <c r="AE165" s="2" t="s">
        <v>92</v>
      </c>
      <c r="AF165" s="2" t="s">
        <v>103</v>
      </c>
      <c r="AG165" s="2" t="s">
        <v>92</v>
      </c>
      <c r="AH165" s="2" t="s">
        <v>113</v>
      </c>
      <c r="AI165" s="2" t="s">
        <v>115</v>
      </c>
      <c r="AJ165" s="2" t="s">
        <v>1337</v>
      </c>
      <c r="AK165" s="2" t="s">
        <v>136</v>
      </c>
      <c r="AL165" s="2" t="s">
        <v>1338</v>
      </c>
      <c r="AM165" s="2" t="s">
        <v>1339</v>
      </c>
      <c r="AN165" s="2" t="s">
        <v>1340</v>
      </c>
      <c r="AO165" s="2"/>
      <c r="AP165" s="16"/>
      <c r="AQ165" s="2" t="s">
        <v>1341</v>
      </c>
      <c r="AR165" s="2" t="s">
        <v>106</v>
      </c>
      <c r="AS165">
        <v>19</v>
      </c>
      <c r="AT165" s="2" t="s">
        <v>1342</v>
      </c>
      <c r="AU165" s="2" t="s">
        <v>120</v>
      </c>
      <c r="AV165">
        <v>1</v>
      </c>
    </row>
    <row r="166" spans="1:48" ht="15" hidden="1" customHeight="1" x14ac:dyDescent="0.25">
      <c r="A166" s="1">
        <v>45444.99490740741</v>
      </c>
      <c r="B166" s="1">
        <v>45444.996261574073</v>
      </c>
      <c r="C166" s="2" t="s">
        <v>48</v>
      </c>
      <c r="D166" s="2" t="s">
        <v>1343</v>
      </c>
      <c r="E166">
        <v>100</v>
      </c>
      <c r="F166">
        <v>117</v>
      </c>
      <c r="G166" s="2" t="s">
        <v>90</v>
      </c>
      <c r="H166" s="1">
        <v>45444.996281180553</v>
      </c>
      <c r="I166" s="2" t="s">
        <v>1344</v>
      </c>
      <c r="J166" s="2" t="s">
        <v>92</v>
      </c>
      <c r="K166" s="2" t="s">
        <v>92</v>
      </c>
      <c r="L166" s="2" t="s">
        <v>1345</v>
      </c>
      <c r="M166" s="2" t="s">
        <v>92</v>
      </c>
      <c r="N166">
        <v>40.65</v>
      </c>
      <c r="O166">
        <v>-112.0061</v>
      </c>
      <c r="P166" s="2" t="s">
        <v>94</v>
      </c>
      <c r="Q166" s="2" t="s">
        <v>95</v>
      </c>
      <c r="R166" s="2" t="s">
        <v>92</v>
      </c>
      <c r="S166" s="2" t="s">
        <v>92</v>
      </c>
      <c r="T166" s="2" t="s">
        <v>92</v>
      </c>
      <c r="U166" s="2" t="s">
        <v>97</v>
      </c>
      <c r="V166" s="2" t="s">
        <v>98</v>
      </c>
      <c r="W166" s="2" t="s">
        <v>92</v>
      </c>
      <c r="X166" s="2" t="s">
        <v>92</v>
      </c>
      <c r="Y166" s="2" t="s">
        <v>100</v>
      </c>
      <c r="Z166" s="2" t="s">
        <v>101</v>
      </c>
      <c r="AA166" s="2" t="s">
        <v>102</v>
      </c>
      <c r="AB166" s="2" t="s">
        <v>92</v>
      </c>
      <c r="AC166" s="2" t="s">
        <v>172</v>
      </c>
      <c r="AD166" s="2" t="s">
        <v>92</v>
      </c>
      <c r="AE166" s="2" t="s">
        <v>92</v>
      </c>
      <c r="AF166" s="2" t="s">
        <v>103</v>
      </c>
      <c r="AG166" s="2" t="s">
        <v>92</v>
      </c>
      <c r="AH166" s="2" t="s">
        <v>104</v>
      </c>
      <c r="AI166" s="2" t="s">
        <v>105</v>
      </c>
      <c r="AJ166" s="2" t="s">
        <v>92</v>
      </c>
      <c r="AK166" s="2" t="s">
        <v>105</v>
      </c>
      <c r="AL166" s="2" t="s">
        <v>92</v>
      </c>
      <c r="AM166" s="2" t="s">
        <v>1346</v>
      </c>
      <c r="AN166" s="2" t="s">
        <v>1347</v>
      </c>
      <c r="AO166" s="2"/>
      <c r="AP166" s="16"/>
      <c r="AQ166" s="2" t="s">
        <v>1348</v>
      </c>
      <c r="AR166" s="2" t="s">
        <v>128</v>
      </c>
      <c r="AS166">
        <v>28</v>
      </c>
      <c r="AT166" s="2" t="s">
        <v>107</v>
      </c>
      <c r="AU166" s="2" t="s">
        <v>108</v>
      </c>
      <c r="AV166">
        <v>1</v>
      </c>
    </row>
    <row r="167" spans="1:48" ht="15" hidden="1" customHeight="1" x14ac:dyDescent="0.25">
      <c r="A167" s="1">
        <v>45444.994502314818</v>
      </c>
      <c r="B167" s="1">
        <v>45444.99664351852</v>
      </c>
      <c r="C167" s="2" t="s">
        <v>48</v>
      </c>
      <c r="D167" s="2" t="s">
        <v>1349</v>
      </c>
      <c r="E167">
        <v>100</v>
      </c>
      <c r="F167">
        <v>185</v>
      </c>
      <c r="G167" s="2" t="s">
        <v>90</v>
      </c>
      <c r="H167" s="1">
        <v>45444.996660219906</v>
      </c>
      <c r="I167" s="2" t="s">
        <v>1350</v>
      </c>
      <c r="J167" s="2" t="s">
        <v>92</v>
      </c>
      <c r="K167" s="2" t="s">
        <v>92</v>
      </c>
      <c r="L167" s="2" t="s">
        <v>1351</v>
      </c>
      <c r="M167" s="2" t="s">
        <v>92</v>
      </c>
      <c r="N167">
        <v>44.692700000000002</v>
      </c>
      <c r="O167">
        <v>-115.6417</v>
      </c>
      <c r="P167" s="2" t="s">
        <v>94</v>
      </c>
      <c r="Q167" s="2" t="s">
        <v>95</v>
      </c>
      <c r="R167" s="2" t="s">
        <v>134</v>
      </c>
      <c r="S167" s="2" t="s">
        <v>92</v>
      </c>
      <c r="T167" s="2" t="s">
        <v>92</v>
      </c>
      <c r="U167" s="2" t="s">
        <v>92</v>
      </c>
      <c r="V167" s="2" t="s">
        <v>92</v>
      </c>
      <c r="W167" s="2" t="s">
        <v>92</v>
      </c>
      <c r="X167" s="2" t="s">
        <v>92</v>
      </c>
      <c r="Y167" s="2" t="s">
        <v>100</v>
      </c>
      <c r="Z167" s="2" t="s">
        <v>101</v>
      </c>
      <c r="AA167" s="2" t="s">
        <v>102</v>
      </c>
      <c r="AB167" s="2" t="s">
        <v>92</v>
      </c>
      <c r="AC167" s="2" t="s">
        <v>92</v>
      </c>
      <c r="AD167" s="2" t="s">
        <v>92</v>
      </c>
      <c r="AE167" s="2" t="s">
        <v>92</v>
      </c>
      <c r="AF167" s="2" t="s">
        <v>103</v>
      </c>
      <c r="AG167" s="2" t="s">
        <v>92</v>
      </c>
      <c r="AH167" s="2" t="s">
        <v>104</v>
      </c>
      <c r="AI167" s="2" t="s">
        <v>105</v>
      </c>
      <c r="AJ167" s="2" t="s">
        <v>92</v>
      </c>
      <c r="AK167" s="2" t="s">
        <v>115</v>
      </c>
      <c r="AL167" s="2" t="s">
        <v>92</v>
      </c>
      <c r="AM167" s="2" t="s">
        <v>92</v>
      </c>
      <c r="AN167" s="2" t="s">
        <v>92</v>
      </c>
      <c r="AO167" s="2"/>
      <c r="AP167" s="16"/>
      <c r="AQ167" s="2" t="s">
        <v>1352</v>
      </c>
      <c r="AR167" s="2" t="s">
        <v>128</v>
      </c>
      <c r="AS167">
        <v>25</v>
      </c>
      <c r="AT167" s="2" t="s">
        <v>104</v>
      </c>
      <c r="AU167" s="2" t="s">
        <v>108</v>
      </c>
      <c r="AV167">
        <v>-1</v>
      </c>
    </row>
    <row r="168" spans="1:48" ht="15" hidden="1" customHeight="1" x14ac:dyDescent="0.25">
      <c r="A168" s="1">
        <v>45444.988923611112</v>
      </c>
      <c r="B168" s="1">
        <v>45444.999791666669</v>
      </c>
      <c r="C168" s="2" t="s">
        <v>48</v>
      </c>
      <c r="D168" s="2" t="s">
        <v>1353</v>
      </c>
      <c r="E168">
        <v>100</v>
      </c>
      <c r="F168">
        <v>939</v>
      </c>
      <c r="G168" s="2" t="s">
        <v>90</v>
      </c>
      <c r="H168" s="1">
        <v>45444.999808460649</v>
      </c>
      <c r="I168" s="2" t="s">
        <v>1354</v>
      </c>
      <c r="J168" s="2" t="s">
        <v>92</v>
      </c>
      <c r="K168" s="2" t="s">
        <v>92</v>
      </c>
      <c r="L168" s="2" t="s">
        <v>1355</v>
      </c>
      <c r="M168" s="2" t="s">
        <v>92</v>
      </c>
      <c r="N168">
        <v>40.387</v>
      </c>
      <c r="O168">
        <v>-105.0938</v>
      </c>
      <c r="P168" s="2" t="s">
        <v>94</v>
      </c>
      <c r="Q168" s="2" t="s">
        <v>95</v>
      </c>
      <c r="R168" s="2" t="s">
        <v>92</v>
      </c>
      <c r="S168" s="2" t="s">
        <v>124</v>
      </c>
      <c r="T168" s="2" t="s">
        <v>92</v>
      </c>
      <c r="U168" s="2" t="s">
        <v>97</v>
      </c>
      <c r="V168" s="2" t="s">
        <v>98</v>
      </c>
      <c r="W168" s="2" t="s">
        <v>92</v>
      </c>
      <c r="X168" s="2" t="s">
        <v>92</v>
      </c>
      <c r="Y168" s="2" t="s">
        <v>100</v>
      </c>
      <c r="Z168" s="2" t="s">
        <v>101</v>
      </c>
      <c r="AA168" s="2" t="s">
        <v>102</v>
      </c>
      <c r="AB168" s="2" t="s">
        <v>112</v>
      </c>
      <c r="AC168" s="2" t="s">
        <v>92</v>
      </c>
      <c r="AD168" s="2" t="s">
        <v>92</v>
      </c>
      <c r="AE168" s="2" t="s">
        <v>92</v>
      </c>
      <c r="AF168" s="2" t="s">
        <v>103</v>
      </c>
      <c r="AG168" s="2" t="s">
        <v>92</v>
      </c>
      <c r="AH168" s="2" t="s">
        <v>113</v>
      </c>
      <c r="AI168" s="2" t="s">
        <v>115</v>
      </c>
      <c r="AJ168" s="2" t="s">
        <v>1356</v>
      </c>
      <c r="AK168" s="2" t="s">
        <v>126</v>
      </c>
      <c r="AL168" s="2" t="s">
        <v>1357</v>
      </c>
      <c r="AM168" s="2" t="s">
        <v>1358</v>
      </c>
      <c r="AN168" s="2" t="s">
        <v>1359</v>
      </c>
      <c r="AO168" s="2"/>
      <c r="AP168" s="16"/>
      <c r="AQ168" s="2" t="s">
        <v>1360</v>
      </c>
      <c r="AR168" s="2" t="s">
        <v>106</v>
      </c>
      <c r="AS168">
        <v>24</v>
      </c>
      <c r="AT168" s="2" t="s">
        <v>1361</v>
      </c>
      <c r="AU168" s="2" t="s">
        <v>120</v>
      </c>
      <c r="AV168">
        <v>1</v>
      </c>
    </row>
    <row r="169" spans="1:48" ht="15" hidden="1" customHeight="1" x14ac:dyDescent="0.25">
      <c r="A169" s="1">
        <v>45445.002187500002</v>
      </c>
      <c r="B169" s="1">
        <v>45445.004652777781</v>
      </c>
      <c r="C169" s="2" t="s">
        <v>48</v>
      </c>
      <c r="D169" s="2" t="s">
        <v>1362</v>
      </c>
      <c r="E169">
        <v>100</v>
      </c>
      <c r="F169">
        <v>212</v>
      </c>
      <c r="G169" s="2" t="s">
        <v>90</v>
      </c>
      <c r="H169" s="1">
        <v>45445.004664398148</v>
      </c>
      <c r="I169" s="2" t="s">
        <v>1363</v>
      </c>
      <c r="J169" s="2" t="s">
        <v>92</v>
      </c>
      <c r="K169" s="2" t="s">
        <v>92</v>
      </c>
      <c r="L169" s="2" t="s">
        <v>1364</v>
      </c>
      <c r="M169" s="2" t="s">
        <v>92</v>
      </c>
      <c r="N169">
        <v>45.333199999999998</v>
      </c>
      <c r="O169">
        <v>-118.08540000000001</v>
      </c>
      <c r="P169" s="2" t="s">
        <v>94</v>
      </c>
      <c r="Q169" s="2" t="s">
        <v>95</v>
      </c>
      <c r="R169" s="2" t="s">
        <v>92</v>
      </c>
      <c r="S169" s="2" t="s">
        <v>124</v>
      </c>
      <c r="T169" s="2" t="s">
        <v>96</v>
      </c>
      <c r="U169" s="2" t="s">
        <v>92</v>
      </c>
      <c r="V169" s="2" t="s">
        <v>98</v>
      </c>
      <c r="W169" s="2" t="s">
        <v>92</v>
      </c>
      <c r="X169" s="2" t="s">
        <v>92</v>
      </c>
      <c r="Y169" s="2" t="s">
        <v>100</v>
      </c>
      <c r="Z169" s="2" t="s">
        <v>101</v>
      </c>
      <c r="AA169" s="2" t="s">
        <v>92</v>
      </c>
      <c r="AB169" s="2" t="s">
        <v>92</v>
      </c>
      <c r="AC169" s="2" t="s">
        <v>172</v>
      </c>
      <c r="AD169" s="2" t="s">
        <v>92</v>
      </c>
      <c r="AE169" s="2" t="s">
        <v>92</v>
      </c>
      <c r="AF169" s="2" t="s">
        <v>103</v>
      </c>
      <c r="AG169" s="2" t="s">
        <v>92</v>
      </c>
      <c r="AH169" s="2" t="s">
        <v>104</v>
      </c>
      <c r="AI169" s="2" t="s">
        <v>105</v>
      </c>
      <c r="AJ169" s="2" t="s">
        <v>1365</v>
      </c>
      <c r="AK169" s="2" t="s">
        <v>115</v>
      </c>
      <c r="AL169" s="2" t="s">
        <v>1366</v>
      </c>
      <c r="AM169" s="2" t="s">
        <v>1367</v>
      </c>
      <c r="AN169" s="2" t="s">
        <v>1368</v>
      </c>
      <c r="AO169" s="2"/>
      <c r="AP169" s="16"/>
      <c r="AQ169" s="2" t="s">
        <v>1369</v>
      </c>
      <c r="AR169" s="2" t="s">
        <v>128</v>
      </c>
      <c r="AS169">
        <v>23</v>
      </c>
      <c r="AT169" s="2" t="s">
        <v>1370</v>
      </c>
      <c r="AU169" s="2" t="s">
        <v>372</v>
      </c>
      <c r="AV169">
        <v>-1</v>
      </c>
    </row>
    <row r="170" spans="1:48" ht="15" hidden="1" customHeight="1" x14ac:dyDescent="0.25">
      <c r="A170" s="1">
        <v>45444.990706018521</v>
      </c>
      <c r="B170" s="1">
        <v>45445.004837962966</v>
      </c>
      <c r="C170" s="2" t="s">
        <v>48</v>
      </c>
      <c r="D170" s="2" t="s">
        <v>1371</v>
      </c>
      <c r="E170">
        <v>100</v>
      </c>
      <c r="F170">
        <v>1220</v>
      </c>
      <c r="G170" s="2" t="s">
        <v>90</v>
      </c>
      <c r="H170" s="1">
        <v>45445.004854560182</v>
      </c>
      <c r="I170" s="2" t="s">
        <v>1372</v>
      </c>
      <c r="J170" s="2" t="s">
        <v>92</v>
      </c>
      <c r="K170" s="2" t="s">
        <v>92</v>
      </c>
      <c r="L170" s="2" t="s">
        <v>1373</v>
      </c>
      <c r="M170" s="2" t="s">
        <v>92</v>
      </c>
      <c r="N170">
        <v>38.850299999999997</v>
      </c>
      <c r="O170">
        <v>-104.8567</v>
      </c>
      <c r="P170" s="2" t="s">
        <v>94</v>
      </c>
      <c r="Q170" s="2" t="s">
        <v>95</v>
      </c>
      <c r="R170" s="2" t="s">
        <v>92</v>
      </c>
      <c r="S170" s="2" t="s">
        <v>92</v>
      </c>
      <c r="T170" s="2" t="s">
        <v>92</v>
      </c>
      <c r="U170" s="2" t="s">
        <v>92</v>
      </c>
      <c r="V170" s="2" t="s">
        <v>98</v>
      </c>
      <c r="W170" s="2" t="s">
        <v>92</v>
      </c>
      <c r="X170" s="2" t="s">
        <v>92</v>
      </c>
      <c r="Y170" s="2" t="s">
        <v>100</v>
      </c>
      <c r="Z170" s="2" t="s">
        <v>101</v>
      </c>
      <c r="AA170" s="2" t="s">
        <v>92</v>
      </c>
      <c r="AB170" s="2" t="s">
        <v>92</v>
      </c>
      <c r="AC170" s="2" t="s">
        <v>92</v>
      </c>
      <c r="AD170" s="2" t="s">
        <v>92</v>
      </c>
      <c r="AE170" s="2" t="s">
        <v>92</v>
      </c>
      <c r="AF170" s="2" t="s">
        <v>103</v>
      </c>
      <c r="AG170" s="2" t="s">
        <v>92</v>
      </c>
      <c r="AH170" s="2" t="s">
        <v>113</v>
      </c>
      <c r="AI170" s="2" t="s">
        <v>105</v>
      </c>
      <c r="AJ170" s="2" t="s">
        <v>1374</v>
      </c>
      <c r="AK170" s="2" t="s">
        <v>105</v>
      </c>
      <c r="AL170" s="2" t="s">
        <v>1375</v>
      </c>
      <c r="AM170" s="2" t="s">
        <v>1376</v>
      </c>
      <c r="AN170" s="2" t="s">
        <v>1377</v>
      </c>
      <c r="AO170" s="2"/>
      <c r="AP170" s="16"/>
      <c r="AQ170" s="2" t="s">
        <v>1378</v>
      </c>
      <c r="AR170" s="2" t="s">
        <v>128</v>
      </c>
      <c r="AS170">
        <v>30</v>
      </c>
      <c r="AT170" s="2" t="s">
        <v>1379</v>
      </c>
      <c r="AU170" s="2" t="s">
        <v>120</v>
      </c>
      <c r="AV170">
        <v>-1</v>
      </c>
    </row>
    <row r="171" spans="1:48" ht="15" hidden="1" customHeight="1" x14ac:dyDescent="0.25">
      <c r="A171" s="1">
        <v>45445.014432870368</v>
      </c>
      <c r="B171" s="1">
        <v>45445.017881944441</v>
      </c>
      <c r="C171" s="2" t="s">
        <v>48</v>
      </c>
      <c r="D171" s="2" t="s">
        <v>1380</v>
      </c>
      <c r="E171">
        <v>100</v>
      </c>
      <c r="F171">
        <v>297</v>
      </c>
      <c r="G171" s="2" t="s">
        <v>90</v>
      </c>
      <c r="H171" s="1">
        <v>45445.017892233795</v>
      </c>
      <c r="I171" s="2" t="s">
        <v>1381</v>
      </c>
      <c r="J171" s="2" t="s">
        <v>92</v>
      </c>
      <c r="K171" s="2" t="s">
        <v>92</v>
      </c>
      <c r="L171" s="2" t="s">
        <v>1382</v>
      </c>
      <c r="M171" s="2" t="s">
        <v>92</v>
      </c>
      <c r="N171">
        <v>43.633899999999997</v>
      </c>
      <c r="O171">
        <v>-116.2942</v>
      </c>
      <c r="P171" s="2" t="s">
        <v>94</v>
      </c>
      <c r="Q171" s="2" t="s">
        <v>95</v>
      </c>
      <c r="R171" s="2" t="s">
        <v>92</v>
      </c>
      <c r="S171" s="2" t="s">
        <v>92</v>
      </c>
      <c r="T171" s="2" t="s">
        <v>92</v>
      </c>
      <c r="U171" s="2" t="s">
        <v>97</v>
      </c>
      <c r="V171" s="2" t="s">
        <v>92</v>
      </c>
      <c r="W171" s="2" t="s">
        <v>92</v>
      </c>
      <c r="X171" s="2" t="s">
        <v>92</v>
      </c>
      <c r="Y171" s="2" t="s">
        <v>100</v>
      </c>
      <c r="Z171" s="2" t="s">
        <v>101</v>
      </c>
      <c r="AA171" s="2" t="s">
        <v>102</v>
      </c>
      <c r="AB171" s="2" t="s">
        <v>92</v>
      </c>
      <c r="AC171" s="2" t="s">
        <v>92</v>
      </c>
      <c r="AD171" s="2" t="s">
        <v>92</v>
      </c>
      <c r="AE171" s="2" t="s">
        <v>92</v>
      </c>
      <c r="AF171" s="2" t="s">
        <v>103</v>
      </c>
      <c r="AG171" s="2" t="s">
        <v>92</v>
      </c>
      <c r="AH171" s="2" t="s">
        <v>104</v>
      </c>
      <c r="AI171" s="2" t="s">
        <v>115</v>
      </c>
      <c r="AJ171" s="2" t="s">
        <v>92</v>
      </c>
      <c r="AK171" s="2" t="s">
        <v>136</v>
      </c>
      <c r="AL171" s="2" t="s">
        <v>1383</v>
      </c>
      <c r="AM171" s="2" t="s">
        <v>1384</v>
      </c>
      <c r="AN171" s="2" t="s">
        <v>1385</v>
      </c>
      <c r="AO171" s="2"/>
      <c r="AP171" s="16"/>
      <c r="AQ171" s="2" t="s">
        <v>1386</v>
      </c>
      <c r="AR171" s="2" t="s">
        <v>106</v>
      </c>
      <c r="AS171">
        <v>27</v>
      </c>
      <c r="AT171" s="2" t="s">
        <v>104</v>
      </c>
      <c r="AU171" s="2" t="s">
        <v>108</v>
      </c>
      <c r="AV171">
        <v>0</v>
      </c>
    </row>
    <row r="172" spans="1:48" ht="15" hidden="1" customHeight="1" x14ac:dyDescent="0.25">
      <c r="A172" s="1">
        <v>45445.031782407408</v>
      </c>
      <c r="B172" s="1">
        <v>45445.032870370371</v>
      </c>
      <c r="C172" s="2" t="s">
        <v>48</v>
      </c>
      <c r="D172" s="2" t="s">
        <v>1387</v>
      </c>
      <c r="E172">
        <v>100</v>
      </c>
      <c r="F172">
        <v>94</v>
      </c>
      <c r="G172" s="2" t="s">
        <v>90</v>
      </c>
      <c r="H172" s="1">
        <v>45445.032885474538</v>
      </c>
      <c r="I172" s="2" t="s">
        <v>1388</v>
      </c>
      <c r="J172" s="2" t="s">
        <v>92</v>
      </c>
      <c r="K172" s="2" t="s">
        <v>92</v>
      </c>
      <c r="L172" s="2" t="s">
        <v>1389</v>
      </c>
      <c r="M172" s="2" t="s">
        <v>92</v>
      </c>
      <c r="N172">
        <v>43.139600000000002</v>
      </c>
      <c r="O172">
        <v>-115.696</v>
      </c>
      <c r="P172" s="2" t="s">
        <v>94</v>
      </c>
      <c r="Q172" s="2" t="s">
        <v>95</v>
      </c>
      <c r="R172" s="2" t="s">
        <v>92</v>
      </c>
      <c r="S172" s="2" t="s">
        <v>92</v>
      </c>
      <c r="T172" s="2" t="s">
        <v>92</v>
      </c>
      <c r="U172" s="2" t="s">
        <v>92</v>
      </c>
      <c r="V172" s="2" t="s">
        <v>98</v>
      </c>
      <c r="W172" s="2" t="s">
        <v>92</v>
      </c>
      <c r="X172" s="2" t="s">
        <v>92</v>
      </c>
      <c r="Y172" s="2" t="s">
        <v>100</v>
      </c>
      <c r="Z172" s="2" t="s">
        <v>92</v>
      </c>
      <c r="AA172" s="2" t="s">
        <v>92</v>
      </c>
      <c r="AB172" s="2" t="s">
        <v>92</v>
      </c>
      <c r="AC172" s="2" t="s">
        <v>92</v>
      </c>
      <c r="AD172" s="2" t="s">
        <v>99</v>
      </c>
      <c r="AE172" s="2" t="s">
        <v>92</v>
      </c>
      <c r="AF172" s="2" t="s">
        <v>103</v>
      </c>
      <c r="AG172" s="2" t="s">
        <v>92</v>
      </c>
      <c r="AH172" s="2" t="s">
        <v>104</v>
      </c>
      <c r="AI172" s="2" t="s">
        <v>105</v>
      </c>
      <c r="AJ172" s="2" t="s">
        <v>92</v>
      </c>
      <c r="AK172" s="2" t="s">
        <v>126</v>
      </c>
      <c r="AL172" s="2" t="s">
        <v>92</v>
      </c>
      <c r="AM172" s="2" t="s">
        <v>92</v>
      </c>
      <c r="AN172" s="2" t="s">
        <v>92</v>
      </c>
      <c r="AO172" s="2"/>
      <c r="AP172" s="16"/>
      <c r="AQ172" s="2" t="s">
        <v>92</v>
      </c>
      <c r="AR172" s="2" t="s">
        <v>106</v>
      </c>
      <c r="AS172">
        <v>20</v>
      </c>
      <c r="AT172" s="2" t="s">
        <v>371</v>
      </c>
      <c r="AU172" s="2" t="s">
        <v>372</v>
      </c>
      <c r="AV172">
        <v>1</v>
      </c>
    </row>
    <row r="173" spans="1:48" ht="15" hidden="1" customHeight="1" x14ac:dyDescent="0.25">
      <c r="A173" s="1">
        <v>45445.032696759263</v>
      </c>
      <c r="B173" s="1">
        <v>45445.037175925929</v>
      </c>
      <c r="C173" s="2" t="s">
        <v>48</v>
      </c>
      <c r="D173" s="2" t="s">
        <v>1390</v>
      </c>
      <c r="E173">
        <v>100</v>
      </c>
      <c r="F173">
        <v>387</v>
      </c>
      <c r="G173" s="2" t="s">
        <v>90</v>
      </c>
      <c r="H173" s="1">
        <v>45445.037191724536</v>
      </c>
      <c r="I173" s="2" t="s">
        <v>1391</v>
      </c>
      <c r="J173" s="2" t="s">
        <v>92</v>
      </c>
      <c r="K173" s="2" t="s">
        <v>92</v>
      </c>
      <c r="L173" s="2" t="s">
        <v>1392</v>
      </c>
      <c r="M173" s="2" t="s">
        <v>92</v>
      </c>
      <c r="N173">
        <v>41.6021</v>
      </c>
      <c r="O173">
        <v>-93.612399999999994</v>
      </c>
      <c r="P173" s="2" t="s">
        <v>94</v>
      </c>
      <c r="Q173" s="2" t="s">
        <v>95</v>
      </c>
      <c r="R173" s="2" t="s">
        <v>92</v>
      </c>
      <c r="S173" s="2" t="s">
        <v>124</v>
      </c>
      <c r="T173" s="2" t="s">
        <v>92</v>
      </c>
      <c r="U173" s="2" t="s">
        <v>92</v>
      </c>
      <c r="V173" s="2" t="s">
        <v>98</v>
      </c>
      <c r="W173" s="2" t="s">
        <v>92</v>
      </c>
      <c r="X173" s="2" t="s">
        <v>92</v>
      </c>
      <c r="Y173" s="2" t="s">
        <v>100</v>
      </c>
      <c r="Z173" s="2" t="s">
        <v>101</v>
      </c>
      <c r="AA173" s="2" t="s">
        <v>102</v>
      </c>
      <c r="AB173" s="2" t="s">
        <v>92</v>
      </c>
      <c r="AC173" s="2" t="s">
        <v>172</v>
      </c>
      <c r="AD173" s="2" t="s">
        <v>92</v>
      </c>
      <c r="AE173" s="2" t="s">
        <v>92</v>
      </c>
      <c r="AF173" s="2" t="s">
        <v>103</v>
      </c>
      <c r="AG173" s="2" t="s">
        <v>92</v>
      </c>
      <c r="AH173" s="2" t="s">
        <v>125</v>
      </c>
      <c r="AI173" s="2" t="s">
        <v>105</v>
      </c>
      <c r="AJ173" s="2" t="s">
        <v>92</v>
      </c>
      <c r="AK173" s="2" t="s">
        <v>115</v>
      </c>
      <c r="AL173" s="2" t="s">
        <v>92</v>
      </c>
      <c r="AM173" s="2" t="s">
        <v>1393</v>
      </c>
      <c r="AN173" s="2" t="s">
        <v>1394</v>
      </c>
      <c r="AO173" s="2"/>
      <c r="AP173" s="16"/>
      <c r="AQ173" s="2" t="s">
        <v>1395</v>
      </c>
      <c r="AR173" s="2" t="s">
        <v>106</v>
      </c>
      <c r="AS173">
        <v>22</v>
      </c>
      <c r="AT173" s="2" t="s">
        <v>1396</v>
      </c>
      <c r="AU173" s="2" t="s">
        <v>1397</v>
      </c>
      <c r="AV173">
        <v>0</v>
      </c>
    </row>
    <row r="174" spans="1:48" ht="15" hidden="1" customHeight="1" x14ac:dyDescent="0.25">
      <c r="A174" s="1">
        <v>45445.034155092595</v>
      </c>
      <c r="B174" s="1">
        <v>45445.043344907404</v>
      </c>
      <c r="C174" s="2" t="s">
        <v>48</v>
      </c>
      <c r="D174" s="2" t="s">
        <v>1398</v>
      </c>
      <c r="E174">
        <v>100</v>
      </c>
      <c r="F174">
        <v>794</v>
      </c>
      <c r="G174" s="2" t="s">
        <v>90</v>
      </c>
      <c r="H174" s="1">
        <v>45445.04336221065</v>
      </c>
      <c r="I174" s="2" t="s">
        <v>1399</v>
      </c>
      <c r="J174" s="2" t="s">
        <v>92</v>
      </c>
      <c r="K174" s="2" t="s">
        <v>92</v>
      </c>
      <c r="L174" s="2" t="s">
        <v>1400</v>
      </c>
      <c r="M174" s="2" t="s">
        <v>92</v>
      </c>
      <c r="N174">
        <v>40.4236</v>
      </c>
      <c r="O174">
        <v>-105.09350000000001</v>
      </c>
      <c r="P174" s="2" t="s">
        <v>94</v>
      </c>
      <c r="Q174" s="2" t="s">
        <v>95</v>
      </c>
      <c r="R174" s="2" t="s">
        <v>92</v>
      </c>
      <c r="S174" s="2" t="s">
        <v>92</v>
      </c>
      <c r="T174" s="2" t="s">
        <v>92</v>
      </c>
      <c r="U174" s="2" t="s">
        <v>97</v>
      </c>
      <c r="V174" s="2" t="s">
        <v>98</v>
      </c>
      <c r="W174" s="2" t="s">
        <v>92</v>
      </c>
      <c r="X174" s="2" t="s">
        <v>92</v>
      </c>
      <c r="Y174" s="2" t="s">
        <v>100</v>
      </c>
      <c r="Z174" s="2" t="s">
        <v>101</v>
      </c>
      <c r="AA174" s="2" t="s">
        <v>102</v>
      </c>
      <c r="AB174" s="2" t="s">
        <v>112</v>
      </c>
      <c r="AC174" s="2" t="s">
        <v>92</v>
      </c>
      <c r="AD174" s="2" t="s">
        <v>92</v>
      </c>
      <c r="AE174" s="2" t="s">
        <v>92</v>
      </c>
      <c r="AF174" s="2" t="s">
        <v>103</v>
      </c>
      <c r="AG174" s="2" t="s">
        <v>92</v>
      </c>
      <c r="AH174" s="2" t="s">
        <v>113</v>
      </c>
      <c r="AI174" s="2" t="s">
        <v>105</v>
      </c>
      <c r="AJ174" s="2" t="s">
        <v>1401</v>
      </c>
      <c r="AK174" s="2" t="s">
        <v>115</v>
      </c>
      <c r="AL174" s="2" t="s">
        <v>92</v>
      </c>
      <c r="AM174" s="2" t="s">
        <v>1402</v>
      </c>
      <c r="AN174" s="2" t="s">
        <v>92</v>
      </c>
      <c r="AO174" s="2"/>
      <c r="AP174" s="16"/>
      <c r="AQ174" s="2" t="s">
        <v>92</v>
      </c>
      <c r="AR174" s="2" t="s">
        <v>128</v>
      </c>
      <c r="AS174">
        <v>22</v>
      </c>
      <c r="AT174" s="2" t="s">
        <v>1140</v>
      </c>
      <c r="AU174" s="2" t="s">
        <v>120</v>
      </c>
      <c r="AV174">
        <v>0</v>
      </c>
    </row>
    <row r="175" spans="1:48" ht="15" hidden="1" customHeight="1" x14ac:dyDescent="0.25">
      <c r="A175" s="1">
        <v>45445.049050925925</v>
      </c>
      <c r="B175" s="1">
        <v>45445.050659722219</v>
      </c>
      <c r="C175" s="2" t="s">
        <v>48</v>
      </c>
      <c r="D175" s="2" t="s">
        <v>1403</v>
      </c>
      <c r="E175">
        <v>100</v>
      </c>
      <c r="F175">
        <v>139</v>
      </c>
      <c r="G175" s="2" t="s">
        <v>90</v>
      </c>
      <c r="H175" s="1">
        <v>45445.05067045139</v>
      </c>
      <c r="I175" s="2" t="s">
        <v>1404</v>
      </c>
      <c r="J175" s="2" t="s">
        <v>92</v>
      </c>
      <c r="K175" s="2" t="s">
        <v>92</v>
      </c>
      <c r="L175" s="2" t="s">
        <v>1405</v>
      </c>
      <c r="M175" s="2" t="s">
        <v>92</v>
      </c>
      <c r="N175">
        <v>43.633899999999997</v>
      </c>
      <c r="O175">
        <v>-116.2942</v>
      </c>
      <c r="P175" s="2" t="s">
        <v>94</v>
      </c>
      <c r="Q175" s="2" t="s">
        <v>95</v>
      </c>
      <c r="R175" s="2" t="s">
        <v>92</v>
      </c>
      <c r="S175" s="2" t="s">
        <v>92</v>
      </c>
      <c r="T175" s="2" t="s">
        <v>92</v>
      </c>
      <c r="U175" s="2" t="s">
        <v>97</v>
      </c>
      <c r="V175" s="2" t="s">
        <v>98</v>
      </c>
      <c r="W175" s="2" t="s">
        <v>92</v>
      </c>
      <c r="X175" s="2" t="s">
        <v>92</v>
      </c>
      <c r="Y175" s="2" t="s">
        <v>100</v>
      </c>
      <c r="Z175" s="2" t="s">
        <v>92</v>
      </c>
      <c r="AA175" s="2" t="s">
        <v>92</v>
      </c>
      <c r="AB175" s="2" t="s">
        <v>92</v>
      </c>
      <c r="AC175" s="2" t="s">
        <v>92</v>
      </c>
      <c r="AD175" s="2" t="s">
        <v>99</v>
      </c>
      <c r="AE175" s="2" t="s">
        <v>1406</v>
      </c>
      <c r="AF175" s="2" t="s">
        <v>100</v>
      </c>
      <c r="AG175" s="2" t="s">
        <v>1407</v>
      </c>
      <c r="AH175" s="2" t="s">
        <v>104</v>
      </c>
      <c r="AI175" s="2" t="s">
        <v>92</v>
      </c>
      <c r="AJ175" s="2" t="s">
        <v>92</v>
      </c>
      <c r="AK175" s="2" t="s">
        <v>92</v>
      </c>
      <c r="AL175" s="2" t="s">
        <v>92</v>
      </c>
      <c r="AM175" s="2" t="s">
        <v>92</v>
      </c>
      <c r="AN175" s="2" t="s">
        <v>92</v>
      </c>
      <c r="AO175" s="2"/>
      <c r="AP175" s="16"/>
      <c r="AQ175" s="2" t="s">
        <v>92</v>
      </c>
      <c r="AR175" s="2" t="s">
        <v>128</v>
      </c>
      <c r="AS175">
        <v>26</v>
      </c>
      <c r="AT175" s="2" t="s">
        <v>235</v>
      </c>
      <c r="AU175" s="2" t="s">
        <v>108</v>
      </c>
      <c r="AV175">
        <v>-1</v>
      </c>
    </row>
    <row r="176" spans="1:48" ht="15" hidden="1" customHeight="1" x14ac:dyDescent="0.25">
      <c r="A176" s="1">
        <v>45445.057569444441</v>
      </c>
      <c r="B176" s="1">
        <v>45445.061041666668</v>
      </c>
      <c r="C176" s="2" t="s">
        <v>48</v>
      </c>
      <c r="D176" s="2" t="s">
        <v>1408</v>
      </c>
      <c r="E176">
        <v>100</v>
      </c>
      <c r="F176">
        <v>300</v>
      </c>
      <c r="G176" s="2" t="s">
        <v>90</v>
      </c>
      <c r="H176" s="1">
        <v>45445.061055509257</v>
      </c>
      <c r="I176" s="2" t="s">
        <v>1409</v>
      </c>
      <c r="J176" s="2" t="s">
        <v>92</v>
      </c>
      <c r="K176" s="2" t="s">
        <v>92</v>
      </c>
      <c r="L176" s="2" t="s">
        <v>1410</v>
      </c>
      <c r="M176" s="2" t="s">
        <v>92</v>
      </c>
      <c r="N176">
        <v>43.578000000000003</v>
      </c>
      <c r="O176">
        <v>-116.2954</v>
      </c>
      <c r="P176" s="2" t="s">
        <v>94</v>
      </c>
      <c r="Q176" s="2" t="s">
        <v>95</v>
      </c>
      <c r="R176" s="2" t="s">
        <v>92</v>
      </c>
      <c r="S176" s="2" t="s">
        <v>92</v>
      </c>
      <c r="T176" s="2" t="s">
        <v>92</v>
      </c>
      <c r="U176" s="2" t="s">
        <v>97</v>
      </c>
      <c r="V176" s="2" t="s">
        <v>98</v>
      </c>
      <c r="W176" s="2" t="s">
        <v>92</v>
      </c>
      <c r="X176" s="2" t="s">
        <v>92</v>
      </c>
      <c r="Y176" s="2" t="s">
        <v>100</v>
      </c>
      <c r="Z176" s="2" t="s">
        <v>101</v>
      </c>
      <c r="AA176" s="2" t="s">
        <v>102</v>
      </c>
      <c r="AB176" s="2" t="s">
        <v>92</v>
      </c>
      <c r="AC176" s="2" t="s">
        <v>172</v>
      </c>
      <c r="AD176" s="2" t="s">
        <v>92</v>
      </c>
      <c r="AE176" s="2" t="s">
        <v>92</v>
      </c>
      <c r="AF176" s="2" t="s">
        <v>103</v>
      </c>
      <c r="AG176" s="2" t="s">
        <v>92</v>
      </c>
      <c r="AH176" s="2" t="s">
        <v>104</v>
      </c>
      <c r="AI176" s="2" t="s">
        <v>115</v>
      </c>
      <c r="AJ176" s="2" t="s">
        <v>1411</v>
      </c>
      <c r="AK176" s="2" t="s">
        <v>115</v>
      </c>
      <c r="AL176" s="2" t="s">
        <v>1412</v>
      </c>
      <c r="AM176" s="2" t="s">
        <v>1413</v>
      </c>
      <c r="AN176" s="2" t="s">
        <v>1414</v>
      </c>
      <c r="AO176" s="2"/>
      <c r="AP176" s="16"/>
      <c r="AQ176" s="2" t="s">
        <v>1415</v>
      </c>
      <c r="AR176" s="2" t="s">
        <v>128</v>
      </c>
      <c r="AS176">
        <v>22</v>
      </c>
      <c r="AT176" s="2" t="s">
        <v>1416</v>
      </c>
      <c r="AU176" s="2" t="s">
        <v>108</v>
      </c>
      <c r="AV176">
        <v>1</v>
      </c>
    </row>
    <row r="177" spans="1:48" ht="15" hidden="1" customHeight="1" x14ac:dyDescent="0.25">
      <c r="A177" s="1">
        <v>45445.079016203701</v>
      </c>
      <c r="B177" s="1">
        <v>45445.080567129633</v>
      </c>
      <c r="C177" s="2" t="s">
        <v>48</v>
      </c>
      <c r="D177" s="2" t="s">
        <v>1417</v>
      </c>
      <c r="E177">
        <v>100</v>
      </c>
      <c r="F177">
        <v>134</v>
      </c>
      <c r="G177" s="2" t="s">
        <v>90</v>
      </c>
      <c r="H177" s="1">
        <v>45445.080583368057</v>
      </c>
      <c r="I177" s="2" t="s">
        <v>1418</v>
      </c>
      <c r="J177" s="2" t="s">
        <v>92</v>
      </c>
      <c r="K177" s="2" t="s">
        <v>92</v>
      </c>
      <c r="L177" s="2" t="s">
        <v>1419</v>
      </c>
      <c r="M177" s="2" t="s">
        <v>92</v>
      </c>
      <c r="N177">
        <v>47.603400000000001</v>
      </c>
      <c r="O177">
        <v>-122.34139999999999</v>
      </c>
      <c r="P177" s="2" t="s">
        <v>94</v>
      </c>
      <c r="Q177" s="2" t="s">
        <v>95</v>
      </c>
      <c r="R177" s="2" t="s">
        <v>134</v>
      </c>
      <c r="S177" s="2" t="s">
        <v>124</v>
      </c>
      <c r="T177" s="2" t="s">
        <v>92</v>
      </c>
      <c r="U177" s="2" t="s">
        <v>92</v>
      </c>
      <c r="V177" s="2" t="s">
        <v>92</v>
      </c>
      <c r="W177" s="2" t="s">
        <v>92</v>
      </c>
      <c r="X177" s="2" t="s">
        <v>92</v>
      </c>
      <c r="Y177" s="2" t="s">
        <v>100</v>
      </c>
      <c r="Z177" s="2" t="s">
        <v>92</v>
      </c>
      <c r="AA177" s="2" t="s">
        <v>102</v>
      </c>
      <c r="AB177" s="2" t="s">
        <v>92</v>
      </c>
      <c r="AC177" s="2" t="s">
        <v>92</v>
      </c>
      <c r="AD177" s="2" t="s">
        <v>99</v>
      </c>
      <c r="AE177" s="2" t="s">
        <v>92</v>
      </c>
      <c r="AF177" s="2" t="s">
        <v>103</v>
      </c>
      <c r="AG177" s="2" t="s">
        <v>92</v>
      </c>
      <c r="AH177" s="2" t="s">
        <v>104</v>
      </c>
      <c r="AI177" s="2" t="s">
        <v>105</v>
      </c>
      <c r="AJ177" s="2" t="s">
        <v>1420</v>
      </c>
      <c r="AK177" s="2" t="s">
        <v>105</v>
      </c>
      <c r="AL177" s="2" t="s">
        <v>1421</v>
      </c>
      <c r="AM177" s="2" t="s">
        <v>1422</v>
      </c>
      <c r="AN177" s="2" t="s">
        <v>1423</v>
      </c>
      <c r="AO177" s="2"/>
      <c r="AP177" s="16"/>
      <c r="AQ177" s="2" t="s">
        <v>1424</v>
      </c>
      <c r="AR177" s="2" t="s">
        <v>106</v>
      </c>
      <c r="AS177">
        <v>20</v>
      </c>
      <c r="AT177" s="2" t="s">
        <v>542</v>
      </c>
      <c r="AU177" s="2" t="s">
        <v>108</v>
      </c>
      <c r="AV177">
        <v>0</v>
      </c>
    </row>
    <row r="178" spans="1:48" ht="15" hidden="1" customHeight="1" x14ac:dyDescent="0.25">
      <c r="A178" s="1">
        <v>45445.076377314814</v>
      </c>
      <c r="B178" s="1">
        <v>45445.091828703706</v>
      </c>
      <c r="C178" s="2" t="s">
        <v>48</v>
      </c>
      <c r="D178" s="2" t="s">
        <v>1425</v>
      </c>
      <c r="E178">
        <v>100</v>
      </c>
      <c r="F178">
        <v>1335</v>
      </c>
      <c r="G178" s="2" t="s">
        <v>90</v>
      </c>
      <c r="H178" s="1">
        <v>45445.091841273148</v>
      </c>
      <c r="I178" s="2" t="s">
        <v>1426</v>
      </c>
      <c r="J178" s="2" t="s">
        <v>92</v>
      </c>
      <c r="K178" s="2" t="s">
        <v>92</v>
      </c>
      <c r="L178" s="2" t="s">
        <v>1427</v>
      </c>
      <c r="M178" s="2" t="s">
        <v>92</v>
      </c>
      <c r="N178">
        <v>43.5441</v>
      </c>
      <c r="O178">
        <v>-116.56619999999999</v>
      </c>
      <c r="P178" s="2" t="s">
        <v>94</v>
      </c>
      <c r="Q178" s="2" t="s">
        <v>95</v>
      </c>
      <c r="R178" s="2" t="s">
        <v>134</v>
      </c>
      <c r="S178" s="2" t="s">
        <v>92</v>
      </c>
      <c r="T178" s="2" t="s">
        <v>92</v>
      </c>
      <c r="U178" s="2" t="s">
        <v>92</v>
      </c>
      <c r="V178" s="2" t="s">
        <v>92</v>
      </c>
      <c r="W178" s="2" t="s">
        <v>92</v>
      </c>
      <c r="X178" s="2" t="s">
        <v>92</v>
      </c>
      <c r="Y178" s="2" t="s">
        <v>100</v>
      </c>
      <c r="Z178" s="2" t="s">
        <v>101</v>
      </c>
      <c r="AA178" s="2" t="s">
        <v>102</v>
      </c>
      <c r="AB178" s="2" t="s">
        <v>92</v>
      </c>
      <c r="AC178" s="2" t="s">
        <v>92</v>
      </c>
      <c r="AD178" s="2" t="s">
        <v>92</v>
      </c>
      <c r="AE178" s="2" t="s">
        <v>92</v>
      </c>
      <c r="AF178" s="2" t="s">
        <v>103</v>
      </c>
      <c r="AG178" s="2" t="s">
        <v>92</v>
      </c>
      <c r="AH178" s="2" t="s">
        <v>104</v>
      </c>
      <c r="AI178" s="2" t="s">
        <v>105</v>
      </c>
      <c r="AJ178" s="2" t="s">
        <v>92</v>
      </c>
      <c r="AK178" s="2" t="s">
        <v>115</v>
      </c>
      <c r="AL178" s="2" t="s">
        <v>92</v>
      </c>
      <c r="AM178" s="2" t="s">
        <v>92</v>
      </c>
      <c r="AN178" s="2" t="s">
        <v>92</v>
      </c>
      <c r="AO178" s="2"/>
      <c r="AP178" s="16"/>
      <c r="AQ178" s="2" t="s">
        <v>92</v>
      </c>
      <c r="AR178" s="2" t="s">
        <v>128</v>
      </c>
      <c r="AS178">
        <v>21</v>
      </c>
      <c r="AT178" s="2" t="s">
        <v>158</v>
      </c>
      <c r="AU178" s="2" t="s">
        <v>108</v>
      </c>
      <c r="AV178">
        <v>-1</v>
      </c>
    </row>
    <row r="179" spans="1:48" ht="15" hidden="1" customHeight="1" x14ac:dyDescent="0.25">
      <c r="A179" s="1">
        <v>45445.090891203705</v>
      </c>
      <c r="B179" s="1">
        <v>45445.106099537035</v>
      </c>
      <c r="C179" s="2" t="s">
        <v>48</v>
      </c>
      <c r="D179" s="2" t="s">
        <v>1428</v>
      </c>
      <c r="E179">
        <v>100</v>
      </c>
      <c r="F179">
        <v>1313</v>
      </c>
      <c r="G179" s="2" t="s">
        <v>90</v>
      </c>
      <c r="H179" s="1">
        <v>45445.106110057874</v>
      </c>
      <c r="I179" s="2" t="s">
        <v>1429</v>
      </c>
      <c r="J179" s="2" t="s">
        <v>92</v>
      </c>
      <c r="K179" s="2" t="s">
        <v>92</v>
      </c>
      <c r="L179" s="2" t="s">
        <v>1430</v>
      </c>
      <c r="M179" s="2" t="s">
        <v>92</v>
      </c>
      <c r="N179">
        <v>43.578400000000002</v>
      </c>
      <c r="O179">
        <v>-116.2179</v>
      </c>
      <c r="P179" s="2" t="s">
        <v>94</v>
      </c>
      <c r="Q179" s="2" t="s">
        <v>95</v>
      </c>
      <c r="R179" s="2" t="s">
        <v>92</v>
      </c>
      <c r="S179" s="2" t="s">
        <v>92</v>
      </c>
      <c r="T179" s="2" t="s">
        <v>92</v>
      </c>
      <c r="U179" s="2" t="s">
        <v>92</v>
      </c>
      <c r="V179" s="2" t="s">
        <v>98</v>
      </c>
      <c r="W179" s="2" t="s">
        <v>92</v>
      </c>
      <c r="X179" s="2" t="s">
        <v>92</v>
      </c>
      <c r="Y179" s="2" t="s">
        <v>100</v>
      </c>
      <c r="Z179" s="2" t="s">
        <v>101</v>
      </c>
      <c r="AA179" s="2" t="s">
        <v>102</v>
      </c>
      <c r="AB179" s="2" t="s">
        <v>92</v>
      </c>
      <c r="AC179" s="2" t="s">
        <v>92</v>
      </c>
      <c r="AD179" s="2" t="s">
        <v>92</v>
      </c>
      <c r="AE179" s="2" t="s">
        <v>92</v>
      </c>
      <c r="AF179" s="2" t="s">
        <v>103</v>
      </c>
      <c r="AG179" s="2" t="s">
        <v>92</v>
      </c>
      <c r="AH179" s="2" t="s">
        <v>104</v>
      </c>
      <c r="AI179" s="2" t="s">
        <v>105</v>
      </c>
      <c r="AJ179" s="2" t="s">
        <v>1431</v>
      </c>
      <c r="AK179" s="2" t="s">
        <v>115</v>
      </c>
      <c r="AL179" s="2" t="s">
        <v>1432</v>
      </c>
      <c r="AM179" s="2" t="s">
        <v>1433</v>
      </c>
      <c r="AN179" s="2" t="s">
        <v>1434</v>
      </c>
      <c r="AO179" s="2"/>
      <c r="AP179" s="16"/>
      <c r="AQ179" s="2" t="s">
        <v>1435</v>
      </c>
      <c r="AR179" s="2" t="s">
        <v>128</v>
      </c>
      <c r="AS179">
        <v>21</v>
      </c>
      <c r="AT179" s="2" t="s">
        <v>1436</v>
      </c>
      <c r="AU179" s="2" t="s">
        <v>108</v>
      </c>
      <c r="AV179">
        <v>-1</v>
      </c>
    </row>
    <row r="180" spans="1:48" ht="15" hidden="1" customHeight="1" x14ac:dyDescent="0.25">
      <c r="A180" s="1">
        <v>45445.099988425929</v>
      </c>
      <c r="B180" s="1">
        <v>45445.135474537034</v>
      </c>
      <c r="C180" s="2" t="s">
        <v>48</v>
      </c>
      <c r="D180" s="2" t="s">
        <v>1437</v>
      </c>
      <c r="E180">
        <v>100</v>
      </c>
      <c r="F180">
        <v>3065</v>
      </c>
      <c r="G180" s="2" t="s">
        <v>90</v>
      </c>
      <c r="H180" s="1">
        <v>45445.135487071762</v>
      </c>
      <c r="I180" s="2" t="s">
        <v>1438</v>
      </c>
      <c r="J180" s="2" t="s">
        <v>92</v>
      </c>
      <c r="K180" s="2" t="s">
        <v>92</v>
      </c>
      <c r="L180" s="2" t="s">
        <v>1439</v>
      </c>
      <c r="M180" s="2" t="s">
        <v>92</v>
      </c>
      <c r="N180">
        <v>39.303699999999999</v>
      </c>
      <c r="O180">
        <v>-94.932199999999995</v>
      </c>
      <c r="P180" s="2" t="s">
        <v>94</v>
      </c>
      <c r="Q180" s="2" t="s">
        <v>95</v>
      </c>
      <c r="R180" s="2" t="s">
        <v>92</v>
      </c>
      <c r="S180" s="2" t="s">
        <v>124</v>
      </c>
      <c r="T180" s="2" t="s">
        <v>96</v>
      </c>
      <c r="U180" s="2" t="s">
        <v>97</v>
      </c>
      <c r="V180" s="2" t="s">
        <v>98</v>
      </c>
      <c r="W180" s="2" t="s">
        <v>92</v>
      </c>
      <c r="X180" s="2" t="s">
        <v>92</v>
      </c>
      <c r="Y180" s="2" t="s">
        <v>100</v>
      </c>
      <c r="Z180" s="2" t="s">
        <v>101</v>
      </c>
      <c r="AA180" s="2" t="s">
        <v>92</v>
      </c>
      <c r="AB180" s="2" t="s">
        <v>92</v>
      </c>
      <c r="AC180" s="2" t="s">
        <v>172</v>
      </c>
      <c r="AD180" s="2" t="s">
        <v>92</v>
      </c>
      <c r="AE180" s="2" t="s">
        <v>92</v>
      </c>
      <c r="AF180" s="2" t="s">
        <v>103</v>
      </c>
      <c r="AG180" s="2" t="s">
        <v>92</v>
      </c>
      <c r="AH180" s="2" t="s">
        <v>125</v>
      </c>
      <c r="AI180" s="2" t="s">
        <v>115</v>
      </c>
      <c r="AJ180" s="2" t="s">
        <v>1440</v>
      </c>
      <c r="AK180" s="2" t="s">
        <v>126</v>
      </c>
      <c r="AL180" s="2" t="s">
        <v>1441</v>
      </c>
      <c r="AM180" s="2" t="s">
        <v>1442</v>
      </c>
      <c r="AN180" s="2" t="s">
        <v>1443</v>
      </c>
      <c r="AO180" s="2"/>
      <c r="AP180" s="16"/>
      <c r="AQ180" s="2" t="s">
        <v>1444</v>
      </c>
      <c r="AR180" s="2" t="s">
        <v>106</v>
      </c>
      <c r="AS180">
        <v>26</v>
      </c>
      <c r="AT180" s="2" t="s">
        <v>1445</v>
      </c>
      <c r="AU180" s="2" t="s">
        <v>485</v>
      </c>
      <c r="AV180">
        <v>-1</v>
      </c>
    </row>
    <row r="181" spans="1:48" ht="15" hidden="1" customHeight="1" x14ac:dyDescent="0.25">
      <c r="A181" s="1">
        <v>45445.293240740742</v>
      </c>
      <c r="B181" s="1">
        <v>45445.295405092591</v>
      </c>
      <c r="C181" s="2" t="s">
        <v>48</v>
      </c>
      <c r="D181" s="2" t="s">
        <v>1446</v>
      </c>
      <c r="E181">
        <v>100</v>
      </c>
      <c r="F181">
        <v>186</v>
      </c>
      <c r="G181" s="2" t="s">
        <v>90</v>
      </c>
      <c r="H181" s="1">
        <v>45445.295416990739</v>
      </c>
      <c r="I181" s="2" t="s">
        <v>1447</v>
      </c>
      <c r="J181" s="2" t="s">
        <v>92</v>
      </c>
      <c r="K181" s="2" t="s">
        <v>92</v>
      </c>
      <c r="L181" s="2" t="s">
        <v>1448</v>
      </c>
      <c r="M181" s="2" t="s">
        <v>92</v>
      </c>
      <c r="N181">
        <v>38.577399999999997</v>
      </c>
      <c r="O181">
        <v>-90.670900000000003</v>
      </c>
      <c r="P181" s="2" t="s">
        <v>94</v>
      </c>
      <c r="Q181" s="2" t="s">
        <v>95</v>
      </c>
      <c r="R181" s="2" t="s">
        <v>134</v>
      </c>
      <c r="S181" s="2" t="s">
        <v>92</v>
      </c>
      <c r="T181" s="2" t="s">
        <v>92</v>
      </c>
      <c r="U181" s="2" t="s">
        <v>92</v>
      </c>
      <c r="V181" s="2" t="s">
        <v>92</v>
      </c>
      <c r="W181" s="2" t="s">
        <v>92</v>
      </c>
      <c r="X181" s="2" t="s">
        <v>92</v>
      </c>
      <c r="Y181" s="2" t="s">
        <v>100</v>
      </c>
      <c r="Z181" s="2" t="s">
        <v>92</v>
      </c>
      <c r="AA181" s="2" t="s">
        <v>92</v>
      </c>
      <c r="AB181" s="2" t="s">
        <v>112</v>
      </c>
      <c r="AC181" s="2" t="s">
        <v>92</v>
      </c>
      <c r="AD181" s="2" t="s">
        <v>92</v>
      </c>
      <c r="AE181" s="2" t="s">
        <v>92</v>
      </c>
      <c r="AF181" s="2" t="s">
        <v>103</v>
      </c>
      <c r="AG181" s="2" t="s">
        <v>92</v>
      </c>
      <c r="AH181" s="2" t="s">
        <v>125</v>
      </c>
      <c r="AI181" s="2" t="s">
        <v>115</v>
      </c>
      <c r="AJ181" s="2" t="s">
        <v>1449</v>
      </c>
      <c r="AK181" s="2" t="s">
        <v>115</v>
      </c>
      <c r="AL181" s="2" t="s">
        <v>1450</v>
      </c>
      <c r="AM181" s="2" t="s">
        <v>1451</v>
      </c>
      <c r="AN181" s="2" t="s">
        <v>92</v>
      </c>
      <c r="AO181" s="2"/>
      <c r="AP181" s="16"/>
      <c r="AQ181" s="2" t="s">
        <v>1452</v>
      </c>
      <c r="AR181" s="2" t="s">
        <v>128</v>
      </c>
      <c r="AS181">
        <v>21</v>
      </c>
      <c r="AT181" s="2" t="s">
        <v>1453</v>
      </c>
      <c r="AU181" s="2" t="s">
        <v>130</v>
      </c>
      <c r="AV181">
        <v>0</v>
      </c>
    </row>
    <row r="182" spans="1:48" ht="15" hidden="1" customHeight="1" x14ac:dyDescent="0.25">
      <c r="A182" s="1">
        <v>45445.300775462965</v>
      </c>
      <c r="B182" s="1">
        <v>45445.303148148145</v>
      </c>
      <c r="C182" s="2" t="s">
        <v>48</v>
      </c>
      <c r="D182" s="2" t="s">
        <v>1454</v>
      </c>
      <c r="E182">
        <v>100</v>
      </c>
      <c r="F182">
        <v>205</v>
      </c>
      <c r="G182" s="2" t="s">
        <v>90</v>
      </c>
      <c r="H182" s="1">
        <v>45445.303166041667</v>
      </c>
      <c r="I182" s="2" t="s">
        <v>1455</v>
      </c>
      <c r="J182" s="2" t="s">
        <v>92</v>
      </c>
      <c r="K182" s="2" t="s">
        <v>92</v>
      </c>
      <c r="L182" s="2" t="s">
        <v>1456</v>
      </c>
      <c r="M182" s="2" t="s">
        <v>92</v>
      </c>
      <c r="N182">
        <v>41.185899999999997</v>
      </c>
      <c r="O182">
        <v>-96.067899999999995</v>
      </c>
      <c r="P182" s="2" t="s">
        <v>94</v>
      </c>
      <c r="Q182" s="2" t="s">
        <v>95</v>
      </c>
      <c r="R182" s="2" t="s">
        <v>92</v>
      </c>
      <c r="S182" s="2" t="s">
        <v>92</v>
      </c>
      <c r="T182" s="2" t="s">
        <v>92</v>
      </c>
      <c r="U182" s="2" t="s">
        <v>97</v>
      </c>
      <c r="V182" s="2" t="s">
        <v>92</v>
      </c>
      <c r="W182" s="2" t="s">
        <v>92</v>
      </c>
      <c r="X182" s="2" t="s">
        <v>92</v>
      </c>
      <c r="Y182" s="2" t="s">
        <v>100</v>
      </c>
      <c r="Z182" s="2" t="s">
        <v>101</v>
      </c>
      <c r="AA182" s="2" t="s">
        <v>102</v>
      </c>
      <c r="AB182" s="2" t="s">
        <v>112</v>
      </c>
      <c r="AC182" s="2" t="s">
        <v>92</v>
      </c>
      <c r="AD182" s="2" t="s">
        <v>92</v>
      </c>
      <c r="AE182" s="2" t="s">
        <v>92</v>
      </c>
      <c r="AF182" s="2" t="s">
        <v>100</v>
      </c>
      <c r="AG182" s="2" t="s">
        <v>1457</v>
      </c>
      <c r="AH182" s="2" t="s">
        <v>92</v>
      </c>
      <c r="AI182" s="2" t="s">
        <v>92</v>
      </c>
      <c r="AJ182" s="2" t="s">
        <v>92</v>
      </c>
      <c r="AK182" s="2" t="s">
        <v>92</v>
      </c>
      <c r="AL182" s="2" t="s">
        <v>92</v>
      </c>
      <c r="AM182" s="2" t="s">
        <v>92</v>
      </c>
      <c r="AN182" s="2" t="s">
        <v>92</v>
      </c>
      <c r="AO182" s="2"/>
      <c r="AP182" s="16"/>
      <c r="AQ182" s="2" t="s">
        <v>92</v>
      </c>
      <c r="AR182" s="2" t="s">
        <v>106</v>
      </c>
      <c r="AS182">
        <v>30</v>
      </c>
      <c r="AT182" s="2" t="s">
        <v>307</v>
      </c>
      <c r="AU182" s="2" t="s">
        <v>261</v>
      </c>
      <c r="AV182">
        <v>0</v>
      </c>
    </row>
    <row r="183" spans="1:48" ht="15" hidden="1" customHeight="1" x14ac:dyDescent="0.25">
      <c r="A183" s="1">
        <v>45445.318923611114</v>
      </c>
      <c r="B183" s="1">
        <v>45445.320648148147</v>
      </c>
      <c r="C183" s="2" t="s">
        <v>48</v>
      </c>
      <c r="D183" s="2" t="s">
        <v>1458</v>
      </c>
      <c r="E183">
        <v>100</v>
      </c>
      <c r="F183">
        <v>148</v>
      </c>
      <c r="G183" s="2" t="s">
        <v>90</v>
      </c>
      <c r="H183" s="1">
        <v>45445.3206603125</v>
      </c>
      <c r="I183" s="2" t="s">
        <v>1459</v>
      </c>
      <c r="J183" s="2" t="s">
        <v>92</v>
      </c>
      <c r="K183" s="2" t="s">
        <v>92</v>
      </c>
      <c r="L183" s="2" t="s">
        <v>1460</v>
      </c>
      <c r="M183" s="2" t="s">
        <v>92</v>
      </c>
      <c r="N183">
        <v>43.578000000000003</v>
      </c>
      <c r="O183">
        <v>-116.2954</v>
      </c>
      <c r="P183" s="2" t="s">
        <v>94</v>
      </c>
      <c r="Q183" s="2" t="s">
        <v>95</v>
      </c>
      <c r="R183" s="2" t="s">
        <v>92</v>
      </c>
      <c r="S183" s="2" t="s">
        <v>124</v>
      </c>
      <c r="T183" s="2" t="s">
        <v>96</v>
      </c>
      <c r="U183" s="2" t="s">
        <v>92</v>
      </c>
      <c r="V183" s="2" t="s">
        <v>98</v>
      </c>
      <c r="W183" s="2" t="s">
        <v>92</v>
      </c>
      <c r="X183" s="2" t="s">
        <v>92</v>
      </c>
      <c r="Y183" s="2" t="s">
        <v>100</v>
      </c>
      <c r="Z183" s="2" t="s">
        <v>101</v>
      </c>
      <c r="AA183" s="2" t="s">
        <v>92</v>
      </c>
      <c r="AB183" s="2" t="s">
        <v>92</v>
      </c>
      <c r="AC183" s="2" t="s">
        <v>172</v>
      </c>
      <c r="AD183" s="2" t="s">
        <v>92</v>
      </c>
      <c r="AE183" s="2" t="s">
        <v>92</v>
      </c>
      <c r="AF183" s="2" t="s">
        <v>103</v>
      </c>
      <c r="AG183" s="2" t="s">
        <v>92</v>
      </c>
      <c r="AH183" s="2" t="s">
        <v>104</v>
      </c>
      <c r="AI183" s="2" t="s">
        <v>115</v>
      </c>
      <c r="AJ183" s="2" t="s">
        <v>92</v>
      </c>
      <c r="AK183" s="2" t="s">
        <v>115</v>
      </c>
      <c r="AL183" s="2" t="s">
        <v>92</v>
      </c>
      <c r="AM183" s="2" t="s">
        <v>92</v>
      </c>
      <c r="AN183" s="2" t="s">
        <v>92</v>
      </c>
      <c r="AO183" s="2"/>
      <c r="AP183" s="16"/>
      <c r="AQ183" s="2" t="s">
        <v>92</v>
      </c>
      <c r="AR183" s="2" t="s">
        <v>128</v>
      </c>
      <c r="AS183">
        <v>23</v>
      </c>
      <c r="AT183" s="2" t="s">
        <v>1461</v>
      </c>
      <c r="AU183" s="2" t="s">
        <v>108</v>
      </c>
      <c r="AV183">
        <v>-1</v>
      </c>
    </row>
    <row r="184" spans="1:48" ht="15" hidden="1" customHeight="1" x14ac:dyDescent="0.25">
      <c r="A184" s="1">
        <v>45445.344942129632</v>
      </c>
      <c r="B184" s="1">
        <v>45445.34783564815</v>
      </c>
      <c r="C184" s="2" t="s">
        <v>48</v>
      </c>
      <c r="D184" s="2" t="s">
        <v>1462</v>
      </c>
      <c r="E184">
        <v>100</v>
      </c>
      <c r="F184">
        <v>249</v>
      </c>
      <c r="G184" s="2" t="s">
        <v>90</v>
      </c>
      <c r="H184" s="1">
        <v>45445.347854803244</v>
      </c>
      <c r="I184" s="2" t="s">
        <v>1463</v>
      </c>
      <c r="J184" s="2" t="s">
        <v>92</v>
      </c>
      <c r="K184" s="2" t="s">
        <v>92</v>
      </c>
      <c r="L184" s="2" t="s">
        <v>1464</v>
      </c>
      <c r="M184" s="2" t="s">
        <v>92</v>
      </c>
      <c r="N184">
        <v>39.479599999999998</v>
      </c>
      <c r="O184">
        <v>-88.375500000000002</v>
      </c>
      <c r="P184" s="2" t="s">
        <v>94</v>
      </c>
      <c r="Q184" s="2" t="s">
        <v>95</v>
      </c>
      <c r="R184" s="2" t="s">
        <v>134</v>
      </c>
      <c r="S184" s="2" t="s">
        <v>92</v>
      </c>
      <c r="T184" s="2" t="s">
        <v>92</v>
      </c>
      <c r="U184" s="2" t="s">
        <v>92</v>
      </c>
      <c r="V184" s="2" t="s">
        <v>92</v>
      </c>
      <c r="W184" s="2" t="s">
        <v>92</v>
      </c>
      <c r="X184" s="2" t="s">
        <v>92</v>
      </c>
      <c r="Y184" s="2" t="s">
        <v>100</v>
      </c>
      <c r="Z184" s="2" t="s">
        <v>101</v>
      </c>
      <c r="AA184" s="2" t="s">
        <v>102</v>
      </c>
      <c r="AB184" s="2" t="s">
        <v>92</v>
      </c>
      <c r="AC184" s="2" t="s">
        <v>92</v>
      </c>
      <c r="AD184" s="2" t="s">
        <v>92</v>
      </c>
      <c r="AE184" s="2" t="s">
        <v>92</v>
      </c>
      <c r="AF184" s="2" t="s">
        <v>103</v>
      </c>
      <c r="AG184" s="2" t="s">
        <v>92</v>
      </c>
      <c r="AH184" s="2" t="s">
        <v>125</v>
      </c>
      <c r="AI184" s="2" t="s">
        <v>105</v>
      </c>
      <c r="AJ184" s="2" t="s">
        <v>1465</v>
      </c>
      <c r="AK184" s="2" t="s">
        <v>126</v>
      </c>
      <c r="AL184" s="2" t="s">
        <v>1466</v>
      </c>
      <c r="AM184" s="2" t="s">
        <v>1467</v>
      </c>
      <c r="AN184" s="2" t="s">
        <v>92</v>
      </c>
      <c r="AO184" s="2"/>
      <c r="AP184" s="16"/>
      <c r="AQ184" s="2" t="s">
        <v>1468</v>
      </c>
      <c r="AR184" s="2" t="s">
        <v>128</v>
      </c>
      <c r="AS184">
        <v>20</v>
      </c>
      <c r="AT184" s="2" t="s">
        <v>532</v>
      </c>
      <c r="AU184" s="2" t="s">
        <v>533</v>
      </c>
      <c r="AV184">
        <v>0</v>
      </c>
    </row>
    <row r="185" spans="1:48" ht="15" hidden="1" customHeight="1" x14ac:dyDescent="0.25">
      <c r="A185" s="1">
        <v>45445.357974537037</v>
      </c>
      <c r="B185" s="1">
        <v>45445.358657407407</v>
      </c>
      <c r="C185" s="2" t="s">
        <v>48</v>
      </c>
      <c r="D185" s="2" t="s">
        <v>1469</v>
      </c>
      <c r="E185">
        <v>100</v>
      </c>
      <c r="F185">
        <v>58</v>
      </c>
      <c r="G185" s="2" t="s">
        <v>90</v>
      </c>
      <c r="H185" s="1">
        <v>45445.358680949073</v>
      </c>
      <c r="I185" s="2" t="s">
        <v>1470</v>
      </c>
      <c r="J185" s="2" t="s">
        <v>92</v>
      </c>
      <c r="K185" s="2" t="s">
        <v>92</v>
      </c>
      <c r="L185" s="2" t="s">
        <v>1471</v>
      </c>
      <c r="M185" s="2" t="s">
        <v>92</v>
      </c>
      <c r="N185">
        <v>39.084699999999998</v>
      </c>
      <c r="O185">
        <v>-94.530799999999999</v>
      </c>
      <c r="P185" s="2" t="s">
        <v>94</v>
      </c>
      <c r="Q185" s="2" t="s">
        <v>95</v>
      </c>
      <c r="R185" s="2" t="s">
        <v>92</v>
      </c>
      <c r="S185" s="2" t="s">
        <v>92</v>
      </c>
      <c r="T185" s="2" t="s">
        <v>92</v>
      </c>
      <c r="U185" s="2" t="s">
        <v>92</v>
      </c>
      <c r="V185" s="2" t="s">
        <v>98</v>
      </c>
      <c r="W185" s="2" t="s">
        <v>92</v>
      </c>
      <c r="X185" s="2" t="s">
        <v>92</v>
      </c>
      <c r="Y185" s="2" t="s">
        <v>100</v>
      </c>
      <c r="Z185" s="2" t="s">
        <v>101</v>
      </c>
      <c r="AA185" s="2" t="s">
        <v>102</v>
      </c>
      <c r="AB185" s="2" t="s">
        <v>92</v>
      </c>
      <c r="AC185" s="2" t="s">
        <v>92</v>
      </c>
      <c r="AD185" s="2" t="s">
        <v>99</v>
      </c>
      <c r="AE185" s="2" t="s">
        <v>92</v>
      </c>
      <c r="AF185" s="2" t="s">
        <v>103</v>
      </c>
      <c r="AG185" s="2" t="s">
        <v>92</v>
      </c>
      <c r="AH185" s="2" t="s">
        <v>125</v>
      </c>
      <c r="AI185" s="2" t="s">
        <v>105</v>
      </c>
      <c r="AJ185" s="2" t="s">
        <v>92</v>
      </c>
      <c r="AK185" s="2" t="s">
        <v>115</v>
      </c>
      <c r="AL185" s="2" t="s">
        <v>92</v>
      </c>
      <c r="AM185" s="2" t="s">
        <v>92</v>
      </c>
      <c r="AN185" s="2" t="s">
        <v>92</v>
      </c>
      <c r="AO185" s="2"/>
      <c r="AP185" s="16"/>
      <c r="AQ185" s="2" t="s">
        <v>92</v>
      </c>
      <c r="AR185" s="2" t="s">
        <v>106</v>
      </c>
      <c r="AS185">
        <v>18</v>
      </c>
      <c r="AT185" s="2" t="s">
        <v>1472</v>
      </c>
      <c r="AU185" s="2" t="s">
        <v>130</v>
      </c>
      <c r="AV185">
        <v>-1</v>
      </c>
    </row>
    <row r="186" spans="1:48" ht="15" hidden="1" customHeight="1" x14ac:dyDescent="0.25">
      <c r="A186" s="1">
        <v>45445.356365740743</v>
      </c>
      <c r="B186" s="1">
        <v>45445.362916666665</v>
      </c>
      <c r="C186" s="2" t="s">
        <v>48</v>
      </c>
      <c r="D186" s="2" t="s">
        <v>1473</v>
      </c>
      <c r="E186">
        <v>100</v>
      </c>
      <c r="F186">
        <v>566</v>
      </c>
      <c r="G186" s="2" t="s">
        <v>90</v>
      </c>
      <c r="H186" s="1">
        <v>45445.362937962964</v>
      </c>
      <c r="I186" s="2" t="s">
        <v>1474</v>
      </c>
      <c r="J186" s="2" t="s">
        <v>92</v>
      </c>
      <c r="K186" s="2" t="s">
        <v>92</v>
      </c>
      <c r="L186" s="2" t="s">
        <v>1475</v>
      </c>
      <c r="M186" s="2" t="s">
        <v>92</v>
      </c>
      <c r="N186">
        <v>39.9422</v>
      </c>
      <c r="O186">
        <v>-104.7854</v>
      </c>
      <c r="P186" s="2" t="s">
        <v>94</v>
      </c>
      <c r="Q186" s="2" t="s">
        <v>95</v>
      </c>
      <c r="R186" s="2" t="s">
        <v>92</v>
      </c>
      <c r="S186" s="2" t="s">
        <v>124</v>
      </c>
      <c r="T186" s="2" t="s">
        <v>96</v>
      </c>
      <c r="U186" s="2" t="s">
        <v>92</v>
      </c>
      <c r="V186" s="2" t="s">
        <v>98</v>
      </c>
      <c r="W186" s="2" t="s">
        <v>92</v>
      </c>
      <c r="X186" s="2" t="s">
        <v>92</v>
      </c>
      <c r="Y186" s="2" t="s">
        <v>100</v>
      </c>
      <c r="Z186" s="2" t="s">
        <v>101</v>
      </c>
      <c r="AA186" s="2" t="s">
        <v>102</v>
      </c>
      <c r="AB186" s="2" t="s">
        <v>92</v>
      </c>
      <c r="AC186" s="2" t="s">
        <v>172</v>
      </c>
      <c r="AD186" s="2" t="s">
        <v>92</v>
      </c>
      <c r="AE186" s="2" t="s">
        <v>92</v>
      </c>
      <c r="AF186" s="2" t="s">
        <v>103</v>
      </c>
      <c r="AG186" s="2" t="s">
        <v>92</v>
      </c>
      <c r="AH186" s="2" t="s">
        <v>113</v>
      </c>
      <c r="AI186" s="2" t="s">
        <v>115</v>
      </c>
      <c r="AJ186" s="2" t="s">
        <v>1476</v>
      </c>
      <c r="AK186" s="2" t="s">
        <v>115</v>
      </c>
      <c r="AL186" s="2" t="s">
        <v>1477</v>
      </c>
      <c r="AM186" s="2" t="s">
        <v>1478</v>
      </c>
      <c r="AN186" s="2" t="s">
        <v>1479</v>
      </c>
      <c r="AO186" s="2"/>
      <c r="AP186" s="16"/>
      <c r="AQ186" s="2" t="s">
        <v>1480</v>
      </c>
      <c r="AR186" s="2" t="s">
        <v>106</v>
      </c>
      <c r="AS186">
        <v>30</v>
      </c>
      <c r="AT186" s="2" t="s">
        <v>1481</v>
      </c>
      <c r="AU186" s="2" t="s">
        <v>120</v>
      </c>
      <c r="AV186">
        <v>-1</v>
      </c>
    </row>
    <row r="187" spans="1:48" ht="15" hidden="1" customHeight="1" x14ac:dyDescent="0.25">
      <c r="A187" s="1">
        <v>45445.358229166668</v>
      </c>
      <c r="B187" s="1">
        <v>45445.366562499999</v>
      </c>
      <c r="C187" s="2" t="s">
        <v>48</v>
      </c>
      <c r="D187" s="2" t="s">
        <v>1482</v>
      </c>
      <c r="E187">
        <v>100</v>
      </c>
      <c r="F187">
        <v>719</v>
      </c>
      <c r="G187" s="2" t="s">
        <v>90</v>
      </c>
      <c r="H187" s="1">
        <v>45445.366576736109</v>
      </c>
      <c r="I187" s="2" t="s">
        <v>1483</v>
      </c>
      <c r="J187" s="2" t="s">
        <v>92</v>
      </c>
      <c r="K187" s="2" t="s">
        <v>92</v>
      </c>
      <c r="L187" s="2" t="s">
        <v>1484</v>
      </c>
      <c r="M187" s="2" t="s">
        <v>92</v>
      </c>
      <c r="N187">
        <v>39.249000000000002</v>
      </c>
      <c r="O187">
        <v>-94.423199999999994</v>
      </c>
      <c r="P187" s="2" t="s">
        <v>94</v>
      </c>
      <c r="Q187" s="2" t="s">
        <v>95</v>
      </c>
      <c r="R187" s="2" t="s">
        <v>92</v>
      </c>
      <c r="S187" s="2" t="s">
        <v>92</v>
      </c>
      <c r="T187" s="2" t="s">
        <v>92</v>
      </c>
      <c r="U187" s="2" t="s">
        <v>97</v>
      </c>
      <c r="V187" s="2" t="s">
        <v>92</v>
      </c>
      <c r="W187" s="2" t="s">
        <v>92</v>
      </c>
      <c r="X187" s="2" t="s">
        <v>92</v>
      </c>
      <c r="Y187" s="2" t="s">
        <v>100</v>
      </c>
      <c r="Z187" s="2" t="s">
        <v>101</v>
      </c>
      <c r="AA187" s="2" t="s">
        <v>102</v>
      </c>
      <c r="AB187" s="2" t="s">
        <v>92</v>
      </c>
      <c r="AC187" s="2" t="s">
        <v>92</v>
      </c>
      <c r="AD187" s="2" t="s">
        <v>92</v>
      </c>
      <c r="AE187" s="2" t="s">
        <v>92</v>
      </c>
      <c r="AF187" s="2" t="s">
        <v>103</v>
      </c>
      <c r="AG187" s="2" t="s">
        <v>92</v>
      </c>
      <c r="AH187" s="2" t="s">
        <v>125</v>
      </c>
      <c r="AI187" s="2" t="s">
        <v>105</v>
      </c>
      <c r="AJ187" s="2" t="s">
        <v>92</v>
      </c>
      <c r="AK187" s="2" t="s">
        <v>115</v>
      </c>
      <c r="AL187" s="2" t="s">
        <v>1485</v>
      </c>
      <c r="AM187" s="2" t="s">
        <v>1486</v>
      </c>
      <c r="AN187" s="2" t="s">
        <v>1487</v>
      </c>
      <c r="AO187" s="2"/>
      <c r="AP187" s="16"/>
      <c r="AQ187" s="2" t="s">
        <v>1488</v>
      </c>
      <c r="AR187" s="2" t="s">
        <v>106</v>
      </c>
      <c r="AS187">
        <v>20</v>
      </c>
      <c r="AT187" s="2" t="s">
        <v>1489</v>
      </c>
      <c r="AU187" s="2" t="s">
        <v>130</v>
      </c>
      <c r="AV187">
        <v>-1</v>
      </c>
    </row>
    <row r="188" spans="1:48" ht="15" hidden="1" customHeight="1" x14ac:dyDescent="0.25">
      <c r="A188" s="1">
        <v>45445.378865740742</v>
      </c>
      <c r="B188" s="1">
        <v>45445.382581018515</v>
      </c>
      <c r="C188" s="2" t="s">
        <v>48</v>
      </c>
      <c r="D188" s="2" t="s">
        <v>1490</v>
      </c>
      <c r="E188">
        <v>100</v>
      </c>
      <c r="F188">
        <v>320</v>
      </c>
      <c r="G188" s="2" t="s">
        <v>90</v>
      </c>
      <c r="H188" s="1">
        <v>45445.382595648145</v>
      </c>
      <c r="I188" s="2" t="s">
        <v>1491</v>
      </c>
      <c r="J188" s="2" t="s">
        <v>92</v>
      </c>
      <c r="K188" s="2" t="s">
        <v>92</v>
      </c>
      <c r="L188" s="2" t="s">
        <v>1492</v>
      </c>
      <c r="M188" s="2" t="s">
        <v>92</v>
      </c>
      <c r="N188">
        <v>42.558199999999999</v>
      </c>
      <c r="O188">
        <v>-114.4659</v>
      </c>
      <c r="P188" s="2" t="s">
        <v>94</v>
      </c>
      <c r="Q188" s="2" t="s">
        <v>95</v>
      </c>
      <c r="R188" s="2" t="s">
        <v>92</v>
      </c>
      <c r="S188" s="2" t="s">
        <v>92</v>
      </c>
      <c r="T188" s="2" t="s">
        <v>92</v>
      </c>
      <c r="U188" s="2" t="s">
        <v>92</v>
      </c>
      <c r="V188" s="2" t="s">
        <v>98</v>
      </c>
      <c r="W188" s="2" t="s">
        <v>92</v>
      </c>
      <c r="X188" s="2" t="s">
        <v>92</v>
      </c>
      <c r="Y188" s="2" t="s">
        <v>100</v>
      </c>
      <c r="Z188" s="2" t="s">
        <v>101</v>
      </c>
      <c r="AA188" s="2" t="s">
        <v>102</v>
      </c>
      <c r="AB188" s="2" t="s">
        <v>92</v>
      </c>
      <c r="AC188" s="2" t="s">
        <v>172</v>
      </c>
      <c r="AD188" s="2" t="s">
        <v>92</v>
      </c>
      <c r="AE188" s="2" t="s">
        <v>92</v>
      </c>
      <c r="AF188" s="2" t="s">
        <v>103</v>
      </c>
      <c r="AG188" s="2" t="s">
        <v>92</v>
      </c>
      <c r="AH188" s="2" t="s">
        <v>104</v>
      </c>
      <c r="AI188" s="2" t="s">
        <v>105</v>
      </c>
      <c r="AJ188" s="2" t="s">
        <v>1493</v>
      </c>
      <c r="AK188" s="2" t="s">
        <v>115</v>
      </c>
      <c r="AL188" s="2" t="s">
        <v>1494</v>
      </c>
      <c r="AM188" s="2" t="s">
        <v>1495</v>
      </c>
      <c r="AN188" s="2" t="s">
        <v>1496</v>
      </c>
      <c r="AO188" s="2"/>
      <c r="AP188" s="16"/>
      <c r="AQ188" s="2" t="s">
        <v>1497</v>
      </c>
      <c r="AR188" s="2" t="s">
        <v>106</v>
      </c>
      <c r="AS188">
        <v>22</v>
      </c>
      <c r="AT188" s="2" t="s">
        <v>197</v>
      </c>
      <c r="AU188" s="2" t="s">
        <v>108</v>
      </c>
      <c r="AV188">
        <v>1</v>
      </c>
    </row>
    <row r="189" spans="1:48" ht="15" hidden="1" customHeight="1" x14ac:dyDescent="0.25">
      <c r="A189" s="1">
        <v>45445.381516203706</v>
      </c>
      <c r="B189" s="1">
        <v>45445.383981481478</v>
      </c>
      <c r="C189" s="2" t="s">
        <v>48</v>
      </c>
      <c r="D189" s="2" t="s">
        <v>1498</v>
      </c>
      <c r="E189">
        <v>100</v>
      </c>
      <c r="F189">
        <v>212</v>
      </c>
      <c r="G189" s="2" t="s">
        <v>90</v>
      </c>
      <c r="H189" s="1">
        <v>45445.383995763892</v>
      </c>
      <c r="I189" s="2" t="s">
        <v>1499</v>
      </c>
      <c r="J189" s="2" t="s">
        <v>92</v>
      </c>
      <c r="K189" s="2" t="s">
        <v>92</v>
      </c>
      <c r="L189" s="2" t="s">
        <v>1500</v>
      </c>
      <c r="M189" s="2" t="s">
        <v>92</v>
      </c>
      <c r="N189">
        <v>39.028500000000001</v>
      </c>
      <c r="O189">
        <v>-96.840100000000007</v>
      </c>
      <c r="P189" s="2" t="s">
        <v>94</v>
      </c>
      <c r="Q189" s="2" t="s">
        <v>95</v>
      </c>
      <c r="R189" s="2" t="s">
        <v>92</v>
      </c>
      <c r="S189" s="2" t="s">
        <v>92</v>
      </c>
      <c r="T189" s="2" t="s">
        <v>92</v>
      </c>
      <c r="U189" s="2" t="s">
        <v>92</v>
      </c>
      <c r="V189" s="2" t="s">
        <v>98</v>
      </c>
      <c r="W189" s="2" t="s">
        <v>92</v>
      </c>
      <c r="X189" s="2" t="s">
        <v>92</v>
      </c>
      <c r="Y189" s="2" t="s">
        <v>100</v>
      </c>
      <c r="Z189" s="2" t="s">
        <v>92</v>
      </c>
      <c r="AA189" s="2" t="s">
        <v>92</v>
      </c>
      <c r="AB189" s="2" t="s">
        <v>92</v>
      </c>
      <c r="AC189" s="2" t="s">
        <v>172</v>
      </c>
      <c r="AD189" s="2" t="s">
        <v>92</v>
      </c>
      <c r="AE189" s="2" t="s">
        <v>92</v>
      </c>
      <c r="AF189" s="2" t="s">
        <v>103</v>
      </c>
      <c r="AG189" s="2" t="s">
        <v>92</v>
      </c>
      <c r="AH189" s="2" t="s">
        <v>125</v>
      </c>
      <c r="AI189" s="2" t="s">
        <v>115</v>
      </c>
      <c r="AJ189" s="2" t="s">
        <v>1501</v>
      </c>
      <c r="AK189" s="2" t="s">
        <v>115</v>
      </c>
      <c r="AL189" s="2" t="s">
        <v>258</v>
      </c>
      <c r="AM189" s="2" t="s">
        <v>258</v>
      </c>
      <c r="AN189" s="2" t="s">
        <v>1502</v>
      </c>
      <c r="AO189" s="2"/>
      <c r="AP189" s="16"/>
      <c r="AQ189" s="2" t="s">
        <v>1503</v>
      </c>
      <c r="AR189" s="2" t="s">
        <v>128</v>
      </c>
      <c r="AS189">
        <v>20</v>
      </c>
      <c r="AT189" s="2" t="s">
        <v>1079</v>
      </c>
      <c r="AU189" s="2" t="s">
        <v>485</v>
      </c>
      <c r="AV189">
        <v>1</v>
      </c>
    </row>
    <row r="190" spans="1:48" ht="15" hidden="1" customHeight="1" x14ac:dyDescent="0.25">
      <c r="A190" s="1">
        <v>45445.36986111111</v>
      </c>
      <c r="B190" s="1">
        <v>45445.389328703706</v>
      </c>
      <c r="C190" s="2" t="s">
        <v>48</v>
      </c>
      <c r="D190" s="2" t="s">
        <v>1504</v>
      </c>
      <c r="E190">
        <v>100</v>
      </c>
      <c r="F190">
        <v>1682</v>
      </c>
      <c r="G190" s="2" t="s">
        <v>90</v>
      </c>
      <c r="H190" s="1">
        <v>45445.389345081021</v>
      </c>
      <c r="I190" s="2" t="s">
        <v>1505</v>
      </c>
      <c r="J190" s="2" t="s">
        <v>92</v>
      </c>
      <c r="K190" s="2" t="s">
        <v>92</v>
      </c>
      <c r="L190" s="2" t="s">
        <v>1506</v>
      </c>
      <c r="M190" s="2" t="s">
        <v>92</v>
      </c>
      <c r="N190">
        <v>40.572000000000003</v>
      </c>
      <c r="O190">
        <v>-91.125500000000002</v>
      </c>
      <c r="P190" s="2" t="s">
        <v>94</v>
      </c>
      <c r="Q190" s="2" t="s">
        <v>95</v>
      </c>
      <c r="R190" s="2" t="s">
        <v>92</v>
      </c>
      <c r="S190" s="2" t="s">
        <v>124</v>
      </c>
      <c r="T190" s="2" t="s">
        <v>92</v>
      </c>
      <c r="U190" s="2" t="s">
        <v>92</v>
      </c>
      <c r="V190" s="2" t="s">
        <v>98</v>
      </c>
      <c r="W190" s="2" t="s">
        <v>99</v>
      </c>
      <c r="X190" s="2" t="s">
        <v>1507</v>
      </c>
      <c r="Y190" s="2" t="s">
        <v>100</v>
      </c>
      <c r="Z190" s="2" t="s">
        <v>101</v>
      </c>
      <c r="AA190" s="2" t="s">
        <v>102</v>
      </c>
      <c r="AB190" s="2" t="s">
        <v>92</v>
      </c>
      <c r="AC190" s="2" t="s">
        <v>172</v>
      </c>
      <c r="AD190" s="2" t="s">
        <v>92</v>
      </c>
      <c r="AE190" s="2" t="s">
        <v>92</v>
      </c>
      <c r="AF190" s="2" t="s">
        <v>103</v>
      </c>
      <c r="AG190" s="2" t="s">
        <v>92</v>
      </c>
      <c r="AH190" s="2" t="s">
        <v>125</v>
      </c>
      <c r="AI190" s="2" t="s">
        <v>105</v>
      </c>
      <c r="AJ190" s="2" t="s">
        <v>1508</v>
      </c>
      <c r="AK190" s="2" t="s">
        <v>115</v>
      </c>
      <c r="AL190" s="2" t="s">
        <v>1509</v>
      </c>
      <c r="AM190" s="2" t="s">
        <v>1510</v>
      </c>
      <c r="AN190" s="2" t="s">
        <v>1511</v>
      </c>
      <c r="AO190" s="2"/>
      <c r="AP190" s="16"/>
      <c r="AQ190" s="2" t="s">
        <v>1512</v>
      </c>
      <c r="AR190" s="2" t="s">
        <v>106</v>
      </c>
      <c r="AS190">
        <v>20</v>
      </c>
      <c r="AT190" s="2" t="s">
        <v>1513</v>
      </c>
      <c r="AU190" s="2" t="s">
        <v>803</v>
      </c>
      <c r="AV190">
        <v>-1</v>
      </c>
    </row>
    <row r="191" spans="1:48" ht="15" hidden="1" customHeight="1" x14ac:dyDescent="0.25">
      <c r="A191" s="1">
        <v>45445.3908912037</v>
      </c>
      <c r="B191" s="1">
        <v>45445.392789351848</v>
      </c>
      <c r="C191" s="2" t="s">
        <v>48</v>
      </c>
      <c r="D191" s="2" t="s">
        <v>1514</v>
      </c>
      <c r="E191">
        <v>100</v>
      </c>
      <c r="F191">
        <v>163</v>
      </c>
      <c r="G191" s="2" t="s">
        <v>90</v>
      </c>
      <c r="H191" s="1">
        <v>45445.392803125003</v>
      </c>
      <c r="I191" s="2" t="s">
        <v>1515</v>
      </c>
      <c r="J191" s="2" t="s">
        <v>92</v>
      </c>
      <c r="K191" s="2" t="s">
        <v>92</v>
      </c>
      <c r="L191" s="2" t="s">
        <v>1516</v>
      </c>
      <c r="M191" s="2" t="s">
        <v>92</v>
      </c>
      <c r="N191">
        <v>41.0854</v>
      </c>
      <c r="O191">
        <v>-111.9682</v>
      </c>
      <c r="P191" s="2" t="s">
        <v>94</v>
      </c>
      <c r="Q191" s="2" t="s">
        <v>95</v>
      </c>
      <c r="R191" s="2" t="s">
        <v>92</v>
      </c>
      <c r="S191" s="2" t="s">
        <v>92</v>
      </c>
      <c r="T191" s="2" t="s">
        <v>96</v>
      </c>
      <c r="U191" s="2" t="s">
        <v>92</v>
      </c>
      <c r="V191" s="2" t="s">
        <v>92</v>
      </c>
      <c r="W191" s="2" t="s">
        <v>92</v>
      </c>
      <c r="X191" s="2" t="s">
        <v>92</v>
      </c>
      <c r="Y191" s="2" t="s">
        <v>100</v>
      </c>
      <c r="Z191" s="2" t="s">
        <v>101</v>
      </c>
      <c r="AA191" s="2" t="s">
        <v>92</v>
      </c>
      <c r="AB191" s="2" t="s">
        <v>112</v>
      </c>
      <c r="AC191" s="2" t="s">
        <v>92</v>
      </c>
      <c r="AD191" s="2" t="s">
        <v>92</v>
      </c>
      <c r="AE191" s="2" t="s">
        <v>92</v>
      </c>
      <c r="AF191" s="2" t="s">
        <v>103</v>
      </c>
      <c r="AG191" s="2" t="s">
        <v>92</v>
      </c>
      <c r="AH191" s="2" t="s">
        <v>104</v>
      </c>
      <c r="AI191" s="2" t="s">
        <v>105</v>
      </c>
      <c r="AJ191" s="2" t="s">
        <v>1517</v>
      </c>
      <c r="AK191" s="2" t="s">
        <v>105</v>
      </c>
      <c r="AL191" s="2" t="s">
        <v>1518</v>
      </c>
      <c r="AM191" s="2" t="s">
        <v>1519</v>
      </c>
      <c r="AN191" s="2" t="s">
        <v>1520</v>
      </c>
      <c r="AO191" s="2"/>
      <c r="AP191" s="16"/>
      <c r="AQ191" s="2" t="s">
        <v>1521</v>
      </c>
      <c r="AR191" s="2" t="s">
        <v>106</v>
      </c>
      <c r="AS191">
        <v>22</v>
      </c>
      <c r="AT191" s="2" t="s">
        <v>1522</v>
      </c>
      <c r="AU191" s="2" t="s">
        <v>108</v>
      </c>
      <c r="AV191">
        <v>0</v>
      </c>
    </row>
    <row r="192" spans="1:48" ht="15" hidden="1" customHeight="1" x14ac:dyDescent="0.25">
      <c r="A192" s="1">
        <v>45445.392870370371</v>
      </c>
      <c r="B192" s="1">
        <v>45445.394907407404</v>
      </c>
      <c r="C192" s="2" t="s">
        <v>48</v>
      </c>
      <c r="D192" s="2" t="s">
        <v>1523</v>
      </c>
      <c r="E192">
        <v>100</v>
      </c>
      <c r="F192">
        <v>175</v>
      </c>
      <c r="G192" s="2" t="s">
        <v>90</v>
      </c>
      <c r="H192" s="1">
        <v>45445.39491664352</v>
      </c>
      <c r="I192" s="2" t="s">
        <v>1524</v>
      </c>
      <c r="J192" s="2" t="s">
        <v>92</v>
      </c>
      <c r="K192" s="2" t="s">
        <v>92</v>
      </c>
      <c r="L192" s="2" t="s">
        <v>1525</v>
      </c>
      <c r="M192" s="2" t="s">
        <v>92</v>
      </c>
      <c r="N192">
        <v>40.102699999999999</v>
      </c>
      <c r="O192">
        <v>-111.64490000000001</v>
      </c>
      <c r="P192" s="2" t="s">
        <v>94</v>
      </c>
      <c r="Q192" s="2" t="s">
        <v>95</v>
      </c>
      <c r="R192" s="2" t="s">
        <v>134</v>
      </c>
      <c r="S192" s="2" t="s">
        <v>92</v>
      </c>
      <c r="T192" s="2" t="s">
        <v>92</v>
      </c>
      <c r="U192" s="2" t="s">
        <v>92</v>
      </c>
      <c r="V192" s="2" t="s">
        <v>92</v>
      </c>
      <c r="W192" s="2" t="s">
        <v>92</v>
      </c>
      <c r="X192" s="2" t="s">
        <v>92</v>
      </c>
      <c r="Y192" s="2" t="s">
        <v>100</v>
      </c>
      <c r="Z192" s="2" t="s">
        <v>101</v>
      </c>
      <c r="AA192" s="2" t="s">
        <v>92</v>
      </c>
      <c r="AB192" s="2" t="s">
        <v>92</v>
      </c>
      <c r="AC192" s="2" t="s">
        <v>92</v>
      </c>
      <c r="AD192" s="2" t="s">
        <v>99</v>
      </c>
      <c r="AE192" s="2" t="s">
        <v>1526</v>
      </c>
      <c r="AF192" s="2" t="s">
        <v>103</v>
      </c>
      <c r="AG192" s="2" t="s">
        <v>92</v>
      </c>
      <c r="AH192" s="2" t="s">
        <v>104</v>
      </c>
      <c r="AI192" s="2" t="s">
        <v>115</v>
      </c>
      <c r="AJ192" s="2" t="s">
        <v>1527</v>
      </c>
      <c r="AK192" s="2" t="s">
        <v>105</v>
      </c>
      <c r="AL192" s="2" t="s">
        <v>92</v>
      </c>
      <c r="AM192" s="2" t="s">
        <v>1528</v>
      </c>
      <c r="AN192" s="2" t="s">
        <v>92</v>
      </c>
      <c r="AO192" s="2"/>
      <c r="AP192" s="16"/>
      <c r="AQ192" s="2" t="s">
        <v>92</v>
      </c>
      <c r="AR192" s="2" t="s">
        <v>128</v>
      </c>
      <c r="AS192">
        <v>22</v>
      </c>
      <c r="AT192" s="2" t="s">
        <v>532</v>
      </c>
      <c r="AU192" s="2" t="s">
        <v>533</v>
      </c>
      <c r="AV192">
        <v>-1</v>
      </c>
    </row>
    <row r="193" spans="1:48" ht="15" hidden="1" customHeight="1" x14ac:dyDescent="0.25">
      <c r="A193" s="1">
        <v>45445.399780092594</v>
      </c>
      <c r="B193" s="1">
        <v>45445.401678240742</v>
      </c>
      <c r="C193" s="2" t="s">
        <v>48</v>
      </c>
      <c r="D193" s="2" t="s">
        <v>1529</v>
      </c>
      <c r="E193">
        <v>100</v>
      </c>
      <c r="F193">
        <v>164</v>
      </c>
      <c r="G193" s="2" t="s">
        <v>90</v>
      </c>
      <c r="H193" s="1">
        <v>45445.40169903935</v>
      </c>
      <c r="I193" s="2" t="s">
        <v>1530</v>
      </c>
      <c r="J193" s="2" t="s">
        <v>92</v>
      </c>
      <c r="K193" s="2" t="s">
        <v>92</v>
      </c>
      <c r="L193" s="2" t="s">
        <v>1531</v>
      </c>
      <c r="M193" s="2" t="s">
        <v>92</v>
      </c>
      <c r="N193">
        <v>40.65</v>
      </c>
      <c r="O193">
        <v>-112.0061</v>
      </c>
      <c r="P193" s="2" t="s">
        <v>94</v>
      </c>
      <c r="Q193" s="2" t="s">
        <v>95</v>
      </c>
      <c r="R193" s="2" t="s">
        <v>92</v>
      </c>
      <c r="S193" s="2" t="s">
        <v>92</v>
      </c>
      <c r="T193" s="2" t="s">
        <v>92</v>
      </c>
      <c r="U193" s="2" t="s">
        <v>92</v>
      </c>
      <c r="V193" s="2" t="s">
        <v>98</v>
      </c>
      <c r="W193" s="2" t="s">
        <v>92</v>
      </c>
      <c r="X193" s="2" t="s">
        <v>92</v>
      </c>
      <c r="Y193" s="2" t="s">
        <v>100</v>
      </c>
      <c r="Z193" s="2" t="s">
        <v>101</v>
      </c>
      <c r="AA193" s="2" t="s">
        <v>92</v>
      </c>
      <c r="AB193" s="2" t="s">
        <v>92</v>
      </c>
      <c r="AC193" s="2" t="s">
        <v>172</v>
      </c>
      <c r="AD193" s="2" t="s">
        <v>92</v>
      </c>
      <c r="AE193" s="2" t="s">
        <v>92</v>
      </c>
      <c r="AF193" s="2" t="s">
        <v>103</v>
      </c>
      <c r="AG193" s="2" t="s">
        <v>92</v>
      </c>
      <c r="AH193" s="2" t="s">
        <v>104</v>
      </c>
      <c r="AI193" s="2" t="s">
        <v>105</v>
      </c>
      <c r="AJ193" s="2" t="s">
        <v>1532</v>
      </c>
      <c r="AK193" s="2" t="s">
        <v>105</v>
      </c>
      <c r="AL193" s="2" t="s">
        <v>1533</v>
      </c>
      <c r="AM193" s="2" t="s">
        <v>92</v>
      </c>
      <c r="AN193" s="2" t="s">
        <v>92</v>
      </c>
      <c r="AO193" s="2"/>
      <c r="AP193" s="16"/>
      <c r="AQ193" s="2" t="s">
        <v>1534</v>
      </c>
      <c r="AR193" s="2" t="s">
        <v>106</v>
      </c>
      <c r="AS193">
        <v>22</v>
      </c>
      <c r="AT193" s="2" t="s">
        <v>1535</v>
      </c>
      <c r="AU193" s="2" t="s">
        <v>108</v>
      </c>
      <c r="AV193">
        <v>-1</v>
      </c>
    </row>
    <row r="194" spans="1:48" ht="15" hidden="1" customHeight="1" x14ac:dyDescent="0.25">
      <c r="A194" s="1">
        <v>45445.396666666667</v>
      </c>
      <c r="B194" s="1">
        <v>45445.404027777775</v>
      </c>
      <c r="C194" s="2" t="s">
        <v>48</v>
      </c>
      <c r="D194" s="2" t="s">
        <v>1536</v>
      </c>
      <c r="E194">
        <v>100</v>
      </c>
      <c r="F194">
        <v>635</v>
      </c>
      <c r="G194" s="2" t="s">
        <v>90</v>
      </c>
      <c r="H194" s="1">
        <v>45445.404040081019</v>
      </c>
      <c r="I194" s="2" t="s">
        <v>1537</v>
      </c>
      <c r="J194" s="2" t="s">
        <v>92</v>
      </c>
      <c r="K194" s="2" t="s">
        <v>92</v>
      </c>
      <c r="L194" s="2" t="s">
        <v>1538</v>
      </c>
      <c r="M194" s="2" t="s">
        <v>92</v>
      </c>
      <c r="N194">
        <v>37.750999999999998</v>
      </c>
      <c r="O194">
        <v>-97.822000000000003</v>
      </c>
      <c r="P194" s="2" t="s">
        <v>94</v>
      </c>
      <c r="Q194" s="2" t="s">
        <v>95</v>
      </c>
      <c r="R194" s="2" t="s">
        <v>134</v>
      </c>
      <c r="S194" s="2" t="s">
        <v>92</v>
      </c>
      <c r="T194" s="2" t="s">
        <v>92</v>
      </c>
      <c r="U194" s="2" t="s">
        <v>92</v>
      </c>
      <c r="V194" s="2" t="s">
        <v>92</v>
      </c>
      <c r="W194" s="2" t="s">
        <v>92</v>
      </c>
      <c r="X194" s="2" t="s">
        <v>92</v>
      </c>
      <c r="Y194" s="2" t="s">
        <v>100</v>
      </c>
      <c r="Z194" s="2" t="s">
        <v>101</v>
      </c>
      <c r="AA194" s="2" t="s">
        <v>92</v>
      </c>
      <c r="AB194" s="2" t="s">
        <v>92</v>
      </c>
      <c r="AC194" s="2" t="s">
        <v>92</v>
      </c>
      <c r="AD194" s="2" t="s">
        <v>92</v>
      </c>
      <c r="AE194" s="2" t="s">
        <v>92</v>
      </c>
      <c r="AF194" s="2" t="s">
        <v>103</v>
      </c>
      <c r="AG194" s="2" t="s">
        <v>92</v>
      </c>
      <c r="AH194" s="2" t="s">
        <v>125</v>
      </c>
      <c r="AI194" s="2" t="s">
        <v>115</v>
      </c>
      <c r="AJ194" s="2" t="s">
        <v>1539</v>
      </c>
      <c r="AK194" s="2" t="s">
        <v>115</v>
      </c>
      <c r="AL194" s="2" t="s">
        <v>1540</v>
      </c>
      <c r="AM194" s="2" t="s">
        <v>1541</v>
      </c>
      <c r="AN194" s="2" t="s">
        <v>1542</v>
      </c>
      <c r="AO194" s="2"/>
      <c r="AP194" s="16"/>
      <c r="AQ194" s="2" t="s">
        <v>1543</v>
      </c>
      <c r="AR194" s="2" t="s">
        <v>128</v>
      </c>
      <c r="AS194">
        <v>21</v>
      </c>
      <c r="AT194" s="2" t="s">
        <v>1544</v>
      </c>
      <c r="AU194" s="2" t="s">
        <v>485</v>
      </c>
      <c r="AV194">
        <v>-1</v>
      </c>
    </row>
    <row r="195" spans="1:48" ht="15" hidden="1" customHeight="1" x14ac:dyDescent="0.25">
      <c r="A195" s="1">
        <v>45445.018495370372</v>
      </c>
      <c r="B195" s="1">
        <v>45445.416631944441</v>
      </c>
      <c r="C195" s="2" t="s">
        <v>48</v>
      </c>
      <c r="D195" s="2" t="s">
        <v>1545</v>
      </c>
      <c r="E195">
        <v>100</v>
      </c>
      <c r="F195">
        <v>34398</v>
      </c>
      <c r="G195" s="2" t="s">
        <v>90</v>
      </c>
      <c r="H195" s="1">
        <v>45445.416644583333</v>
      </c>
      <c r="I195" s="2" t="s">
        <v>1546</v>
      </c>
      <c r="J195" s="2" t="s">
        <v>92</v>
      </c>
      <c r="K195" s="2" t="s">
        <v>92</v>
      </c>
      <c r="L195" s="2" t="s">
        <v>1547</v>
      </c>
      <c r="M195" s="2" t="s">
        <v>92</v>
      </c>
      <c r="N195">
        <v>37.085999999999999</v>
      </c>
      <c r="O195">
        <v>-113.5609</v>
      </c>
      <c r="P195" s="2" t="s">
        <v>94</v>
      </c>
      <c r="Q195" s="2" t="s">
        <v>95</v>
      </c>
      <c r="R195" s="2" t="s">
        <v>92</v>
      </c>
      <c r="S195" s="2" t="s">
        <v>124</v>
      </c>
      <c r="T195" s="2" t="s">
        <v>92</v>
      </c>
      <c r="U195" s="2" t="s">
        <v>92</v>
      </c>
      <c r="V195" s="2" t="s">
        <v>92</v>
      </c>
      <c r="W195" s="2" t="s">
        <v>92</v>
      </c>
      <c r="X195" s="2" t="s">
        <v>92</v>
      </c>
      <c r="Y195" s="2" t="s">
        <v>100</v>
      </c>
      <c r="Z195" s="2" t="s">
        <v>101</v>
      </c>
      <c r="AA195" s="2" t="s">
        <v>92</v>
      </c>
      <c r="AB195" s="2" t="s">
        <v>92</v>
      </c>
      <c r="AC195" s="2" t="s">
        <v>92</v>
      </c>
      <c r="AD195" s="2" t="s">
        <v>92</v>
      </c>
      <c r="AE195" s="2" t="s">
        <v>92</v>
      </c>
      <c r="AF195" s="2" t="s">
        <v>103</v>
      </c>
      <c r="AG195" s="2" t="s">
        <v>92</v>
      </c>
      <c r="AH195" s="2" t="s">
        <v>113</v>
      </c>
      <c r="AI195" s="2" t="s">
        <v>105</v>
      </c>
      <c r="AJ195" s="2" t="s">
        <v>1548</v>
      </c>
      <c r="AK195" s="2" t="s">
        <v>115</v>
      </c>
      <c r="AL195" s="2" t="s">
        <v>92</v>
      </c>
      <c r="AM195" s="2" t="s">
        <v>1549</v>
      </c>
      <c r="AN195" s="2" t="s">
        <v>1550</v>
      </c>
      <c r="AO195" s="2"/>
      <c r="AP195" s="16"/>
      <c r="AQ195" s="2" t="s">
        <v>1551</v>
      </c>
      <c r="AR195" s="2" t="s">
        <v>106</v>
      </c>
      <c r="AS195">
        <v>19</v>
      </c>
      <c r="AT195" s="2" t="s">
        <v>1552</v>
      </c>
      <c r="AU195" s="2" t="s">
        <v>533</v>
      </c>
      <c r="AV195">
        <v>1</v>
      </c>
    </row>
    <row r="196" spans="1:48" ht="15" hidden="1" customHeight="1" x14ac:dyDescent="0.25">
      <c r="A196" s="1">
        <v>45445.415995370371</v>
      </c>
      <c r="B196" s="1">
        <v>45445.417187500003</v>
      </c>
      <c r="C196" s="2" t="s">
        <v>48</v>
      </c>
      <c r="D196" s="2" t="s">
        <v>1553</v>
      </c>
      <c r="E196">
        <v>100</v>
      </c>
      <c r="F196">
        <v>103</v>
      </c>
      <c r="G196" s="2" t="s">
        <v>90</v>
      </c>
      <c r="H196" s="1">
        <v>45445.417205636571</v>
      </c>
      <c r="I196" s="2" t="s">
        <v>1554</v>
      </c>
      <c r="J196" s="2" t="s">
        <v>92</v>
      </c>
      <c r="K196" s="2" t="s">
        <v>92</v>
      </c>
      <c r="L196" s="2" t="s">
        <v>1555</v>
      </c>
      <c r="M196" s="2" t="s">
        <v>92</v>
      </c>
      <c r="N196">
        <v>38.6706</v>
      </c>
      <c r="O196">
        <v>-90.370500000000007</v>
      </c>
      <c r="P196" s="2" t="s">
        <v>94</v>
      </c>
      <c r="Q196" s="2" t="s">
        <v>95</v>
      </c>
      <c r="R196" s="2" t="s">
        <v>92</v>
      </c>
      <c r="S196" s="2" t="s">
        <v>92</v>
      </c>
      <c r="T196" s="2" t="s">
        <v>92</v>
      </c>
      <c r="U196" s="2" t="s">
        <v>97</v>
      </c>
      <c r="V196" s="2" t="s">
        <v>92</v>
      </c>
      <c r="W196" s="2" t="s">
        <v>92</v>
      </c>
      <c r="X196" s="2" t="s">
        <v>92</v>
      </c>
      <c r="Y196" s="2" t="s">
        <v>103</v>
      </c>
      <c r="Z196" s="2" t="s">
        <v>101</v>
      </c>
      <c r="AA196" s="2" t="s">
        <v>92</v>
      </c>
      <c r="AB196" s="2" t="s">
        <v>92</v>
      </c>
      <c r="AC196" s="2" t="s">
        <v>92</v>
      </c>
      <c r="AD196" s="2" t="s">
        <v>92</v>
      </c>
      <c r="AE196" s="2" t="s">
        <v>92</v>
      </c>
      <c r="AF196" s="2" t="s">
        <v>103</v>
      </c>
      <c r="AG196" s="2" t="s">
        <v>92</v>
      </c>
      <c r="AH196" s="2" t="s">
        <v>125</v>
      </c>
      <c r="AI196" s="2" t="s">
        <v>105</v>
      </c>
      <c r="AJ196" s="2" t="s">
        <v>1556</v>
      </c>
      <c r="AK196" s="2" t="s">
        <v>115</v>
      </c>
      <c r="AL196" s="2" t="s">
        <v>92</v>
      </c>
      <c r="AM196" s="2" t="s">
        <v>1557</v>
      </c>
      <c r="AN196" s="2" t="s">
        <v>1558</v>
      </c>
      <c r="AO196" s="2"/>
      <c r="AP196" s="16"/>
      <c r="AQ196" s="2" t="s">
        <v>1559</v>
      </c>
      <c r="AR196" s="2" t="s">
        <v>106</v>
      </c>
      <c r="AS196">
        <v>22</v>
      </c>
      <c r="AT196" s="2" t="s">
        <v>1560</v>
      </c>
      <c r="AU196" s="2" t="s">
        <v>130</v>
      </c>
      <c r="AV196">
        <v>-1</v>
      </c>
    </row>
    <row r="197" spans="1:48" ht="15" hidden="1" customHeight="1" x14ac:dyDescent="0.25">
      <c r="A197" s="1">
        <v>45445.413483796299</v>
      </c>
      <c r="B197" s="1">
        <v>45445.41783564815</v>
      </c>
      <c r="C197" s="2" t="s">
        <v>48</v>
      </c>
      <c r="D197" s="2" t="s">
        <v>1561</v>
      </c>
      <c r="E197">
        <v>100</v>
      </c>
      <c r="F197">
        <v>376</v>
      </c>
      <c r="G197" s="2" t="s">
        <v>90</v>
      </c>
      <c r="H197" s="1">
        <v>45445.417852638886</v>
      </c>
      <c r="I197" s="2" t="s">
        <v>1562</v>
      </c>
      <c r="J197" s="2" t="s">
        <v>92</v>
      </c>
      <c r="K197" s="2" t="s">
        <v>92</v>
      </c>
      <c r="L197" s="2" t="s">
        <v>1563</v>
      </c>
      <c r="M197" s="2" t="s">
        <v>92</v>
      </c>
      <c r="N197">
        <v>40.7592</v>
      </c>
      <c r="O197">
        <v>-111.8875</v>
      </c>
      <c r="P197" s="2" t="s">
        <v>94</v>
      </c>
      <c r="Q197" s="2" t="s">
        <v>95</v>
      </c>
      <c r="R197" s="2" t="s">
        <v>134</v>
      </c>
      <c r="S197" s="2" t="s">
        <v>124</v>
      </c>
      <c r="T197" s="2" t="s">
        <v>92</v>
      </c>
      <c r="U197" s="2" t="s">
        <v>92</v>
      </c>
      <c r="V197" s="2" t="s">
        <v>92</v>
      </c>
      <c r="W197" s="2" t="s">
        <v>92</v>
      </c>
      <c r="X197" s="2" t="s">
        <v>92</v>
      </c>
      <c r="Y197" s="2" t="s">
        <v>100</v>
      </c>
      <c r="Z197" s="2" t="s">
        <v>101</v>
      </c>
      <c r="AA197" s="2" t="s">
        <v>92</v>
      </c>
      <c r="AB197" s="2" t="s">
        <v>92</v>
      </c>
      <c r="AC197" s="2" t="s">
        <v>92</v>
      </c>
      <c r="AD197" s="2" t="s">
        <v>99</v>
      </c>
      <c r="AE197" s="2" t="s">
        <v>1564</v>
      </c>
      <c r="AF197" s="2" t="s">
        <v>103</v>
      </c>
      <c r="AG197" s="2" t="s">
        <v>92</v>
      </c>
      <c r="AH197" s="2" t="s">
        <v>104</v>
      </c>
      <c r="AI197" s="2" t="s">
        <v>105</v>
      </c>
      <c r="AJ197" s="2" t="s">
        <v>1565</v>
      </c>
      <c r="AK197" s="2" t="s">
        <v>105</v>
      </c>
      <c r="AL197" s="2" t="s">
        <v>92</v>
      </c>
      <c r="AM197" s="2" t="s">
        <v>1566</v>
      </c>
      <c r="AN197" s="2" t="s">
        <v>1567</v>
      </c>
      <c r="AO197" s="2"/>
      <c r="AP197" s="16"/>
      <c r="AQ197" s="2" t="s">
        <v>1568</v>
      </c>
      <c r="AR197" s="2" t="s">
        <v>128</v>
      </c>
      <c r="AS197">
        <v>20</v>
      </c>
      <c r="AT197" s="2" t="s">
        <v>293</v>
      </c>
      <c r="AU197" s="2" t="s">
        <v>108</v>
      </c>
      <c r="AV197">
        <v>-1</v>
      </c>
    </row>
    <row r="198" spans="1:48" ht="15" hidden="1" customHeight="1" x14ac:dyDescent="0.25">
      <c r="A198" s="1">
        <v>45445.411712962959</v>
      </c>
      <c r="B198" s="1">
        <v>45445.419224537036</v>
      </c>
      <c r="C198" s="2" t="s">
        <v>48</v>
      </c>
      <c r="D198" s="2" t="s">
        <v>1569</v>
      </c>
      <c r="E198">
        <v>100</v>
      </c>
      <c r="F198">
        <v>649</v>
      </c>
      <c r="G198" s="2" t="s">
        <v>90</v>
      </c>
      <c r="H198" s="1">
        <v>45445.419245138888</v>
      </c>
      <c r="I198" s="2" t="s">
        <v>1570</v>
      </c>
      <c r="J198" s="2" t="s">
        <v>92</v>
      </c>
      <c r="K198" s="2" t="s">
        <v>92</v>
      </c>
      <c r="L198" s="2" t="s">
        <v>1571</v>
      </c>
      <c r="M198" s="2" t="s">
        <v>92</v>
      </c>
      <c r="N198">
        <v>39.903799999999997</v>
      </c>
      <c r="O198">
        <v>-104.9419</v>
      </c>
      <c r="P198" s="2" t="s">
        <v>94</v>
      </c>
      <c r="Q198" s="2" t="s">
        <v>95</v>
      </c>
      <c r="R198" s="2" t="s">
        <v>92</v>
      </c>
      <c r="S198" s="2" t="s">
        <v>92</v>
      </c>
      <c r="T198" s="2" t="s">
        <v>92</v>
      </c>
      <c r="U198" s="2" t="s">
        <v>92</v>
      </c>
      <c r="V198" s="2" t="s">
        <v>98</v>
      </c>
      <c r="W198" s="2" t="s">
        <v>92</v>
      </c>
      <c r="X198" s="2" t="s">
        <v>92</v>
      </c>
      <c r="Y198" s="2" t="s">
        <v>100</v>
      </c>
      <c r="Z198" s="2" t="s">
        <v>92</v>
      </c>
      <c r="AA198" s="2" t="s">
        <v>92</v>
      </c>
      <c r="AB198" s="2" t="s">
        <v>92</v>
      </c>
      <c r="AC198" s="2" t="s">
        <v>92</v>
      </c>
      <c r="AD198" s="2" t="s">
        <v>99</v>
      </c>
      <c r="AE198" s="2" t="s">
        <v>92</v>
      </c>
      <c r="AF198" s="2" t="s">
        <v>103</v>
      </c>
      <c r="AG198" s="2" t="s">
        <v>92</v>
      </c>
      <c r="AH198" s="2" t="s">
        <v>113</v>
      </c>
      <c r="AI198" s="2" t="s">
        <v>115</v>
      </c>
      <c r="AJ198" s="2" t="s">
        <v>92</v>
      </c>
      <c r="AK198" s="2" t="s">
        <v>115</v>
      </c>
      <c r="AL198" s="2" t="s">
        <v>1572</v>
      </c>
      <c r="AM198" s="2" t="s">
        <v>1573</v>
      </c>
      <c r="AN198" s="2" t="s">
        <v>92</v>
      </c>
      <c r="AO198" s="2"/>
      <c r="AP198" s="16"/>
      <c r="AQ198" s="2" t="s">
        <v>1574</v>
      </c>
      <c r="AR198" s="2" t="s">
        <v>106</v>
      </c>
      <c r="AS198">
        <v>20</v>
      </c>
      <c r="AT198" s="2" t="s">
        <v>1575</v>
      </c>
      <c r="AU198" s="2" t="s">
        <v>120</v>
      </c>
      <c r="AV198">
        <v>1</v>
      </c>
    </row>
    <row r="199" spans="1:48" ht="15" hidden="1" customHeight="1" x14ac:dyDescent="0.25">
      <c r="A199" s="1">
        <v>45445.417546296296</v>
      </c>
      <c r="B199" s="1">
        <v>45445.421423611115</v>
      </c>
      <c r="C199" s="2" t="s">
        <v>48</v>
      </c>
      <c r="D199" s="2" t="s">
        <v>1576</v>
      </c>
      <c r="E199">
        <v>100</v>
      </c>
      <c r="F199">
        <v>334</v>
      </c>
      <c r="G199" s="2" t="s">
        <v>90</v>
      </c>
      <c r="H199" s="1">
        <v>45445.421441770835</v>
      </c>
      <c r="I199" s="2" t="s">
        <v>1577</v>
      </c>
      <c r="J199" s="2" t="s">
        <v>92</v>
      </c>
      <c r="K199" s="2" t="s">
        <v>92</v>
      </c>
      <c r="L199" s="2" t="s">
        <v>1578</v>
      </c>
      <c r="M199" s="2" t="s">
        <v>92</v>
      </c>
      <c r="N199">
        <v>39.078099999999999</v>
      </c>
      <c r="O199">
        <v>-94.4529</v>
      </c>
      <c r="P199" s="2" t="s">
        <v>94</v>
      </c>
      <c r="Q199" s="2" t="s">
        <v>95</v>
      </c>
      <c r="R199" s="2" t="s">
        <v>92</v>
      </c>
      <c r="S199" s="2" t="s">
        <v>92</v>
      </c>
      <c r="T199" s="2" t="s">
        <v>92</v>
      </c>
      <c r="U199" s="2" t="s">
        <v>92</v>
      </c>
      <c r="V199" s="2" t="s">
        <v>98</v>
      </c>
      <c r="W199" s="2" t="s">
        <v>99</v>
      </c>
      <c r="X199" s="2" t="s">
        <v>1579</v>
      </c>
      <c r="Y199" s="2" t="s">
        <v>100</v>
      </c>
      <c r="Z199" s="2" t="s">
        <v>92</v>
      </c>
      <c r="AA199" s="2" t="s">
        <v>92</v>
      </c>
      <c r="AB199" s="2" t="s">
        <v>92</v>
      </c>
      <c r="AC199" s="2" t="s">
        <v>172</v>
      </c>
      <c r="AD199" s="2" t="s">
        <v>92</v>
      </c>
      <c r="AE199" s="2" t="s">
        <v>92</v>
      </c>
      <c r="AF199" s="2" t="s">
        <v>103</v>
      </c>
      <c r="AG199" s="2" t="s">
        <v>92</v>
      </c>
      <c r="AH199" s="2" t="s">
        <v>125</v>
      </c>
      <c r="AI199" s="2" t="s">
        <v>105</v>
      </c>
      <c r="AJ199" s="2" t="s">
        <v>1580</v>
      </c>
      <c r="AK199" s="2" t="s">
        <v>115</v>
      </c>
      <c r="AL199" s="2" t="s">
        <v>1581</v>
      </c>
      <c r="AM199" s="2" t="s">
        <v>1582</v>
      </c>
      <c r="AN199" s="2" t="s">
        <v>1583</v>
      </c>
      <c r="AO199" s="2"/>
      <c r="AP199" s="16"/>
      <c r="AQ199" s="2" t="s">
        <v>1584</v>
      </c>
      <c r="AR199" s="2" t="s">
        <v>106</v>
      </c>
      <c r="AS199">
        <v>22</v>
      </c>
      <c r="AT199" s="2" t="s">
        <v>1585</v>
      </c>
      <c r="AU199" s="2" t="s">
        <v>130</v>
      </c>
      <c r="AV199">
        <v>0</v>
      </c>
    </row>
    <row r="200" spans="1:48" ht="15" hidden="1" customHeight="1" x14ac:dyDescent="0.25">
      <c r="A200" s="1">
        <v>45445.423831018517</v>
      </c>
      <c r="B200" s="1">
        <v>45445.425879629627</v>
      </c>
      <c r="C200" s="2" t="s">
        <v>48</v>
      </c>
      <c r="D200" s="2" t="s">
        <v>1586</v>
      </c>
      <c r="E200">
        <v>100</v>
      </c>
      <c r="F200">
        <v>177</v>
      </c>
      <c r="G200" s="2" t="s">
        <v>90</v>
      </c>
      <c r="H200" s="1">
        <v>45445.425897858797</v>
      </c>
      <c r="I200" s="2" t="s">
        <v>1587</v>
      </c>
      <c r="J200" s="2" t="s">
        <v>92</v>
      </c>
      <c r="K200" s="2" t="s">
        <v>92</v>
      </c>
      <c r="L200" s="2" t="s">
        <v>1588</v>
      </c>
      <c r="M200" s="2" t="s">
        <v>92</v>
      </c>
      <c r="N200">
        <v>40.576000000000001</v>
      </c>
      <c r="O200">
        <v>-111.8788</v>
      </c>
      <c r="P200" s="2" t="s">
        <v>94</v>
      </c>
      <c r="Q200" s="2" t="s">
        <v>95</v>
      </c>
      <c r="R200" s="2" t="s">
        <v>134</v>
      </c>
      <c r="S200" s="2" t="s">
        <v>92</v>
      </c>
      <c r="T200" s="2" t="s">
        <v>92</v>
      </c>
      <c r="U200" s="2" t="s">
        <v>92</v>
      </c>
      <c r="V200" s="2" t="s">
        <v>92</v>
      </c>
      <c r="W200" s="2" t="s">
        <v>92</v>
      </c>
      <c r="X200" s="2" t="s">
        <v>92</v>
      </c>
      <c r="Y200" s="2" t="s">
        <v>100</v>
      </c>
      <c r="Z200" s="2" t="s">
        <v>92</v>
      </c>
      <c r="AA200" s="2" t="s">
        <v>102</v>
      </c>
      <c r="AB200" s="2" t="s">
        <v>92</v>
      </c>
      <c r="AC200" s="2" t="s">
        <v>92</v>
      </c>
      <c r="AD200" s="2" t="s">
        <v>92</v>
      </c>
      <c r="AE200" s="2" t="s">
        <v>92</v>
      </c>
      <c r="AF200" s="2" t="s">
        <v>103</v>
      </c>
      <c r="AG200" s="2" t="s">
        <v>92</v>
      </c>
      <c r="AH200" s="2" t="s">
        <v>104</v>
      </c>
      <c r="AI200" s="2" t="s">
        <v>115</v>
      </c>
      <c r="AJ200" s="2" t="s">
        <v>1589</v>
      </c>
      <c r="AK200" s="2" t="s">
        <v>126</v>
      </c>
      <c r="AL200" s="2" t="s">
        <v>1590</v>
      </c>
      <c r="AM200" s="2" t="s">
        <v>1591</v>
      </c>
      <c r="AN200" s="2" t="s">
        <v>92</v>
      </c>
      <c r="AO200" s="2"/>
      <c r="AP200" s="16"/>
      <c r="AQ200" s="2" t="s">
        <v>92</v>
      </c>
      <c r="AR200" s="2" t="s">
        <v>128</v>
      </c>
      <c r="AS200">
        <v>23</v>
      </c>
      <c r="AT200" s="2" t="s">
        <v>1461</v>
      </c>
      <c r="AU200" s="2" t="s">
        <v>108</v>
      </c>
      <c r="AV200">
        <v>-1</v>
      </c>
    </row>
    <row r="201" spans="1:48" ht="15" hidden="1" customHeight="1" x14ac:dyDescent="0.25">
      <c r="A201" s="1">
        <v>45445.428252314814</v>
      </c>
      <c r="B201" s="1">
        <v>45445.435046296298</v>
      </c>
      <c r="C201" s="2" t="s">
        <v>48</v>
      </c>
      <c r="D201" s="2" t="s">
        <v>1592</v>
      </c>
      <c r="E201">
        <v>100</v>
      </c>
      <c r="F201">
        <v>586</v>
      </c>
      <c r="G201" s="2" t="s">
        <v>90</v>
      </c>
      <c r="H201" s="1">
        <v>45445.435060115742</v>
      </c>
      <c r="I201" s="2" t="s">
        <v>1593</v>
      </c>
      <c r="J201" s="2" t="s">
        <v>92</v>
      </c>
      <c r="K201" s="2" t="s">
        <v>92</v>
      </c>
      <c r="L201" s="2" t="s">
        <v>1594</v>
      </c>
      <c r="M201" s="2" t="s">
        <v>92</v>
      </c>
      <c r="N201">
        <v>43.650199999999998</v>
      </c>
      <c r="O201">
        <v>-116.43429999999999</v>
      </c>
      <c r="P201" s="2" t="s">
        <v>94</v>
      </c>
      <c r="Q201" s="2" t="s">
        <v>95</v>
      </c>
      <c r="R201" s="2" t="s">
        <v>92</v>
      </c>
      <c r="S201" s="2" t="s">
        <v>92</v>
      </c>
      <c r="T201" s="2" t="s">
        <v>92</v>
      </c>
      <c r="U201" s="2" t="s">
        <v>92</v>
      </c>
      <c r="V201" s="2" t="s">
        <v>98</v>
      </c>
      <c r="W201" s="2" t="s">
        <v>92</v>
      </c>
      <c r="X201" s="2" t="s">
        <v>92</v>
      </c>
      <c r="Y201" s="2" t="s">
        <v>100</v>
      </c>
      <c r="Z201" s="2" t="s">
        <v>92</v>
      </c>
      <c r="AA201" s="2" t="s">
        <v>92</v>
      </c>
      <c r="AB201" s="2" t="s">
        <v>92</v>
      </c>
      <c r="AC201" s="2" t="s">
        <v>92</v>
      </c>
      <c r="AD201" s="2" t="s">
        <v>99</v>
      </c>
      <c r="AE201" s="2" t="s">
        <v>92</v>
      </c>
      <c r="AF201" s="2" t="s">
        <v>103</v>
      </c>
      <c r="AG201" s="2" t="s">
        <v>92</v>
      </c>
      <c r="AH201" s="2" t="s">
        <v>104</v>
      </c>
      <c r="AI201" s="2" t="s">
        <v>115</v>
      </c>
      <c r="AJ201" s="2" t="s">
        <v>1595</v>
      </c>
      <c r="AK201" s="2" t="s">
        <v>115</v>
      </c>
      <c r="AL201" s="2" t="s">
        <v>1596</v>
      </c>
      <c r="AM201" s="2" t="s">
        <v>1597</v>
      </c>
      <c r="AN201" s="2" t="s">
        <v>258</v>
      </c>
      <c r="AO201" s="2"/>
      <c r="AP201" s="16"/>
      <c r="AQ201" s="2" t="s">
        <v>1598</v>
      </c>
      <c r="AR201" s="2" t="s">
        <v>128</v>
      </c>
      <c r="AS201">
        <v>30</v>
      </c>
      <c r="AT201" s="2" t="s">
        <v>1522</v>
      </c>
      <c r="AU201" s="2" t="s">
        <v>108</v>
      </c>
      <c r="AV201">
        <v>1</v>
      </c>
    </row>
    <row r="202" spans="1:48" ht="15" hidden="1" customHeight="1" x14ac:dyDescent="0.25">
      <c r="A202" s="1">
        <v>45445.430694444447</v>
      </c>
      <c r="B202" s="1">
        <v>45445.436296296299</v>
      </c>
      <c r="C202" s="2" t="s">
        <v>48</v>
      </c>
      <c r="D202" s="2" t="s">
        <v>1599</v>
      </c>
      <c r="E202">
        <v>100</v>
      </c>
      <c r="F202">
        <v>483</v>
      </c>
      <c r="G202" s="2" t="s">
        <v>90</v>
      </c>
      <c r="H202" s="1">
        <v>45445.436308946759</v>
      </c>
      <c r="I202" s="2" t="s">
        <v>1600</v>
      </c>
      <c r="J202" s="2" t="s">
        <v>92</v>
      </c>
      <c r="K202" s="2" t="s">
        <v>92</v>
      </c>
      <c r="L202" s="2" t="s">
        <v>1601</v>
      </c>
      <c r="M202" s="2" t="s">
        <v>92</v>
      </c>
      <c r="N202">
        <v>39.697299999999998</v>
      </c>
      <c r="O202">
        <v>-104.8394</v>
      </c>
      <c r="P202" s="2" t="s">
        <v>94</v>
      </c>
      <c r="Q202" s="2" t="s">
        <v>95</v>
      </c>
      <c r="R202" s="2" t="s">
        <v>92</v>
      </c>
      <c r="S202" s="2" t="s">
        <v>124</v>
      </c>
      <c r="T202" s="2" t="s">
        <v>92</v>
      </c>
      <c r="U202" s="2" t="s">
        <v>92</v>
      </c>
      <c r="V202" s="2" t="s">
        <v>98</v>
      </c>
      <c r="W202" s="2" t="s">
        <v>92</v>
      </c>
      <c r="X202" s="2" t="s">
        <v>92</v>
      </c>
      <c r="Y202" s="2" t="s">
        <v>100</v>
      </c>
      <c r="Z202" s="2" t="s">
        <v>101</v>
      </c>
      <c r="AA202" s="2" t="s">
        <v>92</v>
      </c>
      <c r="AB202" s="2" t="s">
        <v>92</v>
      </c>
      <c r="AC202" s="2" t="s">
        <v>172</v>
      </c>
      <c r="AD202" s="2" t="s">
        <v>92</v>
      </c>
      <c r="AE202" s="2" t="s">
        <v>92</v>
      </c>
      <c r="AF202" s="2" t="s">
        <v>103</v>
      </c>
      <c r="AG202" s="2" t="s">
        <v>92</v>
      </c>
      <c r="AH202" s="2" t="s">
        <v>113</v>
      </c>
      <c r="AI202" s="2" t="s">
        <v>105</v>
      </c>
      <c r="AJ202" s="2" t="s">
        <v>92</v>
      </c>
      <c r="AK202" s="2" t="s">
        <v>105</v>
      </c>
      <c r="AL202" s="2" t="s">
        <v>1602</v>
      </c>
      <c r="AM202" s="2" t="s">
        <v>1603</v>
      </c>
      <c r="AN202" s="2" t="s">
        <v>1604</v>
      </c>
      <c r="AO202" s="2"/>
      <c r="AP202" s="16"/>
      <c r="AQ202" s="2" t="s">
        <v>1605</v>
      </c>
      <c r="AR202" s="2" t="s">
        <v>128</v>
      </c>
      <c r="AS202">
        <v>22</v>
      </c>
      <c r="AT202" s="2" t="s">
        <v>1606</v>
      </c>
      <c r="AU202" s="2" t="s">
        <v>120</v>
      </c>
      <c r="AV202">
        <v>-1</v>
      </c>
    </row>
    <row r="203" spans="1:48" ht="15" hidden="1" customHeight="1" x14ac:dyDescent="0.25">
      <c r="A203" s="1">
        <v>45445.431469907409</v>
      </c>
      <c r="B203" s="1">
        <v>45445.436643518522</v>
      </c>
      <c r="C203" s="2" t="s">
        <v>48</v>
      </c>
      <c r="D203" s="2" t="s">
        <v>1607</v>
      </c>
      <c r="E203">
        <v>100</v>
      </c>
      <c r="F203">
        <v>447</v>
      </c>
      <c r="G203" s="2" t="s">
        <v>90</v>
      </c>
      <c r="H203" s="1">
        <v>45445.436662025466</v>
      </c>
      <c r="I203" s="2" t="s">
        <v>1608</v>
      </c>
      <c r="J203" s="2" t="s">
        <v>92</v>
      </c>
      <c r="K203" s="2" t="s">
        <v>92</v>
      </c>
      <c r="L203" s="2" t="s">
        <v>1609</v>
      </c>
      <c r="M203" s="2" t="s">
        <v>92</v>
      </c>
      <c r="N203">
        <v>40.65</v>
      </c>
      <c r="O203">
        <v>-112.0061</v>
      </c>
      <c r="P203" s="2" t="s">
        <v>94</v>
      </c>
      <c r="Q203" s="2" t="s">
        <v>95</v>
      </c>
      <c r="R203" s="2" t="s">
        <v>92</v>
      </c>
      <c r="S203" s="2" t="s">
        <v>124</v>
      </c>
      <c r="T203" s="2" t="s">
        <v>96</v>
      </c>
      <c r="U203" s="2" t="s">
        <v>92</v>
      </c>
      <c r="V203" s="2" t="s">
        <v>98</v>
      </c>
      <c r="W203" s="2" t="s">
        <v>92</v>
      </c>
      <c r="X203" s="2" t="s">
        <v>92</v>
      </c>
      <c r="Y203" s="2" t="s">
        <v>100</v>
      </c>
      <c r="Z203" s="2" t="s">
        <v>101</v>
      </c>
      <c r="AA203" s="2" t="s">
        <v>102</v>
      </c>
      <c r="AB203" s="2" t="s">
        <v>92</v>
      </c>
      <c r="AC203" s="2" t="s">
        <v>172</v>
      </c>
      <c r="AD203" s="2" t="s">
        <v>92</v>
      </c>
      <c r="AE203" s="2" t="s">
        <v>92</v>
      </c>
      <c r="AF203" s="2" t="s">
        <v>103</v>
      </c>
      <c r="AG203" s="2" t="s">
        <v>92</v>
      </c>
      <c r="AH203" s="2" t="s">
        <v>104</v>
      </c>
      <c r="AI203" s="2" t="s">
        <v>105</v>
      </c>
      <c r="AJ203" s="2" t="s">
        <v>1610</v>
      </c>
      <c r="AK203" s="2" t="s">
        <v>115</v>
      </c>
      <c r="AL203" s="2" t="s">
        <v>1611</v>
      </c>
      <c r="AM203" s="2" t="s">
        <v>1612</v>
      </c>
      <c r="AN203" s="2" t="s">
        <v>1613</v>
      </c>
      <c r="AO203" s="2"/>
      <c r="AP203" s="16"/>
      <c r="AQ203" s="2" t="s">
        <v>1614</v>
      </c>
      <c r="AR203" s="2" t="s">
        <v>128</v>
      </c>
      <c r="AS203">
        <v>21</v>
      </c>
      <c r="AT203" s="2" t="s">
        <v>580</v>
      </c>
      <c r="AU203" s="2" t="s">
        <v>108</v>
      </c>
      <c r="AV203">
        <v>1</v>
      </c>
    </row>
    <row r="204" spans="1:48" ht="15" hidden="1" customHeight="1" x14ac:dyDescent="0.25">
      <c r="A204" s="1">
        <v>45445.431400462963</v>
      </c>
      <c r="B204" s="1">
        <v>45445.438622685186</v>
      </c>
      <c r="C204" s="2" t="s">
        <v>48</v>
      </c>
      <c r="D204" s="2" t="s">
        <v>1615</v>
      </c>
      <c r="E204">
        <v>100</v>
      </c>
      <c r="F204">
        <v>624</v>
      </c>
      <c r="G204" s="2" t="s">
        <v>90</v>
      </c>
      <c r="H204" s="1">
        <v>45445.438640590277</v>
      </c>
      <c r="I204" s="2" t="s">
        <v>1616</v>
      </c>
      <c r="J204" s="2" t="s">
        <v>92</v>
      </c>
      <c r="K204" s="2" t="s">
        <v>92</v>
      </c>
      <c r="L204" s="2" t="s">
        <v>1617</v>
      </c>
      <c r="M204" s="2" t="s">
        <v>92</v>
      </c>
      <c r="N204">
        <v>41.142899999999997</v>
      </c>
      <c r="O204">
        <v>-96.017799999999994</v>
      </c>
      <c r="P204" s="2" t="s">
        <v>94</v>
      </c>
      <c r="Q204" s="2" t="s">
        <v>95</v>
      </c>
      <c r="R204" s="2" t="s">
        <v>92</v>
      </c>
      <c r="S204" s="2" t="s">
        <v>92</v>
      </c>
      <c r="T204" s="2" t="s">
        <v>92</v>
      </c>
      <c r="U204" s="2" t="s">
        <v>92</v>
      </c>
      <c r="V204" s="2" t="s">
        <v>98</v>
      </c>
      <c r="W204" s="2" t="s">
        <v>92</v>
      </c>
      <c r="X204" s="2" t="s">
        <v>92</v>
      </c>
      <c r="Y204" s="2" t="s">
        <v>100</v>
      </c>
      <c r="Z204" s="2" t="s">
        <v>101</v>
      </c>
      <c r="AA204" s="2" t="s">
        <v>102</v>
      </c>
      <c r="AB204" s="2" t="s">
        <v>92</v>
      </c>
      <c r="AC204" s="2" t="s">
        <v>172</v>
      </c>
      <c r="AD204" s="2" t="s">
        <v>92</v>
      </c>
      <c r="AE204" s="2" t="s">
        <v>92</v>
      </c>
      <c r="AF204" s="2" t="s">
        <v>103</v>
      </c>
      <c r="AG204" s="2" t="s">
        <v>92</v>
      </c>
      <c r="AH204" s="2" t="s">
        <v>125</v>
      </c>
      <c r="AI204" s="2" t="s">
        <v>105</v>
      </c>
      <c r="AJ204" s="2" t="s">
        <v>1618</v>
      </c>
      <c r="AK204" s="2" t="s">
        <v>115</v>
      </c>
      <c r="AL204" s="2" t="s">
        <v>1619</v>
      </c>
      <c r="AM204" s="2" t="s">
        <v>1620</v>
      </c>
      <c r="AN204" s="2" t="s">
        <v>1621</v>
      </c>
      <c r="AO204" s="2"/>
      <c r="AP204" s="16"/>
      <c r="AQ204" s="2" t="s">
        <v>1622</v>
      </c>
      <c r="AR204" s="2" t="s">
        <v>128</v>
      </c>
      <c r="AS204">
        <v>26</v>
      </c>
      <c r="AT204" s="2" t="s">
        <v>260</v>
      </c>
      <c r="AU204" s="2" t="s">
        <v>261</v>
      </c>
      <c r="AV204">
        <v>0</v>
      </c>
    </row>
    <row r="205" spans="1:48" ht="15" hidden="1" customHeight="1" x14ac:dyDescent="0.25">
      <c r="A205" s="1">
        <v>45445.442337962966</v>
      </c>
      <c r="B205" s="1">
        <v>45445.442835648151</v>
      </c>
      <c r="C205" s="2" t="s">
        <v>48</v>
      </c>
      <c r="D205" s="2" t="s">
        <v>1623</v>
      </c>
      <c r="E205">
        <v>100</v>
      </c>
      <c r="F205">
        <v>43</v>
      </c>
      <c r="G205" s="2" t="s">
        <v>90</v>
      </c>
      <c r="H205" s="1">
        <v>45445.442850497682</v>
      </c>
      <c r="I205" s="2" t="s">
        <v>1624</v>
      </c>
      <c r="J205" s="2" t="s">
        <v>92</v>
      </c>
      <c r="K205" s="2" t="s">
        <v>92</v>
      </c>
      <c r="L205" s="2" t="s">
        <v>1625</v>
      </c>
      <c r="M205" s="2" t="s">
        <v>92</v>
      </c>
      <c r="N205">
        <v>39.6738</v>
      </c>
      <c r="O205">
        <v>-104.9324</v>
      </c>
      <c r="P205" s="2" t="s">
        <v>94</v>
      </c>
      <c r="Q205" s="2" t="s">
        <v>95</v>
      </c>
      <c r="R205" s="2" t="s">
        <v>92</v>
      </c>
      <c r="S205" s="2" t="s">
        <v>92</v>
      </c>
      <c r="T205" s="2" t="s">
        <v>92</v>
      </c>
      <c r="U205" s="2" t="s">
        <v>92</v>
      </c>
      <c r="V205" s="2" t="s">
        <v>98</v>
      </c>
      <c r="W205" s="2" t="s">
        <v>92</v>
      </c>
      <c r="X205" s="2" t="s">
        <v>92</v>
      </c>
      <c r="Y205" s="2" t="s">
        <v>100</v>
      </c>
      <c r="Z205" s="2" t="s">
        <v>101</v>
      </c>
      <c r="AA205" s="2" t="s">
        <v>102</v>
      </c>
      <c r="AB205" s="2" t="s">
        <v>112</v>
      </c>
      <c r="AC205" s="2" t="s">
        <v>92</v>
      </c>
      <c r="AD205" s="2" t="s">
        <v>92</v>
      </c>
      <c r="AE205" s="2" t="s">
        <v>92</v>
      </c>
      <c r="AF205" s="2" t="s">
        <v>100</v>
      </c>
      <c r="AG205" s="2" t="s">
        <v>92</v>
      </c>
      <c r="AH205" s="2" t="s">
        <v>92</v>
      </c>
      <c r="AI205" s="2" t="s">
        <v>92</v>
      </c>
      <c r="AJ205" s="2" t="s">
        <v>92</v>
      </c>
      <c r="AK205" s="2" t="s">
        <v>92</v>
      </c>
      <c r="AL205" s="2" t="s">
        <v>92</v>
      </c>
      <c r="AM205" s="2" t="s">
        <v>92</v>
      </c>
      <c r="AN205" s="2" t="s">
        <v>92</v>
      </c>
      <c r="AO205" s="2"/>
      <c r="AP205" s="16"/>
      <c r="AQ205" s="2" t="s">
        <v>92</v>
      </c>
      <c r="AR205" s="2" t="s">
        <v>92</v>
      </c>
      <c r="AS205" s="2" t="s">
        <v>92</v>
      </c>
      <c r="AT205" s="2" t="s">
        <v>92</v>
      </c>
      <c r="AU205" s="2" t="s">
        <v>92</v>
      </c>
      <c r="AV205">
        <v>0</v>
      </c>
    </row>
    <row r="206" spans="1:48" ht="15" hidden="1" customHeight="1" x14ac:dyDescent="0.25">
      <c r="A206" s="1">
        <v>45445.443819444445</v>
      </c>
      <c r="B206" s="1">
        <v>45445.445243055554</v>
      </c>
      <c r="C206" s="2" t="s">
        <v>48</v>
      </c>
      <c r="D206" s="2" t="s">
        <v>1626</v>
      </c>
      <c r="E206">
        <v>100</v>
      </c>
      <c r="F206">
        <v>123</v>
      </c>
      <c r="G206" s="2" t="s">
        <v>90</v>
      </c>
      <c r="H206" s="1">
        <v>45445.445260601853</v>
      </c>
      <c r="I206" s="2" t="s">
        <v>1627</v>
      </c>
      <c r="J206" s="2" t="s">
        <v>92</v>
      </c>
      <c r="K206" s="2" t="s">
        <v>92</v>
      </c>
      <c r="L206" s="2" t="s">
        <v>1628</v>
      </c>
      <c r="M206" s="2" t="s">
        <v>92</v>
      </c>
      <c r="N206">
        <v>38.789299999999997</v>
      </c>
      <c r="O206">
        <v>-104.82210000000001</v>
      </c>
      <c r="P206" s="2" t="s">
        <v>94</v>
      </c>
      <c r="Q206" s="2" t="s">
        <v>95</v>
      </c>
      <c r="R206" s="2" t="s">
        <v>92</v>
      </c>
      <c r="S206" s="2" t="s">
        <v>92</v>
      </c>
      <c r="T206" s="2" t="s">
        <v>96</v>
      </c>
      <c r="U206" s="2" t="s">
        <v>92</v>
      </c>
      <c r="V206" s="2" t="s">
        <v>98</v>
      </c>
      <c r="W206" s="2" t="s">
        <v>92</v>
      </c>
      <c r="X206" s="2" t="s">
        <v>92</v>
      </c>
      <c r="Y206" s="2" t="s">
        <v>100</v>
      </c>
      <c r="Z206" s="2" t="s">
        <v>101</v>
      </c>
      <c r="AA206" s="2" t="s">
        <v>92</v>
      </c>
      <c r="AB206" s="2" t="s">
        <v>92</v>
      </c>
      <c r="AC206" s="2" t="s">
        <v>92</v>
      </c>
      <c r="AD206" s="2" t="s">
        <v>99</v>
      </c>
      <c r="AE206" s="2" t="s">
        <v>1629</v>
      </c>
      <c r="AF206" s="2" t="s">
        <v>100</v>
      </c>
      <c r="AG206" s="2" t="s">
        <v>1630</v>
      </c>
      <c r="AH206" s="2" t="s">
        <v>113</v>
      </c>
      <c r="AI206" s="2" t="s">
        <v>92</v>
      </c>
      <c r="AJ206" s="2" t="s">
        <v>92</v>
      </c>
      <c r="AK206" s="2" t="s">
        <v>92</v>
      </c>
      <c r="AL206" s="2" t="s">
        <v>92</v>
      </c>
      <c r="AM206" s="2" t="s">
        <v>92</v>
      </c>
      <c r="AN206" s="2" t="s">
        <v>92</v>
      </c>
      <c r="AO206" s="2"/>
      <c r="AP206" s="16"/>
      <c r="AQ206" s="2" t="s">
        <v>92</v>
      </c>
      <c r="AR206" s="2" t="s">
        <v>92</v>
      </c>
      <c r="AS206" s="2" t="s">
        <v>92</v>
      </c>
      <c r="AT206" s="2" t="s">
        <v>92</v>
      </c>
      <c r="AU206" s="2" t="s">
        <v>92</v>
      </c>
      <c r="AV206">
        <v>1</v>
      </c>
    </row>
    <row r="207" spans="1:48" ht="15" hidden="1" customHeight="1" x14ac:dyDescent="0.25">
      <c r="A207" s="1">
        <v>45445.444120370368</v>
      </c>
      <c r="B207" s="1">
        <v>45445.449791666666</v>
      </c>
      <c r="C207" s="2" t="s">
        <v>48</v>
      </c>
      <c r="D207" s="2" t="s">
        <v>1631</v>
      </c>
      <c r="E207">
        <v>100</v>
      </c>
      <c r="F207">
        <v>490</v>
      </c>
      <c r="G207" s="2" t="s">
        <v>90</v>
      </c>
      <c r="H207" s="1">
        <v>45445.449804351854</v>
      </c>
      <c r="I207" s="2" t="s">
        <v>1632</v>
      </c>
      <c r="J207" s="2" t="s">
        <v>92</v>
      </c>
      <c r="K207" s="2" t="s">
        <v>92</v>
      </c>
      <c r="L207" s="2" t="s">
        <v>1633</v>
      </c>
      <c r="M207" s="2" t="s">
        <v>92</v>
      </c>
      <c r="N207">
        <v>43.8125</v>
      </c>
      <c r="O207">
        <v>-111.7855</v>
      </c>
      <c r="P207" s="2" t="s">
        <v>94</v>
      </c>
      <c r="Q207" s="2" t="s">
        <v>95</v>
      </c>
      <c r="R207" s="2" t="s">
        <v>134</v>
      </c>
      <c r="S207" s="2" t="s">
        <v>92</v>
      </c>
      <c r="T207" s="2" t="s">
        <v>92</v>
      </c>
      <c r="U207" s="2" t="s">
        <v>92</v>
      </c>
      <c r="V207" s="2" t="s">
        <v>92</v>
      </c>
      <c r="W207" s="2" t="s">
        <v>92</v>
      </c>
      <c r="X207" s="2" t="s">
        <v>92</v>
      </c>
      <c r="Y207" s="2" t="s">
        <v>100</v>
      </c>
      <c r="Z207" s="2" t="s">
        <v>101</v>
      </c>
      <c r="AA207" s="2" t="s">
        <v>102</v>
      </c>
      <c r="AB207" s="2" t="s">
        <v>92</v>
      </c>
      <c r="AC207" s="2" t="s">
        <v>92</v>
      </c>
      <c r="AD207" s="2" t="s">
        <v>99</v>
      </c>
      <c r="AE207" s="2" t="s">
        <v>1634</v>
      </c>
      <c r="AF207" s="2" t="s">
        <v>103</v>
      </c>
      <c r="AG207" s="2" t="s">
        <v>92</v>
      </c>
      <c r="AH207" s="2" t="s">
        <v>104</v>
      </c>
      <c r="AI207" s="2" t="s">
        <v>105</v>
      </c>
      <c r="AJ207" s="2" t="s">
        <v>1635</v>
      </c>
      <c r="AK207" s="2" t="s">
        <v>105</v>
      </c>
      <c r="AL207" s="2" t="s">
        <v>1636</v>
      </c>
      <c r="AM207" s="2" t="s">
        <v>1637</v>
      </c>
      <c r="AN207" s="2" t="s">
        <v>1638</v>
      </c>
      <c r="AO207" s="2"/>
      <c r="AP207" s="16"/>
      <c r="AQ207" s="2" t="s">
        <v>1639</v>
      </c>
      <c r="AR207" s="2" t="s">
        <v>106</v>
      </c>
      <c r="AS207">
        <v>24</v>
      </c>
      <c r="AT207" s="2" t="s">
        <v>1640</v>
      </c>
      <c r="AU207" s="2" t="s">
        <v>1641</v>
      </c>
      <c r="AV207">
        <v>0</v>
      </c>
    </row>
    <row r="208" spans="1:48" ht="15" hidden="1" customHeight="1" x14ac:dyDescent="0.25">
      <c r="A208" s="1">
        <v>45445.454710648148</v>
      </c>
      <c r="B208" s="1">
        <v>45445.455231481479</v>
      </c>
      <c r="C208" s="2" t="s">
        <v>48</v>
      </c>
      <c r="D208" s="2" t="s">
        <v>1642</v>
      </c>
      <c r="E208">
        <v>100</v>
      </c>
      <c r="F208">
        <v>44</v>
      </c>
      <c r="G208" s="2" t="s">
        <v>90</v>
      </c>
      <c r="H208" s="1">
        <v>45445.455242835647</v>
      </c>
      <c r="I208" s="2" t="s">
        <v>1643</v>
      </c>
      <c r="J208" s="2" t="s">
        <v>92</v>
      </c>
      <c r="K208" s="2" t="s">
        <v>92</v>
      </c>
      <c r="L208" s="2" t="s">
        <v>1644</v>
      </c>
      <c r="M208" s="2" t="s">
        <v>92</v>
      </c>
      <c r="N208">
        <v>40.121600000000001</v>
      </c>
      <c r="O208">
        <v>-104.9461</v>
      </c>
      <c r="P208" s="2" t="s">
        <v>94</v>
      </c>
      <c r="Q208" s="2" t="s">
        <v>95</v>
      </c>
      <c r="R208" s="2" t="s">
        <v>92</v>
      </c>
      <c r="S208" s="2" t="s">
        <v>92</v>
      </c>
      <c r="T208" s="2" t="s">
        <v>96</v>
      </c>
      <c r="U208" s="2" t="s">
        <v>97</v>
      </c>
      <c r="V208" s="2" t="s">
        <v>92</v>
      </c>
      <c r="W208" s="2" t="s">
        <v>92</v>
      </c>
      <c r="X208" s="2" t="s">
        <v>92</v>
      </c>
      <c r="Y208" s="2" t="s">
        <v>100</v>
      </c>
      <c r="Z208" s="2" t="s">
        <v>101</v>
      </c>
      <c r="AA208" s="2" t="s">
        <v>102</v>
      </c>
      <c r="AB208" s="2" t="s">
        <v>112</v>
      </c>
      <c r="AC208" s="2" t="s">
        <v>92</v>
      </c>
      <c r="AD208" s="2" t="s">
        <v>92</v>
      </c>
      <c r="AE208" s="2" t="s">
        <v>92</v>
      </c>
      <c r="AF208" s="2" t="s">
        <v>103</v>
      </c>
      <c r="AG208" s="2" t="s">
        <v>92</v>
      </c>
      <c r="AH208" s="2" t="s">
        <v>113</v>
      </c>
      <c r="AI208" s="2" t="s">
        <v>115</v>
      </c>
      <c r="AJ208" s="2" t="s">
        <v>92</v>
      </c>
      <c r="AK208" s="2" t="s">
        <v>115</v>
      </c>
      <c r="AL208" s="2" t="s">
        <v>92</v>
      </c>
      <c r="AM208" s="2" t="s">
        <v>92</v>
      </c>
      <c r="AN208" s="2" t="s">
        <v>92</v>
      </c>
      <c r="AO208" s="2"/>
      <c r="AP208" s="16"/>
      <c r="AQ208" s="2" t="s">
        <v>92</v>
      </c>
      <c r="AR208" s="2" t="s">
        <v>128</v>
      </c>
      <c r="AS208">
        <v>22</v>
      </c>
      <c r="AT208" s="2" t="s">
        <v>1645</v>
      </c>
      <c r="AU208" s="2" t="s">
        <v>120</v>
      </c>
      <c r="AV208">
        <v>1</v>
      </c>
    </row>
    <row r="209" spans="1:48" ht="15" hidden="1" customHeight="1" x14ac:dyDescent="0.25">
      <c r="A209" s="1">
        <v>45445.453240740739</v>
      </c>
      <c r="B209" s="1">
        <v>45445.456238425926</v>
      </c>
      <c r="C209" s="2" t="s">
        <v>48</v>
      </c>
      <c r="D209" s="2" t="s">
        <v>1646</v>
      </c>
      <c r="E209">
        <v>100</v>
      </c>
      <c r="F209">
        <v>259</v>
      </c>
      <c r="G209" s="2" t="s">
        <v>90</v>
      </c>
      <c r="H209" s="1">
        <v>45445.456258229169</v>
      </c>
      <c r="I209" s="2" t="s">
        <v>1647</v>
      </c>
      <c r="J209" s="2" t="s">
        <v>92</v>
      </c>
      <c r="K209" s="2" t="s">
        <v>92</v>
      </c>
      <c r="L209" s="2" t="s">
        <v>1648</v>
      </c>
      <c r="M209" s="2" t="s">
        <v>92</v>
      </c>
      <c r="N209">
        <v>43.578400000000002</v>
      </c>
      <c r="O209">
        <v>-116.2179</v>
      </c>
      <c r="P209" s="2" t="s">
        <v>94</v>
      </c>
      <c r="Q209" s="2" t="s">
        <v>95</v>
      </c>
      <c r="R209" s="2" t="s">
        <v>92</v>
      </c>
      <c r="S209" s="2" t="s">
        <v>124</v>
      </c>
      <c r="T209" s="2" t="s">
        <v>92</v>
      </c>
      <c r="U209" s="2" t="s">
        <v>97</v>
      </c>
      <c r="V209" s="2" t="s">
        <v>98</v>
      </c>
      <c r="W209" s="2" t="s">
        <v>92</v>
      </c>
      <c r="X209" s="2" t="s">
        <v>92</v>
      </c>
      <c r="Y209" s="2" t="s">
        <v>100</v>
      </c>
      <c r="Z209" s="2" t="s">
        <v>101</v>
      </c>
      <c r="AA209" s="2" t="s">
        <v>92</v>
      </c>
      <c r="AB209" s="2" t="s">
        <v>112</v>
      </c>
      <c r="AC209" s="2" t="s">
        <v>92</v>
      </c>
      <c r="AD209" s="2" t="s">
        <v>99</v>
      </c>
      <c r="AE209" s="2" t="s">
        <v>1649</v>
      </c>
      <c r="AF209" s="2" t="s">
        <v>103</v>
      </c>
      <c r="AG209" s="2" t="s">
        <v>92</v>
      </c>
      <c r="AH209" s="2" t="s">
        <v>104</v>
      </c>
      <c r="AI209" s="2" t="s">
        <v>115</v>
      </c>
      <c r="AJ209" s="2" t="s">
        <v>1650</v>
      </c>
      <c r="AK209" s="2" t="s">
        <v>105</v>
      </c>
      <c r="AL209" s="2" t="s">
        <v>1651</v>
      </c>
      <c r="AM209" s="2" t="s">
        <v>1652</v>
      </c>
      <c r="AN209" s="2" t="s">
        <v>1653</v>
      </c>
      <c r="AO209" s="2"/>
      <c r="AP209" s="16"/>
      <c r="AQ209" s="2" t="s">
        <v>1654</v>
      </c>
      <c r="AR209" s="2" t="s">
        <v>106</v>
      </c>
      <c r="AS209">
        <v>19</v>
      </c>
      <c r="AT209" s="2" t="s">
        <v>158</v>
      </c>
      <c r="AU209" s="2" t="s">
        <v>108</v>
      </c>
      <c r="AV209">
        <v>1</v>
      </c>
    </row>
    <row r="210" spans="1:48" ht="15" hidden="1" customHeight="1" x14ac:dyDescent="0.25">
      <c r="A210" s="1">
        <v>45445.457071759258</v>
      </c>
      <c r="B210" s="1">
        <v>45445.458784722221</v>
      </c>
      <c r="C210" s="2" t="s">
        <v>48</v>
      </c>
      <c r="D210" s="2" t="s">
        <v>1655</v>
      </c>
      <c r="E210">
        <v>100</v>
      </c>
      <c r="F210">
        <v>147</v>
      </c>
      <c r="G210" s="2" t="s">
        <v>90</v>
      </c>
      <c r="H210" s="1">
        <v>45445.458796874998</v>
      </c>
      <c r="I210" s="2" t="s">
        <v>1656</v>
      </c>
      <c r="J210" s="2" t="s">
        <v>92</v>
      </c>
      <c r="K210" s="2" t="s">
        <v>92</v>
      </c>
      <c r="L210" s="2" t="s">
        <v>1657</v>
      </c>
      <c r="M210" s="2" t="s">
        <v>92</v>
      </c>
      <c r="N210">
        <v>40.6982</v>
      </c>
      <c r="O210">
        <v>-111.84099999999999</v>
      </c>
      <c r="P210" s="2" t="s">
        <v>94</v>
      </c>
      <c r="Q210" s="2" t="s">
        <v>95</v>
      </c>
      <c r="R210" s="2" t="s">
        <v>92</v>
      </c>
      <c r="S210" s="2" t="s">
        <v>124</v>
      </c>
      <c r="T210" s="2" t="s">
        <v>92</v>
      </c>
      <c r="U210" s="2" t="s">
        <v>92</v>
      </c>
      <c r="V210" s="2" t="s">
        <v>98</v>
      </c>
      <c r="W210" s="2" t="s">
        <v>92</v>
      </c>
      <c r="X210" s="2" t="s">
        <v>92</v>
      </c>
      <c r="Y210" s="2" t="s">
        <v>92</v>
      </c>
      <c r="Z210" s="2" t="s">
        <v>92</v>
      </c>
      <c r="AA210" s="2" t="s">
        <v>102</v>
      </c>
      <c r="AB210" s="2" t="s">
        <v>112</v>
      </c>
      <c r="AC210" s="2" t="s">
        <v>92</v>
      </c>
      <c r="AD210" s="2" t="s">
        <v>92</v>
      </c>
      <c r="AE210" s="2" t="s">
        <v>92</v>
      </c>
      <c r="AF210" s="2" t="s">
        <v>103</v>
      </c>
      <c r="AG210" s="2" t="s">
        <v>92</v>
      </c>
      <c r="AH210" s="2" t="s">
        <v>104</v>
      </c>
      <c r="AI210" s="2" t="s">
        <v>105</v>
      </c>
      <c r="AJ210" s="2" t="s">
        <v>1658</v>
      </c>
      <c r="AK210" s="2" t="s">
        <v>105</v>
      </c>
      <c r="AL210" s="2" t="s">
        <v>1659</v>
      </c>
      <c r="AM210" s="2" t="s">
        <v>1660</v>
      </c>
      <c r="AN210" s="2" t="s">
        <v>1661</v>
      </c>
      <c r="AO210" s="2"/>
      <c r="AP210" s="16"/>
      <c r="AQ210" s="2" t="s">
        <v>1662</v>
      </c>
      <c r="AR210" s="2" t="s">
        <v>128</v>
      </c>
      <c r="AS210">
        <v>19</v>
      </c>
      <c r="AT210" s="2" t="s">
        <v>1663</v>
      </c>
      <c r="AU210" s="2" t="s">
        <v>108</v>
      </c>
      <c r="AV210">
        <v>-1</v>
      </c>
    </row>
    <row r="211" spans="1:48" ht="15" hidden="1" customHeight="1" x14ac:dyDescent="0.25">
      <c r="A211" s="1">
        <v>45445.457928240743</v>
      </c>
      <c r="B211" s="1">
        <v>45445.4609375</v>
      </c>
      <c r="C211" s="2" t="s">
        <v>48</v>
      </c>
      <c r="D211" s="2" t="s">
        <v>1664</v>
      </c>
      <c r="E211">
        <v>100</v>
      </c>
      <c r="F211">
        <v>259</v>
      </c>
      <c r="G211" s="2" t="s">
        <v>90</v>
      </c>
      <c r="H211" s="1">
        <v>45445.460947199077</v>
      </c>
      <c r="I211" s="2" t="s">
        <v>1665</v>
      </c>
      <c r="J211" s="2" t="s">
        <v>92</v>
      </c>
      <c r="K211" s="2" t="s">
        <v>92</v>
      </c>
      <c r="L211" s="2" t="s">
        <v>1666</v>
      </c>
      <c r="M211" s="2" t="s">
        <v>92</v>
      </c>
      <c r="N211">
        <v>39.078099999999999</v>
      </c>
      <c r="O211">
        <v>-94.4529</v>
      </c>
      <c r="P211" s="2" t="s">
        <v>94</v>
      </c>
      <c r="Q211" s="2" t="s">
        <v>95</v>
      </c>
      <c r="R211" s="2" t="s">
        <v>92</v>
      </c>
      <c r="S211" s="2" t="s">
        <v>92</v>
      </c>
      <c r="T211" s="2" t="s">
        <v>92</v>
      </c>
      <c r="U211" s="2" t="s">
        <v>92</v>
      </c>
      <c r="V211" s="2" t="s">
        <v>98</v>
      </c>
      <c r="W211" s="2" t="s">
        <v>92</v>
      </c>
      <c r="X211" s="2" t="s">
        <v>92</v>
      </c>
      <c r="Y211" s="2" t="s">
        <v>100</v>
      </c>
      <c r="Z211" s="2" t="s">
        <v>101</v>
      </c>
      <c r="AA211" s="2" t="s">
        <v>102</v>
      </c>
      <c r="AB211" s="2" t="s">
        <v>92</v>
      </c>
      <c r="AC211" s="2" t="s">
        <v>92</v>
      </c>
      <c r="AD211" s="2" t="s">
        <v>92</v>
      </c>
      <c r="AE211" s="2" t="s">
        <v>92</v>
      </c>
      <c r="AF211" s="2" t="s">
        <v>103</v>
      </c>
      <c r="AG211" s="2" t="s">
        <v>92</v>
      </c>
      <c r="AH211" s="2" t="s">
        <v>125</v>
      </c>
      <c r="AI211" s="2" t="s">
        <v>126</v>
      </c>
      <c r="AJ211" s="2" t="s">
        <v>1667</v>
      </c>
      <c r="AK211" s="2" t="s">
        <v>115</v>
      </c>
      <c r="AL211" s="2" t="s">
        <v>1668</v>
      </c>
      <c r="AM211" s="2" t="s">
        <v>1669</v>
      </c>
      <c r="AN211" s="2" t="s">
        <v>1670</v>
      </c>
      <c r="AO211" s="2"/>
      <c r="AP211" s="16"/>
      <c r="AQ211" s="2" t="s">
        <v>1671</v>
      </c>
      <c r="AR211" s="2" t="s">
        <v>128</v>
      </c>
      <c r="AS211">
        <v>22</v>
      </c>
      <c r="AT211" s="2" t="s">
        <v>1585</v>
      </c>
      <c r="AU211" s="2" t="s">
        <v>130</v>
      </c>
      <c r="AV211">
        <v>0</v>
      </c>
    </row>
    <row r="212" spans="1:48" ht="15" hidden="1" customHeight="1" x14ac:dyDescent="0.25">
      <c r="A212" s="1">
        <v>45445.460011574076</v>
      </c>
      <c r="B212" s="1">
        <v>45445.461400462962</v>
      </c>
      <c r="C212" s="2" t="s">
        <v>48</v>
      </c>
      <c r="D212" s="2" t="s">
        <v>1672</v>
      </c>
      <c r="E212">
        <v>100</v>
      </c>
      <c r="F212">
        <v>119</v>
      </c>
      <c r="G212" s="2" t="s">
        <v>90</v>
      </c>
      <c r="H212" s="1">
        <v>45445.461412048608</v>
      </c>
      <c r="I212" s="2" t="s">
        <v>1673</v>
      </c>
      <c r="J212" s="2" t="s">
        <v>92</v>
      </c>
      <c r="K212" s="2" t="s">
        <v>92</v>
      </c>
      <c r="L212" s="2" t="s">
        <v>1674</v>
      </c>
      <c r="M212" s="2" t="s">
        <v>92</v>
      </c>
      <c r="N212">
        <v>47.603400000000001</v>
      </c>
      <c r="O212">
        <v>-122.34139999999999</v>
      </c>
      <c r="P212" s="2" t="s">
        <v>94</v>
      </c>
      <c r="Q212" s="2" t="s">
        <v>95</v>
      </c>
      <c r="R212" s="2" t="s">
        <v>92</v>
      </c>
      <c r="S212" s="2" t="s">
        <v>124</v>
      </c>
      <c r="T212" s="2" t="s">
        <v>92</v>
      </c>
      <c r="U212" s="2" t="s">
        <v>97</v>
      </c>
      <c r="V212" s="2" t="s">
        <v>98</v>
      </c>
      <c r="W212" s="2" t="s">
        <v>92</v>
      </c>
      <c r="X212" s="2" t="s">
        <v>92</v>
      </c>
      <c r="Y212" s="2" t="s">
        <v>100</v>
      </c>
      <c r="Z212" s="2" t="s">
        <v>101</v>
      </c>
      <c r="AA212" s="2" t="s">
        <v>102</v>
      </c>
      <c r="AB212" s="2" t="s">
        <v>92</v>
      </c>
      <c r="AC212" s="2" t="s">
        <v>172</v>
      </c>
      <c r="AD212" s="2" t="s">
        <v>92</v>
      </c>
      <c r="AE212" s="2" t="s">
        <v>92</v>
      </c>
      <c r="AF212" s="2" t="s">
        <v>103</v>
      </c>
      <c r="AG212" s="2" t="s">
        <v>92</v>
      </c>
      <c r="AH212" s="2" t="s">
        <v>104</v>
      </c>
      <c r="AI212" s="2" t="s">
        <v>105</v>
      </c>
      <c r="AJ212" s="2" t="s">
        <v>92</v>
      </c>
      <c r="AK212" s="2" t="s">
        <v>105</v>
      </c>
      <c r="AL212" s="2" t="s">
        <v>92</v>
      </c>
      <c r="AM212" s="2" t="s">
        <v>92</v>
      </c>
      <c r="AN212" s="2" t="s">
        <v>92</v>
      </c>
      <c r="AO212" s="2"/>
      <c r="AP212" s="16"/>
      <c r="AQ212" s="2" t="s">
        <v>92</v>
      </c>
      <c r="AR212" s="2" t="s">
        <v>106</v>
      </c>
      <c r="AS212">
        <v>19</v>
      </c>
      <c r="AT212" s="2" t="s">
        <v>235</v>
      </c>
      <c r="AU212" s="2" t="s">
        <v>108</v>
      </c>
      <c r="AV212">
        <v>-1</v>
      </c>
    </row>
    <row r="213" spans="1:48" ht="15" hidden="1" customHeight="1" x14ac:dyDescent="0.25">
      <c r="A213" s="1">
        <v>45445.43478009259</v>
      </c>
      <c r="B213" s="1">
        <v>45445.465104166666</v>
      </c>
      <c r="C213" s="2" t="s">
        <v>48</v>
      </c>
      <c r="D213" s="2" t="s">
        <v>1675</v>
      </c>
      <c r="E213">
        <v>100</v>
      </c>
      <c r="F213">
        <v>2619</v>
      </c>
      <c r="G213" s="2" t="s">
        <v>90</v>
      </c>
      <c r="H213" s="1">
        <v>45445.465118460648</v>
      </c>
      <c r="I213" s="2" t="s">
        <v>1676</v>
      </c>
      <c r="J213" s="2" t="s">
        <v>92</v>
      </c>
      <c r="K213" s="2" t="s">
        <v>92</v>
      </c>
      <c r="L213" s="2" t="s">
        <v>1677</v>
      </c>
      <c r="M213" s="2" t="s">
        <v>92</v>
      </c>
      <c r="N213">
        <v>43.730800000000002</v>
      </c>
      <c r="O213">
        <v>-116.28100000000001</v>
      </c>
      <c r="P213" s="2" t="s">
        <v>94</v>
      </c>
      <c r="Q213" s="2" t="s">
        <v>95</v>
      </c>
      <c r="R213" s="2" t="s">
        <v>92</v>
      </c>
      <c r="S213" s="2" t="s">
        <v>124</v>
      </c>
      <c r="T213" s="2" t="s">
        <v>92</v>
      </c>
      <c r="U213" s="2" t="s">
        <v>92</v>
      </c>
      <c r="V213" s="2" t="s">
        <v>92</v>
      </c>
      <c r="W213" s="2" t="s">
        <v>99</v>
      </c>
      <c r="X213" s="2" t="s">
        <v>1678</v>
      </c>
      <c r="Y213" s="2" t="s">
        <v>100</v>
      </c>
      <c r="Z213" s="2" t="s">
        <v>101</v>
      </c>
      <c r="AA213" s="2" t="s">
        <v>92</v>
      </c>
      <c r="AB213" s="2" t="s">
        <v>112</v>
      </c>
      <c r="AC213" s="2" t="s">
        <v>92</v>
      </c>
      <c r="AD213" s="2" t="s">
        <v>92</v>
      </c>
      <c r="AE213" s="2" t="s">
        <v>92</v>
      </c>
      <c r="AF213" s="2" t="s">
        <v>103</v>
      </c>
      <c r="AG213" s="2" t="s">
        <v>92</v>
      </c>
      <c r="AH213" s="2" t="s">
        <v>104</v>
      </c>
      <c r="AI213" s="2" t="s">
        <v>105</v>
      </c>
      <c r="AJ213" s="2" t="s">
        <v>1679</v>
      </c>
      <c r="AK213" s="2" t="s">
        <v>105</v>
      </c>
      <c r="AL213" s="2" t="s">
        <v>1680</v>
      </c>
      <c r="AM213" s="2" t="s">
        <v>1681</v>
      </c>
      <c r="AN213" s="2" t="s">
        <v>1682</v>
      </c>
      <c r="AO213" s="2"/>
      <c r="AP213" s="16"/>
      <c r="AQ213" s="2" t="s">
        <v>1683</v>
      </c>
      <c r="AR213" s="2" t="s">
        <v>128</v>
      </c>
      <c r="AS213">
        <v>18</v>
      </c>
      <c r="AT213" s="2" t="s">
        <v>542</v>
      </c>
      <c r="AU213" s="2" t="s">
        <v>108</v>
      </c>
      <c r="AV213">
        <v>1</v>
      </c>
    </row>
    <row r="214" spans="1:48" ht="15" hidden="1" customHeight="1" x14ac:dyDescent="0.25">
      <c r="A214" s="1">
        <v>45445.429050925923</v>
      </c>
      <c r="B214" s="1">
        <v>45445.467499999999</v>
      </c>
      <c r="C214" s="2" t="s">
        <v>48</v>
      </c>
      <c r="D214" s="2" t="s">
        <v>1684</v>
      </c>
      <c r="E214">
        <v>100</v>
      </c>
      <c r="F214">
        <v>3322</v>
      </c>
      <c r="G214" s="2" t="s">
        <v>90</v>
      </c>
      <c r="H214" s="1">
        <v>45445.467521956016</v>
      </c>
      <c r="I214" s="2" t="s">
        <v>1685</v>
      </c>
      <c r="J214" s="2" t="s">
        <v>92</v>
      </c>
      <c r="K214" s="2" t="s">
        <v>92</v>
      </c>
      <c r="L214" s="2" t="s">
        <v>1686</v>
      </c>
      <c r="M214" s="2" t="s">
        <v>92</v>
      </c>
      <c r="N214">
        <v>39.0169</v>
      </c>
      <c r="O214">
        <v>-94.313699999999997</v>
      </c>
      <c r="P214" s="2" t="s">
        <v>94</v>
      </c>
      <c r="Q214" s="2" t="s">
        <v>95</v>
      </c>
      <c r="R214" s="2" t="s">
        <v>92</v>
      </c>
      <c r="S214" s="2" t="s">
        <v>92</v>
      </c>
      <c r="T214" s="2" t="s">
        <v>92</v>
      </c>
      <c r="U214" s="2" t="s">
        <v>92</v>
      </c>
      <c r="V214" s="2" t="s">
        <v>98</v>
      </c>
      <c r="W214" s="2" t="s">
        <v>92</v>
      </c>
      <c r="X214" s="2" t="s">
        <v>92</v>
      </c>
      <c r="Y214" s="2" t="s">
        <v>100</v>
      </c>
      <c r="Z214" s="2" t="s">
        <v>92</v>
      </c>
      <c r="AA214" s="2" t="s">
        <v>102</v>
      </c>
      <c r="AB214" s="2" t="s">
        <v>92</v>
      </c>
      <c r="AC214" s="2" t="s">
        <v>92</v>
      </c>
      <c r="AD214" s="2" t="s">
        <v>99</v>
      </c>
      <c r="AE214" s="2" t="s">
        <v>92</v>
      </c>
      <c r="AF214" s="2" t="s">
        <v>103</v>
      </c>
      <c r="AG214" s="2" t="s">
        <v>92</v>
      </c>
      <c r="AH214" s="2" t="s">
        <v>125</v>
      </c>
      <c r="AI214" s="2" t="s">
        <v>126</v>
      </c>
      <c r="AJ214" s="2" t="s">
        <v>1687</v>
      </c>
      <c r="AK214" s="2" t="s">
        <v>115</v>
      </c>
      <c r="AL214" s="2" t="s">
        <v>1688</v>
      </c>
      <c r="AM214" s="2" t="s">
        <v>1689</v>
      </c>
      <c r="AN214" s="2" t="s">
        <v>1690</v>
      </c>
      <c r="AO214" s="2"/>
      <c r="AP214" s="16"/>
      <c r="AQ214" s="2" t="s">
        <v>1691</v>
      </c>
      <c r="AR214" s="2" t="s">
        <v>128</v>
      </c>
      <c r="AS214">
        <v>29</v>
      </c>
      <c r="AT214" s="2" t="s">
        <v>524</v>
      </c>
      <c r="AU214" s="2" t="s">
        <v>130</v>
      </c>
      <c r="AV214">
        <v>-1</v>
      </c>
    </row>
    <row r="215" spans="1:48" ht="15" hidden="1" customHeight="1" x14ac:dyDescent="0.25">
      <c r="A215" s="1">
        <v>45445.460532407407</v>
      </c>
      <c r="B215" s="1">
        <v>45445.468298611115</v>
      </c>
      <c r="C215" s="2" t="s">
        <v>48</v>
      </c>
      <c r="D215" s="2" t="s">
        <v>1692</v>
      </c>
      <c r="E215">
        <v>100</v>
      </c>
      <c r="F215">
        <v>670</v>
      </c>
      <c r="G215" s="2" t="s">
        <v>90</v>
      </c>
      <c r="H215" s="1">
        <v>45445.468307615738</v>
      </c>
      <c r="I215" s="2" t="s">
        <v>1693</v>
      </c>
      <c r="J215" s="2" t="s">
        <v>92</v>
      </c>
      <c r="K215" s="2" t="s">
        <v>92</v>
      </c>
      <c r="L215" s="2" t="s">
        <v>1694</v>
      </c>
      <c r="M215" s="2" t="s">
        <v>92</v>
      </c>
      <c r="N215">
        <v>39.249000000000002</v>
      </c>
      <c r="O215">
        <v>-94.423199999999994</v>
      </c>
      <c r="P215" s="2" t="s">
        <v>94</v>
      </c>
      <c r="Q215" s="2" t="s">
        <v>95</v>
      </c>
      <c r="R215" s="2" t="s">
        <v>92</v>
      </c>
      <c r="S215" s="2" t="s">
        <v>92</v>
      </c>
      <c r="T215" s="2" t="s">
        <v>92</v>
      </c>
      <c r="U215" s="2" t="s">
        <v>92</v>
      </c>
      <c r="V215" s="2" t="s">
        <v>98</v>
      </c>
      <c r="W215" s="2" t="s">
        <v>92</v>
      </c>
      <c r="X215" s="2" t="s">
        <v>92</v>
      </c>
      <c r="Y215" s="2" t="s">
        <v>100</v>
      </c>
      <c r="Z215" s="2" t="s">
        <v>92</v>
      </c>
      <c r="AA215" s="2" t="s">
        <v>92</v>
      </c>
      <c r="AB215" s="2" t="s">
        <v>92</v>
      </c>
      <c r="AC215" s="2" t="s">
        <v>92</v>
      </c>
      <c r="AD215" s="2" t="s">
        <v>99</v>
      </c>
      <c r="AE215" s="2" t="s">
        <v>1695</v>
      </c>
      <c r="AF215" s="2" t="s">
        <v>103</v>
      </c>
      <c r="AG215" s="2" t="s">
        <v>92</v>
      </c>
      <c r="AH215" s="2" t="s">
        <v>125</v>
      </c>
      <c r="AI215" s="2" t="s">
        <v>126</v>
      </c>
      <c r="AJ215" s="2" t="s">
        <v>1696</v>
      </c>
      <c r="AK215" s="2" t="s">
        <v>136</v>
      </c>
      <c r="AL215" s="2" t="s">
        <v>1697</v>
      </c>
      <c r="AM215" s="2" t="s">
        <v>1698</v>
      </c>
      <c r="AN215" s="2" t="s">
        <v>1699</v>
      </c>
      <c r="AO215" s="2"/>
      <c r="AP215" s="16"/>
      <c r="AQ215" s="2" t="s">
        <v>1700</v>
      </c>
      <c r="AR215" s="2" t="s">
        <v>106</v>
      </c>
      <c r="AS215">
        <v>23</v>
      </c>
      <c r="AT215" s="2" t="s">
        <v>1489</v>
      </c>
      <c r="AU215" s="2" t="s">
        <v>130</v>
      </c>
      <c r="AV215">
        <v>-1</v>
      </c>
    </row>
    <row r="216" spans="1:48" ht="15" hidden="1" customHeight="1" x14ac:dyDescent="0.25">
      <c r="A216" s="1">
        <v>45445.411817129629</v>
      </c>
      <c r="B216" s="1">
        <v>45445.4687962963</v>
      </c>
      <c r="C216" s="2" t="s">
        <v>48</v>
      </c>
      <c r="D216" s="2" t="s">
        <v>1701</v>
      </c>
      <c r="E216">
        <v>100</v>
      </c>
      <c r="F216">
        <v>4922</v>
      </c>
      <c r="G216" s="2" t="s">
        <v>90</v>
      </c>
      <c r="H216" s="1">
        <v>45445.468813252315</v>
      </c>
      <c r="I216" s="2" t="s">
        <v>1702</v>
      </c>
      <c r="J216" s="2" t="s">
        <v>92</v>
      </c>
      <c r="K216" s="2" t="s">
        <v>92</v>
      </c>
      <c r="L216" s="2" t="s">
        <v>1703</v>
      </c>
      <c r="M216" s="2" t="s">
        <v>92</v>
      </c>
      <c r="N216">
        <v>47.603400000000001</v>
      </c>
      <c r="O216">
        <v>-122.34139999999999</v>
      </c>
      <c r="P216" s="2" t="s">
        <v>94</v>
      </c>
      <c r="Q216" s="2" t="s">
        <v>95</v>
      </c>
      <c r="R216" s="2" t="s">
        <v>92</v>
      </c>
      <c r="S216" s="2" t="s">
        <v>92</v>
      </c>
      <c r="T216" s="2" t="s">
        <v>92</v>
      </c>
      <c r="U216" s="2" t="s">
        <v>92</v>
      </c>
      <c r="V216" s="2" t="s">
        <v>98</v>
      </c>
      <c r="W216" s="2" t="s">
        <v>92</v>
      </c>
      <c r="X216" s="2" t="s">
        <v>92</v>
      </c>
      <c r="Y216" s="2" t="s">
        <v>100</v>
      </c>
      <c r="Z216" s="2" t="s">
        <v>101</v>
      </c>
      <c r="AA216" s="2" t="s">
        <v>102</v>
      </c>
      <c r="AB216" s="2" t="s">
        <v>112</v>
      </c>
      <c r="AC216" s="2" t="s">
        <v>92</v>
      </c>
      <c r="AD216" s="2" t="s">
        <v>92</v>
      </c>
      <c r="AE216" s="2" t="s">
        <v>92</v>
      </c>
      <c r="AF216" s="2" t="s">
        <v>103</v>
      </c>
      <c r="AG216" s="2" t="s">
        <v>92</v>
      </c>
      <c r="AH216" s="2" t="s">
        <v>104</v>
      </c>
      <c r="AI216" s="2" t="s">
        <v>105</v>
      </c>
      <c r="AJ216" s="2" t="s">
        <v>1704</v>
      </c>
      <c r="AK216" s="2" t="s">
        <v>115</v>
      </c>
      <c r="AL216" s="2" t="s">
        <v>1705</v>
      </c>
      <c r="AM216" s="2" t="s">
        <v>1706</v>
      </c>
      <c r="AN216" s="2" t="s">
        <v>1707</v>
      </c>
      <c r="AO216" s="2"/>
      <c r="AP216" s="16"/>
      <c r="AQ216" s="2" t="s">
        <v>1708</v>
      </c>
      <c r="AR216" s="2" t="s">
        <v>106</v>
      </c>
      <c r="AS216">
        <v>20</v>
      </c>
      <c r="AT216" s="2" t="s">
        <v>1709</v>
      </c>
      <c r="AU216" s="2" t="s">
        <v>372</v>
      </c>
      <c r="AV216">
        <v>-1</v>
      </c>
    </row>
    <row r="217" spans="1:48" ht="15" hidden="1" customHeight="1" x14ac:dyDescent="0.25">
      <c r="A217" s="1">
        <v>45445.467488425929</v>
      </c>
      <c r="B217" s="1">
        <v>45445.472650462965</v>
      </c>
      <c r="C217" s="2" t="s">
        <v>48</v>
      </c>
      <c r="D217" s="2" t="s">
        <v>1710</v>
      </c>
      <c r="E217">
        <v>100</v>
      </c>
      <c r="F217">
        <v>445</v>
      </c>
      <c r="G217" s="2" t="s">
        <v>90</v>
      </c>
      <c r="H217" s="1">
        <v>45445.472660555555</v>
      </c>
      <c r="I217" s="2" t="s">
        <v>1711</v>
      </c>
      <c r="J217" s="2" t="s">
        <v>92</v>
      </c>
      <c r="K217" s="2" t="s">
        <v>92</v>
      </c>
      <c r="L217" s="2" t="s">
        <v>1712</v>
      </c>
      <c r="M217" s="2" t="s">
        <v>92</v>
      </c>
      <c r="N217">
        <v>41.876399999999997</v>
      </c>
      <c r="O217">
        <v>-87.613299999999995</v>
      </c>
      <c r="P217" s="2" t="s">
        <v>94</v>
      </c>
      <c r="Q217" s="2" t="s">
        <v>95</v>
      </c>
      <c r="R217" s="2" t="s">
        <v>92</v>
      </c>
      <c r="S217" s="2" t="s">
        <v>92</v>
      </c>
      <c r="T217" s="2" t="s">
        <v>92</v>
      </c>
      <c r="U217" s="2" t="s">
        <v>92</v>
      </c>
      <c r="V217" s="2" t="s">
        <v>92</v>
      </c>
      <c r="W217" s="2" t="s">
        <v>99</v>
      </c>
      <c r="X217" s="2" t="s">
        <v>1713</v>
      </c>
      <c r="Y217" s="2" t="s">
        <v>103</v>
      </c>
      <c r="Z217" s="2" t="s">
        <v>101</v>
      </c>
      <c r="AA217" s="2" t="s">
        <v>92</v>
      </c>
      <c r="AB217" s="2" t="s">
        <v>92</v>
      </c>
      <c r="AC217" s="2" t="s">
        <v>92</v>
      </c>
      <c r="AD217" s="2" t="s">
        <v>92</v>
      </c>
      <c r="AE217" s="2" t="s">
        <v>92</v>
      </c>
      <c r="AF217" s="2" t="s">
        <v>103</v>
      </c>
      <c r="AG217" s="2" t="s">
        <v>92</v>
      </c>
      <c r="AH217" s="2" t="s">
        <v>125</v>
      </c>
      <c r="AI217" s="2" t="s">
        <v>105</v>
      </c>
      <c r="AJ217" s="2" t="s">
        <v>1714</v>
      </c>
      <c r="AK217" s="2" t="s">
        <v>105</v>
      </c>
      <c r="AL217" s="2" t="s">
        <v>1715</v>
      </c>
      <c r="AM217" s="2" t="s">
        <v>1716</v>
      </c>
      <c r="AN217" s="2" t="s">
        <v>1717</v>
      </c>
      <c r="AO217" s="2"/>
      <c r="AP217" s="16"/>
      <c r="AQ217" s="2" t="s">
        <v>1718</v>
      </c>
      <c r="AR217" s="2" t="s">
        <v>106</v>
      </c>
      <c r="AS217">
        <v>25</v>
      </c>
      <c r="AT217" s="2" t="s">
        <v>1719</v>
      </c>
      <c r="AU217" s="2" t="s">
        <v>803</v>
      </c>
      <c r="AV217">
        <v>1</v>
      </c>
    </row>
    <row r="218" spans="1:48" ht="15" hidden="1" customHeight="1" x14ac:dyDescent="0.25">
      <c r="A218" s="1">
        <v>45445.470312500001</v>
      </c>
      <c r="B218" s="1">
        <v>45445.477824074071</v>
      </c>
      <c r="C218" s="2" t="s">
        <v>48</v>
      </c>
      <c r="D218" s="2" t="s">
        <v>1720</v>
      </c>
      <c r="E218">
        <v>100</v>
      </c>
      <c r="F218">
        <v>649</v>
      </c>
      <c r="G218" s="2" t="s">
        <v>90</v>
      </c>
      <c r="H218" s="1">
        <v>45445.477841493055</v>
      </c>
      <c r="I218" s="2" t="s">
        <v>1721</v>
      </c>
      <c r="J218" s="2" t="s">
        <v>92</v>
      </c>
      <c r="K218" s="2" t="s">
        <v>92</v>
      </c>
      <c r="L218" s="2" t="s">
        <v>1722</v>
      </c>
      <c r="M218" s="2" t="s">
        <v>92</v>
      </c>
      <c r="N218">
        <v>43.5441</v>
      </c>
      <c r="O218">
        <v>-116.56619999999999</v>
      </c>
      <c r="P218" s="2" t="s">
        <v>94</v>
      </c>
      <c r="Q218" s="2" t="s">
        <v>95</v>
      </c>
      <c r="R218" s="2" t="s">
        <v>92</v>
      </c>
      <c r="S218" s="2" t="s">
        <v>124</v>
      </c>
      <c r="T218" s="2" t="s">
        <v>96</v>
      </c>
      <c r="U218" s="2" t="s">
        <v>97</v>
      </c>
      <c r="V218" s="2" t="s">
        <v>98</v>
      </c>
      <c r="W218" s="2" t="s">
        <v>92</v>
      </c>
      <c r="X218" s="2" t="s">
        <v>92</v>
      </c>
      <c r="Y218" s="2" t="s">
        <v>100</v>
      </c>
      <c r="Z218" s="2" t="s">
        <v>101</v>
      </c>
      <c r="AA218" s="2" t="s">
        <v>102</v>
      </c>
      <c r="AB218" s="2" t="s">
        <v>92</v>
      </c>
      <c r="AC218" s="2" t="s">
        <v>172</v>
      </c>
      <c r="AD218" s="2" t="s">
        <v>92</v>
      </c>
      <c r="AE218" s="2" t="s">
        <v>92</v>
      </c>
      <c r="AF218" s="2" t="s">
        <v>103</v>
      </c>
      <c r="AG218" s="2" t="s">
        <v>92</v>
      </c>
      <c r="AH218" s="2" t="s">
        <v>104</v>
      </c>
      <c r="AI218" s="2" t="s">
        <v>105</v>
      </c>
      <c r="AJ218" s="2" t="s">
        <v>1723</v>
      </c>
      <c r="AK218" s="2" t="s">
        <v>105</v>
      </c>
      <c r="AL218" s="2" t="s">
        <v>1724</v>
      </c>
      <c r="AM218" s="2" t="s">
        <v>1725</v>
      </c>
      <c r="AN218" s="2" t="s">
        <v>1726</v>
      </c>
      <c r="AO218" s="2"/>
      <c r="AP218" s="16"/>
      <c r="AQ218" s="2" t="s">
        <v>1727</v>
      </c>
      <c r="AR218" s="2" t="s">
        <v>128</v>
      </c>
      <c r="AS218">
        <v>22</v>
      </c>
      <c r="AT218" s="2" t="s">
        <v>107</v>
      </c>
      <c r="AU218" s="2" t="s">
        <v>108</v>
      </c>
      <c r="AV218">
        <v>0</v>
      </c>
    </row>
    <row r="219" spans="1:48" ht="15" hidden="1" customHeight="1" x14ac:dyDescent="0.25">
      <c r="A219" s="1">
        <v>45445.481874999998</v>
      </c>
      <c r="B219" s="1">
        <v>45445.482731481483</v>
      </c>
      <c r="C219" s="2" t="s">
        <v>48</v>
      </c>
      <c r="D219" s="2" t="s">
        <v>1728</v>
      </c>
      <c r="E219">
        <v>100</v>
      </c>
      <c r="F219">
        <v>73</v>
      </c>
      <c r="G219" s="2" t="s">
        <v>90</v>
      </c>
      <c r="H219" s="1">
        <v>45445.482749085648</v>
      </c>
      <c r="I219" s="2" t="s">
        <v>1729</v>
      </c>
      <c r="J219" s="2" t="s">
        <v>92</v>
      </c>
      <c r="K219" s="2" t="s">
        <v>92</v>
      </c>
      <c r="L219" s="2" t="s">
        <v>1730</v>
      </c>
      <c r="M219" s="2" t="s">
        <v>92</v>
      </c>
      <c r="N219">
        <v>43.484499999999997</v>
      </c>
      <c r="O219">
        <v>-116.38209999999999</v>
      </c>
      <c r="P219" s="2" t="s">
        <v>94</v>
      </c>
      <c r="Q219" s="2" t="s">
        <v>95</v>
      </c>
      <c r="R219" s="2" t="s">
        <v>92</v>
      </c>
      <c r="S219" s="2" t="s">
        <v>92</v>
      </c>
      <c r="T219" s="2" t="s">
        <v>92</v>
      </c>
      <c r="U219" s="2" t="s">
        <v>97</v>
      </c>
      <c r="V219" s="2" t="s">
        <v>92</v>
      </c>
      <c r="W219" s="2" t="s">
        <v>92</v>
      </c>
      <c r="X219" s="2" t="s">
        <v>92</v>
      </c>
      <c r="Y219" s="2" t="s">
        <v>100</v>
      </c>
      <c r="Z219" s="2" t="s">
        <v>101</v>
      </c>
      <c r="AA219" s="2" t="s">
        <v>92</v>
      </c>
      <c r="AB219" s="2" t="s">
        <v>92</v>
      </c>
      <c r="AC219" s="2" t="s">
        <v>92</v>
      </c>
      <c r="AD219" s="2" t="s">
        <v>92</v>
      </c>
      <c r="AE219" s="2" t="s">
        <v>92</v>
      </c>
      <c r="AF219" s="2" t="s">
        <v>103</v>
      </c>
      <c r="AG219" s="2" t="s">
        <v>92</v>
      </c>
      <c r="AH219" s="2" t="s">
        <v>104</v>
      </c>
      <c r="AI219" s="2" t="s">
        <v>105</v>
      </c>
      <c r="AJ219" s="2" t="s">
        <v>92</v>
      </c>
      <c r="AK219" s="2" t="s">
        <v>105</v>
      </c>
      <c r="AL219" s="2" t="s">
        <v>92</v>
      </c>
      <c r="AM219" s="2" t="s">
        <v>92</v>
      </c>
      <c r="AN219" s="2" t="s">
        <v>92</v>
      </c>
      <c r="AO219" s="2"/>
      <c r="AP219" s="16"/>
      <c r="AQ219" s="2" t="s">
        <v>92</v>
      </c>
      <c r="AR219" s="2" t="s">
        <v>106</v>
      </c>
      <c r="AS219">
        <v>18</v>
      </c>
      <c r="AT219" s="2" t="s">
        <v>1436</v>
      </c>
      <c r="AU219" s="2" t="s">
        <v>108</v>
      </c>
      <c r="AV219">
        <v>1</v>
      </c>
    </row>
    <row r="220" spans="1:48" ht="15" hidden="1" customHeight="1" x14ac:dyDescent="0.25">
      <c r="A220" s="1">
        <v>45445.477465277778</v>
      </c>
      <c r="B220" s="1">
        <v>45445.483495370368</v>
      </c>
      <c r="C220" s="2" t="s">
        <v>48</v>
      </c>
      <c r="D220" s="2" t="s">
        <v>1731</v>
      </c>
      <c r="E220">
        <v>100</v>
      </c>
      <c r="F220">
        <v>521</v>
      </c>
      <c r="G220" s="2" t="s">
        <v>90</v>
      </c>
      <c r="H220" s="1">
        <v>45445.483507916666</v>
      </c>
      <c r="I220" s="2" t="s">
        <v>1732</v>
      </c>
      <c r="J220" s="2" t="s">
        <v>92</v>
      </c>
      <c r="K220" s="2" t="s">
        <v>92</v>
      </c>
      <c r="L220" s="2" t="s">
        <v>1733</v>
      </c>
      <c r="M220" s="2" t="s">
        <v>92</v>
      </c>
      <c r="N220">
        <v>39.738799999999998</v>
      </c>
      <c r="O220">
        <v>-104.9868</v>
      </c>
      <c r="P220" s="2" t="s">
        <v>94</v>
      </c>
      <c r="Q220" s="2" t="s">
        <v>95</v>
      </c>
      <c r="R220" s="2" t="s">
        <v>92</v>
      </c>
      <c r="S220" s="2" t="s">
        <v>92</v>
      </c>
      <c r="T220" s="2" t="s">
        <v>92</v>
      </c>
      <c r="U220" s="2" t="s">
        <v>92</v>
      </c>
      <c r="V220" s="2" t="s">
        <v>92</v>
      </c>
      <c r="W220" s="2" t="s">
        <v>99</v>
      </c>
      <c r="X220" s="2" t="s">
        <v>314</v>
      </c>
      <c r="Y220" s="2" t="s">
        <v>100</v>
      </c>
      <c r="Z220" s="2" t="s">
        <v>101</v>
      </c>
      <c r="AA220" s="2" t="s">
        <v>102</v>
      </c>
      <c r="AB220" s="2" t="s">
        <v>112</v>
      </c>
      <c r="AC220" s="2" t="s">
        <v>92</v>
      </c>
      <c r="AD220" s="2" t="s">
        <v>92</v>
      </c>
      <c r="AE220" s="2" t="s">
        <v>92</v>
      </c>
      <c r="AF220" s="2" t="s">
        <v>103</v>
      </c>
      <c r="AG220" s="2" t="s">
        <v>92</v>
      </c>
      <c r="AH220" s="2" t="s">
        <v>113</v>
      </c>
      <c r="AI220" s="2" t="s">
        <v>115</v>
      </c>
      <c r="AJ220" s="2" t="s">
        <v>1734</v>
      </c>
      <c r="AK220" s="2" t="s">
        <v>115</v>
      </c>
      <c r="AL220" s="2" t="s">
        <v>1735</v>
      </c>
      <c r="AM220" s="2" t="s">
        <v>1736</v>
      </c>
      <c r="AN220" s="2" t="s">
        <v>1737</v>
      </c>
      <c r="AO220" s="2"/>
      <c r="AP220" s="16"/>
      <c r="AQ220" s="2" t="s">
        <v>1738</v>
      </c>
      <c r="AR220" s="2" t="s">
        <v>106</v>
      </c>
      <c r="AS220">
        <v>23</v>
      </c>
      <c r="AT220" s="2" t="s">
        <v>1739</v>
      </c>
      <c r="AU220" s="2" t="s">
        <v>120</v>
      </c>
      <c r="AV220">
        <v>-1</v>
      </c>
    </row>
    <row r="221" spans="1:48" ht="15" hidden="1" customHeight="1" x14ac:dyDescent="0.25">
      <c r="A221" s="1">
        <v>45445.479756944442</v>
      </c>
      <c r="B221" s="1">
        <v>45445.485659722224</v>
      </c>
      <c r="C221" s="2" t="s">
        <v>48</v>
      </c>
      <c r="D221" s="2" t="s">
        <v>1740</v>
      </c>
      <c r="E221">
        <v>100</v>
      </c>
      <c r="F221">
        <v>509</v>
      </c>
      <c r="G221" s="2" t="s">
        <v>90</v>
      </c>
      <c r="H221" s="1">
        <v>45445.485670300928</v>
      </c>
      <c r="I221" s="2" t="s">
        <v>1741</v>
      </c>
      <c r="J221" s="2" t="s">
        <v>92</v>
      </c>
      <c r="K221" s="2" t="s">
        <v>92</v>
      </c>
      <c r="L221" s="2" t="s">
        <v>1742</v>
      </c>
      <c r="M221" s="2" t="s">
        <v>92</v>
      </c>
      <c r="N221">
        <v>38.920099999999998</v>
      </c>
      <c r="O221">
        <v>-94.399900000000002</v>
      </c>
      <c r="P221" s="2" t="s">
        <v>94</v>
      </c>
      <c r="Q221" s="2" t="s">
        <v>95</v>
      </c>
      <c r="R221" s="2" t="s">
        <v>92</v>
      </c>
      <c r="S221" s="2" t="s">
        <v>92</v>
      </c>
      <c r="T221" s="2" t="s">
        <v>92</v>
      </c>
      <c r="U221" s="2" t="s">
        <v>92</v>
      </c>
      <c r="V221" s="2" t="s">
        <v>98</v>
      </c>
      <c r="W221" s="2" t="s">
        <v>92</v>
      </c>
      <c r="X221" s="2" t="s">
        <v>92</v>
      </c>
      <c r="Y221" s="2" t="s">
        <v>100</v>
      </c>
      <c r="Z221" s="2" t="s">
        <v>101</v>
      </c>
      <c r="AA221" s="2" t="s">
        <v>102</v>
      </c>
      <c r="AB221" s="2" t="s">
        <v>92</v>
      </c>
      <c r="AC221" s="2" t="s">
        <v>92</v>
      </c>
      <c r="AD221" s="2" t="s">
        <v>92</v>
      </c>
      <c r="AE221" s="2" t="s">
        <v>92</v>
      </c>
      <c r="AF221" s="2" t="s">
        <v>103</v>
      </c>
      <c r="AG221" s="2" t="s">
        <v>92</v>
      </c>
      <c r="AH221" s="2" t="s">
        <v>125</v>
      </c>
      <c r="AI221" s="2" t="s">
        <v>126</v>
      </c>
      <c r="AJ221" s="2" t="s">
        <v>1743</v>
      </c>
      <c r="AK221" s="2" t="s">
        <v>1744</v>
      </c>
      <c r="AL221" s="2" t="s">
        <v>1745</v>
      </c>
      <c r="AM221" s="2" t="s">
        <v>1746</v>
      </c>
      <c r="AN221" s="2" t="s">
        <v>1747</v>
      </c>
      <c r="AO221" s="2"/>
      <c r="AP221" s="16"/>
      <c r="AQ221" s="2" t="s">
        <v>1748</v>
      </c>
      <c r="AR221" s="2" t="s">
        <v>106</v>
      </c>
      <c r="AS221">
        <v>27</v>
      </c>
      <c r="AT221" s="2" t="s">
        <v>1749</v>
      </c>
      <c r="AU221" s="2" t="s">
        <v>130</v>
      </c>
      <c r="AV221">
        <v>-1</v>
      </c>
    </row>
    <row r="222" spans="1:48" ht="15" hidden="1" customHeight="1" x14ac:dyDescent="0.25">
      <c r="A222" s="1">
        <v>45445.490243055552</v>
      </c>
      <c r="B222" s="1">
        <v>45445.496736111112</v>
      </c>
      <c r="C222" s="2" t="s">
        <v>48</v>
      </c>
      <c r="D222" s="2" t="s">
        <v>1750</v>
      </c>
      <c r="E222">
        <v>100</v>
      </c>
      <c r="F222">
        <v>561</v>
      </c>
      <c r="G222" s="2" t="s">
        <v>90</v>
      </c>
      <c r="H222" s="1">
        <v>45445.496753703701</v>
      </c>
      <c r="I222" s="2" t="s">
        <v>1751</v>
      </c>
      <c r="J222" s="2" t="s">
        <v>92</v>
      </c>
      <c r="K222" s="2" t="s">
        <v>92</v>
      </c>
      <c r="L222" s="2" t="s">
        <v>1752</v>
      </c>
      <c r="M222" s="2" t="s">
        <v>92</v>
      </c>
      <c r="N222">
        <v>43.578000000000003</v>
      </c>
      <c r="O222">
        <v>-116.2954</v>
      </c>
      <c r="P222" s="2" t="s">
        <v>94</v>
      </c>
      <c r="Q222" s="2" t="s">
        <v>95</v>
      </c>
      <c r="R222" s="2" t="s">
        <v>92</v>
      </c>
      <c r="S222" s="2" t="s">
        <v>92</v>
      </c>
      <c r="T222" s="2" t="s">
        <v>92</v>
      </c>
      <c r="U222" s="2" t="s">
        <v>97</v>
      </c>
      <c r="V222" s="2" t="s">
        <v>98</v>
      </c>
      <c r="W222" s="2" t="s">
        <v>92</v>
      </c>
      <c r="X222" s="2" t="s">
        <v>92</v>
      </c>
      <c r="Y222" s="2" t="s">
        <v>100</v>
      </c>
      <c r="Z222" s="2" t="s">
        <v>101</v>
      </c>
      <c r="AA222" s="2" t="s">
        <v>102</v>
      </c>
      <c r="AB222" s="2" t="s">
        <v>92</v>
      </c>
      <c r="AC222" s="2" t="s">
        <v>172</v>
      </c>
      <c r="AD222" s="2" t="s">
        <v>92</v>
      </c>
      <c r="AE222" s="2" t="s">
        <v>92</v>
      </c>
      <c r="AF222" s="2" t="s">
        <v>103</v>
      </c>
      <c r="AG222" s="2" t="s">
        <v>92</v>
      </c>
      <c r="AH222" s="2" t="s">
        <v>104</v>
      </c>
      <c r="AI222" s="2" t="s">
        <v>115</v>
      </c>
      <c r="AJ222" s="2" t="s">
        <v>1753</v>
      </c>
      <c r="AK222" s="2" t="s">
        <v>105</v>
      </c>
      <c r="AL222" s="2" t="s">
        <v>1754</v>
      </c>
      <c r="AM222" s="2" t="s">
        <v>1755</v>
      </c>
      <c r="AN222" s="2" t="s">
        <v>1756</v>
      </c>
      <c r="AO222" s="2"/>
      <c r="AP222" s="16"/>
      <c r="AQ222" s="2" t="s">
        <v>1757</v>
      </c>
      <c r="AR222" s="2" t="s">
        <v>128</v>
      </c>
      <c r="AS222">
        <v>29</v>
      </c>
      <c r="AT222" s="2" t="s">
        <v>104</v>
      </c>
      <c r="AU222" s="2" t="s">
        <v>108</v>
      </c>
      <c r="AV222">
        <v>-1</v>
      </c>
    </row>
    <row r="223" spans="1:48" ht="15" hidden="1" customHeight="1" x14ac:dyDescent="0.25">
      <c r="A223" s="1">
        <v>45445.490243055552</v>
      </c>
      <c r="B223" s="1">
        <v>45445.502337962964</v>
      </c>
      <c r="C223" s="2" t="s">
        <v>48</v>
      </c>
      <c r="D223" s="2" t="s">
        <v>1758</v>
      </c>
      <c r="E223">
        <v>100</v>
      </c>
      <c r="F223">
        <v>1044</v>
      </c>
      <c r="G223" s="2" t="s">
        <v>90</v>
      </c>
      <c r="H223" s="1">
        <v>45445.502350798612</v>
      </c>
      <c r="I223" s="2" t="s">
        <v>1759</v>
      </c>
      <c r="J223" s="2" t="s">
        <v>92</v>
      </c>
      <c r="K223" s="2" t="s">
        <v>92</v>
      </c>
      <c r="L223" s="2" t="s">
        <v>1760</v>
      </c>
      <c r="M223" s="2" t="s">
        <v>92</v>
      </c>
      <c r="N223">
        <v>37.750999999999998</v>
      </c>
      <c r="O223">
        <v>-97.822000000000003</v>
      </c>
      <c r="P223" s="2" t="s">
        <v>94</v>
      </c>
      <c r="Q223" s="2" t="s">
        <v>95</v>
      </c>
      <c r="R223" s="2" t="s">
        <v>92</v>
      </c>
      <c r="S223" s="2" t="s">
        <v>92</v>
      </c>
      <c r="T223" s="2" t="s">
        <v>92</v>
      </c>
      <c r="U223" s="2" t="s">
        <v>92</v>
      </c>
      <c r="V223" s="2" t="s">
        <v>98</v>
      </c>
      <c r="W223" s="2" t="s">
        <v>99</v>
      </c>
      <c r="X223" s="2" t="s">
        <v>1761</v>
      </c>
      <c r="Y223" s="2" t="s">
        <v>100</v>
      </c>
      <c r="Z223" s="2" t="s">
        <v>101</v>
      </c>
      <c r="AA223" s="2" t="s">
        <v>102</v>
      </c>
      <c r="AB223" s="2" t="s">
        <v>92</v>
      </c>
      <c r="AC223" s="2" t="s">
        <v>92</v>
      </c>
      <c r="AD223" s="2" t="s">
        <v>92</v>
      </c>
      <c r="AE223" s="2" t="s">
        <v>92</v>
      </c>
      <c r="AF223" s="2" t="s">
        <v>103</v>
      </c>
      <c r="AG223" s="2" t="s">
        <v>92</v>
      </c>
      <c r="AH223" s="2" t="s">
        <v>125</v>
      </c>
      <c r="AI223" s="2" t="s">
        <v>115</v>
      </c>
      <c r="AJ223" s="2" t="s">
        <v>1762</v>
      </c>
      <c r="AK223" s="2" t="s">
        <v>115</v>
      </c>
      <c r="AL223" s="2" t="s">
        <v>1763</v>
      </c>
      <c r="AM223" s="2" t="s">
        <v>1764</v>
      </c>
      <c r="AN223" s="2" t="s">
        <v>1765</v>
      </c>
      <c r="AO223" s="2"/>
      <c r="AP223" s="16"/>
      <c r="AQ223" s="2" t="s">
        <v>1766</v>
      </c>
      <c r="AR223" s="2" t="s">
        <v>128</v>
      </c>
      <c r="AS223">
        <v>29</v>
      </c>
      <c r="AT223" s="2" t="s">
        <v>1767</v>
      </c>
      <c r="AU223" s="2" t="s">
        <v>130</v>
      </c>
      <c r="AV223">
        <v>1</v>
      </c>
    </row>
    <row r="224" spans="1:48" ht="15" hidden="1" customHeight="1" x14ac:dyDescent="0.25">
      <c r="A224" s="1">
        <v>45445.500671296293</v>
      </c>
      <c r="B224" s="1">
        <v>45445.507152777776</v>
      </c>
      <c r="C224" s="2" t="s">
        <v>48</v>
      </c>
      <c r="D224" s="2" t="s">
        <v>1768</v>
      </c>
      <c r="E224">
        <v>100</v>
      </c>
      <c r="F224">
        <v>559</v>
      </c>
      <c r="G224" s="2" t="s">
        <v>90</v>
      </c>
      <c r="H224" s="1">
        <v>45445.507166446761</v>
      </c>
      <c r="I224" s="2" t="s">
        <v>1769</v>
      </c>
      <c r="J224" s="2" t="s">
        <v>92</v>
      </c>
      <c r="K224" s="2" t="s">
        <v>92</v>
      </c>
      <c r="L224" s="2" t="s">
        <v>1770</v>
      </c>
      <c r="M224" s="2" t="s">
        <v>92</v>
      </c>
      <c r="N224">
        <v>43.595100000000002</v>
      </c>
      <c r="O224">
        <v>-116.5312</v>
      </c>
      <c r="P224" s="2" t="s">
        <v>94</v>
      </c>
      <c r="Q224" s="2" t="s">
        <v>95</v>
      </c>
      <c r="R224" s="2" t="s">
        <v>134</v>
      </c>
      <c r="S224" s="2" t="s">
        <v>124</v>
      </c>
      <c r="T224" s="2" t="s">
        <v>96</v>
      </c>
      <c r="U224" s="2" t="s">
        <v>97</v>
      </c>
      <c r="V224" s="2" t="s">
        <v>98</v>
      </c>
      <c r="W224" s="2" t="s">
        <v>92</v>
      </c>
      <c r="X224" s="2" t="s">
        <v>92</v>
      </c>
      <c r="Y224" s="2" t="s">
        <v>100</v>
      </c>
      <c r="Z224" s="2" t="s">
        <v>101</v>
      </c>
      <c r="AA224" s="2" t="s">
        <v>102</v>
      </c>
      <c r="AB224" s="2" t="s">
        <v>92</v>
      </c>
      <c r="AC224" s="2" t="s">
        <v>172</v>
      </c>
      <c r="AD224" s="2" t="s">
        <v>92</v>
      </c>
      <c r="AE224" s="2" t="s">
        <v>92</v>
      </c>
      <c r="AF224" s="2" t="s">
        <v>103</v>
      </c>
      <c r="AG224" s="2" t="s">
        <v>92</v>
      </c>
      <c r="AH224" s="2" t="s">
        <v>104</v>
      </c>
      <c r="AI224" s="2" t="s">
        <v>105</v>
      </c>
      <c r="AJ224" s="2" t="s">
        <v>1771</v>
      </c>
      <c r="AK224" s="2" t="s">
        <v>105</v>
      </c>
      <c r="AL224" s="2" t="s">
        <v>1772</v>
      </c>
      <c r="AM224" s="2" t="s">
        <v>1773</v>
      </c>
      <c r="AN224" s="2" t="s">
        <v>1774</v>
      </c>
      <c r="AO224" s="2"/>
      <c r="AP224" s="16"/>
      <c r="AQ224" s="2" t="s">
        <v>1775</v>
      </c>
      <c r="AR224" s="2" t="s">
        <v>128</v>
      </c>
      <c r="AS224">
        <v>27</v>
      </c>
      <c r="AT224" s="2" t="s">
        <v>107</v>
      </c>
      <c r="AU224" s="2" t="s">
        <v>108</v>
      </c>
      <c r="AV224">
        <v>0</v>
      </c>
    </row>
    <row r="225" spans="1:48" ht="15" hidden="1" customHeight="1" x14ac:dyDescent="0.25">
      <c r="A225" s="1">
        <v>45445.506249999999</v>
      </c>
      <c r="B225" s="1">
        <v>45445.508287037039</v>
      </c>
      <c r="C225" s="2" t="s">
        <v>48</v>
      </c>
      <c r="D225" s="2" t="s">
        <v>1776</v>
      </c>
      <c r="E225">
        <v>100</v>
      </c>
      <c r="F225">
        <v>175</v>
      </c>
      <c r="G225" s="2" t="s">
        <v>90</v>
      </c>
      <c r="H225" s="1">
        <v>45445.50829646991</v>
      </c>
      <c r="I225" s="2" t="s">
        <v>1777</v>
      </c>
      <c r="J225" s="2" t="s">
        <v>92</v>
      </c>
      <c r="K225" s="2" t="s">
        <v>92</v>
      </c>
      <c r="L225" s="2" t="s">
        <v>1778</v>
      </c>
      <c r="M225" s="2" t="s">
        <v>92</v>
      </c>
      <c r="N225">
        <v>43.578400000000002</v>
      </c>
      <c r="O225">
        <v>-116.2179</v>
      </c>
      <c r="P225" s="2" t="s">
        <v>94</v>
      </c>
      <c r="Q225" s="2" t="s">
        <v>95</v>
      </c>
      <c r="R225" s="2" t="s">
        <v>92</v>
      </c>
      <c r="S225" s="2" t="s">
        <v>92</v>
      </c>
      <c r="T225" s="2" t="s">
        <v>96</v>
      </c>
      <c r="U225" s="2" t="s">
        <v>92</v>
      </c>
      <c r="V225" s="2" t="s">
        <v>98</v>
      </c>
      <c r="W225" s="2" t="s">
        <v>92</v>
      </c>
      <c r="X225" s="2" t="s">
        <v>92</v>
      </c>
      <c r="Y225" s="2" t="s">
        <v>100</v>
      </c>
      <c r="Z225" s="2" t="s">
        <v>101</v>
      </c>
      <c r="AA225" s="2" t="s">
        <v>102</v>
      </c>
      <c r="AB225" s="2" t="s">
        <v>92</v>
      </c>
      <c r="AC225" s="2" t="s">
        <v>92</v>
      </c>
      <c r="AD225" s="2" t="s">
        <v>92</v>
      </c>
      <c r="AE225" s="2" t="s">
        <v>92</v>
      </c>
      <c r="AF225" s="2" t="s">
        <v>103</v>
      </c>
      <c r="AG225" s="2" t="s">
        <v>92</v>
      </c>
      <c r="AH225" s="2" t="s">
        <v>104</v>
      </c>
      <c r="AI225" s="2" t="s">
        <v>105</v>
      </c>
      <c r="AJ225" s="2" t="s">
        <v>1779</v>
      </c>
      <c r="AK225" s="2" t="s">
        <v>105</v>
      </c>
      <c r="AL225" s="2" t="s">
        <v>115</v>
      </c>
      <c r="AM225" s="2" t="s">
        <v>1780</v>
      </c>
      <c r="AN225" s="2" t="s">
        <v>1781</v>
      </c>
      <c r="AO225" s="2"/>
      <c r="AP225" s="16"/>
      <c r="AQ225" s="2" t="s">
        <v>258</v>
      </c>
      <c r="AR225" s="2" t="s">
        <v>106</v>
      </c>
      <c r="AS225">
        <v>23</v>
      </c>
      <c r="AT225" s="2" t="s">
        <v>197</v>
      </c>
      <c r="AU225" s="2" t="s">
        <v>108</v>
      </c>
      <c r="AV225">
        <v>1</v>
      </c>
    </row>
    <row r="226" spans="1:48" ht="15" hidden="1" customHeight="1" x14ac:dyDescent="0.25">
      <c r="A226" s="1">
        <v>45445.48741898148</v>
      </c>
      <c r="B226" s="1">
        <v>45445.512835648151</v>
      </c>
      <c r="C226" s="2" t="s">
        <v>48</v>
      </c>
      <c r="D226" s="2" t="s">
        <v>1782</v>
      </c>
      <c r="E226">
        <v>100</v>
      </c>
      <c r="F226">
        <v>2196</v>
      </c>
      <c r="G226" s="2" t="s">
        <v>90</v>
      </c>
      <c r="H226" s="1">
        <v>45445.51285929398</v>
      </c>
      <c r="I226" s="2" t="s">
        <v>1783</v>
      </c>
      <c r="J226" s="2" t="s">
        <v>92</v>
      </c>
      <c r="K226" s="2" t="s">
        <v>92</v>
      </c>
      <c r="L226" s="2" t="s">
        <v>1784</v>
      </c>
      <c r="M226" s="2" t="s">
        <v>92</v>
      </c>
      <c r="N226">
        <v>42.558199999999999</v>
      </c>
      <c r="O226">
        <v>-114.4659</v>
      </c>
      <c r="P226" s="2" t="s">
        <v>94</v>
      </c>
      <c r="Q226" s="2" t="s">
        <v>95</v>
      </c>
      <c r="R226" s="2" t="s">
        <v>92</v>
      </c>
      <c r="S226" s="2" t="s">
        <v>92</v>
      </c>
      <c r="T226" s="2" t="s">
        <v>96</v>
      </c>
      <c r="U226" s="2" t="s">
        <v>92</v>
      </c>
      <c r="V226" s="2" t="s">
        <v>98</v>
      </c>
      <c r="W226" s="2" t="s">
        <v>92</v>
      </c>
      <c r="X226" s="2" t="s">
        <v>92</v>
      </c>
      <c r="Y226" s="2" t="s">
        <v>100</v>
      </c>
      <c r="Z226" s="2" t="s">
        <v>101</v>
      </c>
      <c r="AA226" s="2" t="s">
        <v>102</v>
      </c>
      <c r="AB226" s="2" t="s">
        <v>92</v>
      </c>
      <c r="AC226" s="2" t="s">
        <v>172</v>
      </c>
      <c r="AD226" s="2" t="s">
        <v>99</v>
      </c>
      <c r="AE226" s="2" t="s">
        <v>1785</v>
      </c>
      <c r="AF226" s="2" t="s">
        <v>103</v>
      </c>
      <c r="AG226" s="2" t="s">
        <v>92</v>
      </c>
      <c r="AH226" s="2" t="s">
        <v>104</v>
      </c>
      <c r="AI226" s="2" t="s">
        <v>105</v>
      </c>
      <c r="AJ226" s="2" t="s">
        <v>1786</v>
      </c>
      <c r="AK226" s="2" t="s">
        <v>115</v>
      </c>
      <c r="AL226" s="2" t="s">
        <v>1787</v>
      </c>
      <c r="AM226" s="2" t="s">
        <v>1788</v>
      </c>
      <c r="AN226" s="2" t="s">
        <v>1789</v>
      </c>
      <c r="AO226" s="2"/>
      <c r="AP226" s="16"/>
      <c r="AQ226" s="2" t="s">
        <v>1790</v>
      </c>
      <c r="AR226" s="2" t="s">
        <v>106</v>
      </c>
      <c r="AS226">
        <v>21</v>
      </c>
      <c r="AT226" s="2" t="s">
        <v>197</v>
      </c>
      <c r="AU226" s="2" t="s">
        <v>108</v>
      </c>
      <c r="AV226">
        <v>-1</v>
      </c>
    </row>
    <row r="227" spans="1:48" ht="15" hidden="1" customHeight="1" x14ac:dyDescent="0.25">
      <c r="A227" s="1">
        <v>45445.507627314815</v>
      </c>
      <c r="B227" s="1">
        <v>45445.514664351853</v>
      </c>
      <c r="C227" s="2" t="s">
        <v>48</v>
      </c>
      <c r="D227" s="2" t="s">
        <v>1791</v>
      </c>
      <c r="E227">
        <v>100</v>
      </c>
      <c r="F227">
        <v>608</v>
      </c>
      <c r="G227" s="2" t="s">
        <v>90</v>
      </c>
      <c r="H227" s="1">
        <v>45445.514679768516</v>
      </c>
      <c r="I227" s="2" t="s">
        <v>1792</v>
      </c>
      <c r="J227" s="2" t="s">
        <v>92</v>
      </c>
      <c r="K227" s="2" t="s">
        <v>92</v>
      </c>
      <c r="L227" s="2" t="s">
        <v>1793</v>
      </c>
      <c r="M227" s="2" t="s">
        <v>92</v>
      </c>
      <c r="N227">
        <v>43.692500000000003</v>
      </c>
      <c r="O227">
        <v>-116.5155</v>
      </c>
      <c r="P227" s="2" t="s">
        <v>94</v>
      </c>
      <c r="Q227" s="2" t="s">
        <v>95</v>
      </c>
      <c r="R227" s="2" t="s">
        <v>92</v>
      </c>
      <c r="S227" s="2" t="s">
        <v>92</v>
      </c>
      <c r="T227" s="2" t="s">
        <v>92</v>
      </c>
      <c r="U227" s="2" t="s">
        <v>92</v>
      </c>
      <c r="V227" s="2" t="s">
        <v>98</v>
      </c>
      <c r="W227" s="2" t="s">
        <v>92</v>
      </c>
      <c r="X227" s="2" t="s">
        <v>92</v>
      </c>
      <c r="Y227" s="2" t="s">
        <v>100</v>
      </c>
      <c r="Z227" s="2" t="s">
        <v>101</v>
      </c>
      <c r="AA227" s="2" t="s">
        <v>92</v>
      </c>
      <c r="AB227" s="2" t="s">
        <v>92</v>
      </c>
      <c r="AC227" s="2" t="s">
        <v>172</v>
      </c>
      <c r="AD227" s="2" t="s">
        <v>92</v>
      </c>
      <c r="AE227" s="2" t="s">
        <v>92</v>
      </c>
      <c r="AF227" s="2" t="s">
        <v>103</v>
      </c>
      <c r="AG227" s="2" t="s">
        <v>92</v>
      </c>
      <c r="AH227" s="2" t="s">
        <v>104</v>
      </c>
      <c r="AI227" s="2" t="s">
        <v>105</v>
      </c>
      <c r="AJ227" s="2" t="s">
        <v>1794</v>
      </c>
      <c r="AK227" s="2" t="s">
        <v>105</v>
      </c>
      <c r="AL227" s="2" t="s">
        <v>1795</v>
      </c>
      <c r="AM227" s="2" t="s">
        <v>1796</v>
      </c>
      <c r="AN227" s="2" t="s">
        <v>1797</v>
      </c>
      <c r="AO227" s="2"/>
      <c r="AP227" s="16"/>
      <c r="AQ227" s="2" t="s">
        <v>1798</v>
      </c>
      <c r="AR227" s="2" t="s">
        <v>106</v>
      </c>
      <c r="AS227">
        <v>20</v>
      </c>
      <c r="AT227" s="2" t="s">
        <v>462</v>
      </c>
      <c r="AU227" s="2" t="s">
        <v>108</v>
      </c>
      <c r="AV227">
        <v>0</v>
      </c>
    </row>
    <row r="228" spans="1:48" ht="15" hidden="1" customHeight="1" x14ac:dyDescent="0.25">
      <c r="A228" s="1">
        <v>45445.527627314812</v>
      </c>
      <c r="B228" s="1">
        <v>45445.529641203706</v>
      </c>
      <c r="C228" s="2" t="s">
        <v>48</v>
      </c>
      <c r="D228" s="2" t="s">
        <v>1799</v>
      </c>
      <c r="E228">
        <v>100</v>
      </c>
      <c r="F228">
        <v>174</v>
      </c>
      <c r="G228" s="2" t="s">
        <v>90</v>
      </c>
      <c r="H228" s="1">
        <v>45445.52965679398</v>
      </c>
      <c r="I228" s="2" t="s">
        <v>1800</v>
      </c>
      <c r="J228" s="2" t="s">
        <v>92</v>
      </c>
      <c r="K228" s="2" t="s">
        <v>92</v>
      </c>
      <c r="L228" s="2" t="s">
        <v>1801</v>
      </c>
      <c r="M228" s="2" t="s">
        <v>92</v>
      </c>
      <c r="N228">
        <v>47.603400000000001</v>
      </c>
      <c r="O228">
        <v>-122.34139999999999</v>
      </c>
      <c r="P228" s="2" t="s">
        <v>94</v>
      </c>
      <c r="Q228" s="2" t="s">
        <v>95</v>
      </c>
      <c r="R228" s="2" t="s">
        <v>92</v>
      </c>
      <c r="S228" s="2" t="s">
        <v>92</v>
      </c>
      <c r="T228" s="2" t="s">
        <v>92</v>
      </c>
      <c r="U228" s="2" t="s">
        <v>92</v>
      </c>
      <c r="V228" s="2" t="s">
        <v>98</v>
      </c>
      <c r="W228" s="2" t="s">
        <v>92</v>
      </c>
      <c r="X228" s="2" t="s">
        <v>92</v>
      </c>
      <c r="Y228" s="2" t="s">
        <v>100</v>
      </c>
      <c r="Z228" s="2" t="s">
        <v>92</v>
      </c>
      <c r="AA228" s="2" t="s">
        <v>92</v>
      </c>
      <c r="AB228" s="2" t="s">
        <v>92</v>
      </c>
      <c r="AC228" s="2" t="s">
        <v>92</v>
      </c>
      <c r="AD228" s="2" t="s">
        <v>99</v>
      </c>
      <c r="AE228" s="2" t="s">
        <v>92</v>
      </c>
      <c r="AF228" s="2" t="s">
        <v>103</v>
      </c>
      <c r="AG228" s="2" t="s">
        <v>92</v>
      </c>
      <c r="AH228" s="2" t="s">
        <v>104</v>
      </c>
      <c r="AI228" s="2" t="s">
        <v>105</v>
      </c>
      <c r="AJ228" s="2" t="s">
        <v>1802</v>
      </c>
      <c r="AK228" s="2" t="s">
        <v>105</v>
      </c>
      <c r="AL228" s="2" t="s">
        <v>1803</v>
      </c>
      <c r="AM228" s="2" t="s">
        <v>1804</v>
      </c>
      <c r="AN228" s="2" t="s">
        <v>1805</v>
      </c>
      <c r="AO228" s="2"/>
      <c r="AP228" s="16"/>
      <c r="AQ228" s="2" t="s">
        <v>92</v>
      </c>
      <c r="AR228" s="2" t="s">
        <v>106</v>
      </c>
      <c r="AS228">
        <v>21</v>
      </c>
      <c r="AT228" s="2" t="s">
        <v>1522</v>
      </c>
      <c r="AU228" s="2" t="s">
        <v>108</v>
      </c>
      <c r="AV228">
        <v>-1</v>
      </c>
    </row>
    <row r="229" spans="1:48" ht="15" hidden="1" customHeight="1" x14ac:dyDescent="0.25">
      <c r="A229" s="1">
        <v>45445.528449074074</v>
      </c>
      <c r="B229" s="1">
        <v>45445.534247685187</v>
      </c>
      <c r="C229" s="2" t="s">
        <v>48</v>
      </c>
      <c r="D229" s="2" t="s">
        <v>1806</v>
      </c>
      <c r="E229">
        <v>100</v>
      </c>
      <c r="F229">
        <v>501</v>
      </c>
      <c r="G229" s="2" t="s">
        <v>90</v>
      </c>
      <c r="H229" s="1">
        <v>45445.53426670139</v>
      </c>
      <c r="I229" s="2" t="s">
        <v>1807</v>
      </c>
      <c r="J229" s="2" t="s">
        <v>92</v>
      </c>
      <c r="K229" s="2" t="s">
        <v>92</v>
      </c>
      <c r="L229" s="2" t="s">
        <v>1808</v>
      </c>
      <c r="M229" s="2" t="s">
        <v>92</v>
      </c>
      <c r="N229">
        <v>43.139600000000002</v>
      </c>
      <c r="O229">
        <v>-115.696</v>
      </c>
      <c r="P229" s="2" t="s">
        <v>94</v>
      </c>
      <c r="Q229" s="2" t="s">
        <v>95</v>
      </c>
      <c r="R229" s="2" t="s">
        <v>92</v>
      </c>
      <c r="S229" s="2" t="s">
        <v>124</v>
      </c>
      <c r="T229" s="2" t="s">
        <v>92</v>
      </c>
      <c r="U229" s="2" t="s">
        <v>97</v>
      </c>
      <c r="V229" s="2" t="s">
        <v>92</v>
      </c>
      <c r="W229" s="2" t="s">
        <v>92</v>
      </c>
      <c r="X229" s="2" t="s">
        <v>92</v>
      </c>
      <c r="Y229" s="2" t="s">
        <v>100</v>
      </c>
      <c r="Z229" s="2" t="s">
        <v>101</v>
      </c>
      <c r="AA229" s="2" t="s">
        <v>102</v>
      </c>
      <c r="AB229" s="2" t="s">
        <v>112</v>
      </c>
      <c r="AC229" s="2" t="s">
        <v>92</v>
      </c>
      <c r="AD229" s="2" t="s">
        <v>99</v>
      </c>
      <c r="AE229" s="2" t="s">
        <v>1809</v>
      </c>
      <c r="AF229" s="2" t="s">
        <v>103</v>
      </c>
      <c r="AG229" s="2" t="s">
        <v>92</v>
      </c>
      <c r="AH229" s="2" t="s">
        <v>104</v>
      </c>
      <c r="AI229" s="2" t="s">
        <v>105</v>
      </c>
      <c r="AJ229" s="2" t="s">
        <v>1810</v>
      </c>
      <c r="AK229" s="2" t="s">
        <v>105</v>
      </c>
      <c r="AL229" s="2" t="s">
        <v>1811</v>
      </c>
      <c r="AM229" s="2" t="s">
        <v>1812</v>
      </c>
      <c r="AN229" s="2" t="s">
        <v>1813</v>
      </c>
      <c r="AO229" s="2"/>
      <c r="AP229" s="16"/>
      <c r="AQ229" s="2" t="s">
        <v>1814</v>
      </c>
      <c r="AR229" s="2" t="s">
        <v>128</v>
      </c>
      <c r="AS229">
        <v>18</v>
      </c>
      <c r="AT229" s="2" t="s">
        <v>1815</v>
      </c>
      <c r="AU229" s="2" t="s">
        <v>108</v>
      </c>
      <c r="AV229">
        <v>-1</v>
      </c>
    </row>
    <row r="230" spans="1:48" ht="15" hidden="1" customHeight="1" x14ac:dyDescent="0.25">
      <c r="A230" s="1">
        <v>45445.539259259262</v>
      </c>
      <c r="B230" s="1">
        <v>45445.540844907409</v>
      </c>
      <c r="C230" s="2" t="s">
        <v>48</v>
      </c>
      <c r="D230" s="2" t="s">
        <v>1816</v>
      </c>
      <c r="E230">
        <v>100</v>
      </c>
      <c r="F230">
        <v>137</v>
      </c>
      <c r="G230" s="2" t="s">
        <v>90</v>
      </c>
      <c r="H230" s="1">
        <v>45445.54085341435</v>
      </c>
      <c r="I230" s="2" t="s">
        <v>1817</v>
      </c>
      <c r="J230" s="2" t="s">
        <v>92</v>
      </c>
      <c r="K230" s="2" t="s">
        <v>92</v>
      </c>
      <c r="L230" s="2" t="s">
        <v>1818</v>
      </c>
      <c r="M230" s="2" t="s">
        <v>92</v>
      </c>
      <c r="N230">
        <v>43.650199999999998</v>
      </c>
      <c r="O230">
        <v>-116.43429999999999</v>
      </c>
      <c r="P230" s="2" t="s">
        <v>94</v>
      </c>
      <c r="Q230" s="2" t="s">
        <v>95</v>
      </c>
      <c r="R230" s="2" t="s">
        <v>92</v>
      </c>
      <c r="S230" s="2" t="s">
        <v>92</v>
      </c>
      <c r="T230" s="2" t="s">
        <v>92</v>
      </c>
      <c r="U230" s="2" t="s">
        <v>92</v>
      </c>
      <c r="V230" s="2" t="s">
        <v>92</v>
      </c>
      <c r="W230" s="2" t="s">
        <v>99</v>
      </c>
      <c r="X230" s="2" t="s">
        <v>1819</v>
      </c>
      <c r="Y230" s="2" t="s">
        <v>100</v>
      </c>
      <c r="Z230" s="2" t="s">
        <v>92</v>
      </c>
      <c r="AA230" s="2" t="s">
        <v>102</v>
      </c>
      <c r="AB230" s="2" t="s">
        <v>92</v>
      </c>
      <c r="AC230" s="2" t="s">
        <v>92</v>
      </c>
      <c r="AD230" s="2" t="s">
        <v>92</v>
      </c>
      <c r="AE230" s="2" t="s">
        <v>92</v>
      </c>
      <c r="AF230" s="2" t="s">
        <v>103</v>
      </c>
      <c r="AG230" s="2" t="s">
        <v>92</v>
      </c>
      <c r="AH230" s="2" t="s">
        <v>104</v>
      </c>
      <c r="AI230" s="2" t="s">
        <v>126</v>
      </c>
      <c r="AJ230" s="2" t="s">
        <v>1820</v>
      </c>
      <c r="AK230" s="2" t="s">
        <v>115</v>
      </c>
      <c r="AL230" s="2" t="s">
        <v>1821</v>
      </c>
      <c r="AM230" s="2" t="s">
        <v>1822</v>
      </c>
      <c r="AN230" s="2" t="s">
        <v>1821</v>
      </c>
      <c r="AO230" s="2"/>
      <c r="AP230" s="16"/>
      <c r="AQ230" s="2" t="s">
        <v>1823</v>
      </c>
      <c r="AR230" s="2" t="s">
        <v>106</v>
      </c>
      <c r="AS230">
        <v>21</v>
      </c>
      <c r="AT230" s="2" t="s">
        <v>235</v>
      </c>
      <c r="AU230" s="2" t="s">
        <v>108</v>
      </c>
      <c r="AV230">
        <v>-1</v>
      </c>
    </row>
    <row r="231" spans="1:48" ht="15" hidden="1" customHeight="1" x14ac:dyDescent="0.25">
      <c r="A231" s="1">
        <v>45445.541516203702</v>
      </c>
      <c r="B231" s="1">
        <v>45445.545104166667</v>
      </c>
      <c r="C231" s="2" t="s">
        <v>48</v>
      </c>
      <c r="D231" s="2" t="s">
        <v>1824</v>
      </c>
      <c r="E231">
        <v>100</v>
      </c>
      <c r="F231">
        <v>310</v>
      </c>
      <c r="G231" s="2" t="s">
        <v>90</v>
      </c>
      <c r="H231" s="1">
        <v>45445.545115486108</v>
      </c>
      <c r="I231" s="2" t="s">
        <v>1825</v>
      </c>
      <c r="J231" s="2" t="s">
        <v>92</v>
      </c>
      <c r="K231" s="2" t="s">
        <v>92</v>
      </c>
      <c r="L231" s="2" t="s">
        <v>1826</v>
      </c>
      <c r="M231" s="2" t="s">
        <v>92</v>
      </c>
      <c r="N231">
        <v>39.7301</v>
      </c>
      <c r="O231">
        <v>-104.90779999999999</v>
      </c>
      <c r="P231" s="2" t="s">
        <v>94</v>
      </c>
      <c r="Q231" s="2" t="s">
        <v>95</v>
      </c>
      <c r="R231" s="2" t="s">
        <v>92</v>
      </c>
      <c r="S231" s="2" t="s">
        <v>92</v>
      </c>
      <c r="T231" s="2" t="s">
        <v>92</v>
      </c>
      <c r="U231" s="2" t="s">
        <v>92</v>
      </c>
      <c r="V231" s="2" t="s">
        <v>98</v>
      </c>
      <c r="W231" s="2" t="s">
        <v>92</v>
      </c>
      <c r="X231" s="2" t="s">
        <v>92</v>
      </c>
      <c r="Y231" s="2" t="s">
        <v>100</v>
      </c>
      <c r="Z231" s="2" t="s">
        <v>101</v>
      </c>
      <c r="AA231" s="2" t="s">
        <v>92</v>
      </c>
      <c r="AB231" s="2" t="s">
        <v>92</v>
      </c>
      <c r="AC231" s="2" t="s">
        <v>172</v>
      </c>
      <c r="AD231" s="2" t="s">
        <v>92</v>
      </c>
      <c r="AE231" s="2" t="s">
        <v>92</v>
      </c>
      <c r="AF231" s="2" t="s">
        <v>103</v>
      </c>
      <c r="AG231" s="2" t="s">
        <v>92</v>
      </c>
      <c r="AH231" s="2" t="s">
        <v>113</v>
      </c>
      <c r="AI231" s="2" t="s">
        <v>105</v>
      </c>
      <c r="AJ231" s="2" t="s">
        <v>1827</v>
      </c>
      <c r="AK231" s="2" t="s">
        <v>115</v>
      </c>
      <c r="AL231" s="2" t="s">
        <v>1828</v>
      </c>
      <c r="AM231" s="2" t="s">
        <v>1829</v>
      </c>
      <c r="AN231" s="2" t="s">
        <v>1830</v>
      </c>
      <c r="AO231" s="2"/>
      <c r="AP231" s="16"/>
      <c r="AQ231" s="2" t="s">
        <v>1831</v>
      </c>
      <c r="AR231" s="2" t="s">
        <v>128</v>
      </c>
      <c r="AS231">
        <v>21</v>
      </c>
      <c r="AT231" s="2" t="s">
        <v>119</v>
      </c>
      <c r="AU231" s="2" t="s">
        <v>120</v>
      </c>
      <c r="AV231">
        <v>-1</v>
      </c>
    </row>
    <row r="232" spans="1:48" ht="15" hidden="1" customHeight="1" x14ac:dyDescent="0.25">
      <c r="A232" s="1">
        <v>45445.503680555557</v>
      </c>
      <c r="B232" s="1">
        <v>45445.55605324074</v>
      </c>
      <c r="C232" s="2" t="s">
        <v>48</v>
      </c>
      <c r="D232" s="2" t="s">
        <v>1832</v>
      </c>
      <c r="E232">
        <v>100</v>
      </c>
      <c r="F232">
        <v>4525</v>
      </c>
      <c r="G232" s="2" t="s">
        <v>90</v>
      </c>
      <c r="H232" s="1">
        <v>45445.556064652781</v>
      </c>
      <c r="I232" s="2" t="s">
        <v>1833</v>
      </c>
      <c r="J232" s="2" t="s">
        <v>92</v>
      </c>
      <c r="K232" s="2" t="s">
        <v>92</v>
      </c>
      <c r="L232" s="2" t="s">
        <v>1834</v>
      </c>
      <c r="M232" s="2" t="s">
        <v>92</v>
      </c>
      <c r="N232">
        <v>43.578400000000002</v>
      </c>
      <c r="O232">
        <v>-116.2179</v>
      </c>
      <c r="P232" s="2" t="s">
        <v>94</v>
      </c>
      <c r="Q232" s="2" t="s">
        <v>95</v>
      </c>
      <c r="R232" s="2" t="s">
        <v>134</v>
      </c>
      <c r="S232" s="2" t="s">
        <v>124</v>
      </c>
      <c r="T232" s="2" t="s">
        <v>92</v>
      </c>
      <c r="U232" s="2" t="s">
        <v>97</v>
      </c>
      <c r="V232" s="2" t="s">
        <v>98</v>
      </c>
      <c r="W232" s="2" t="s">
        <v>92</v>
      </c>
      <c r="X232" s="2" t="s">
        <v>92</v>
      </c>
      <c r="Y232" s="2" t="s">
        <v>100</v>
      </c>
      <c r="Z232" s="2" t="s">
        <v>101</v>
      </c>
      <c r="AA232" s="2" t="s">
        <v>102</v>
      </c>
      <c r="AB232" s="2" t="s">
        <v>92</v>
      </c>
      <c r="AC232" s="2" t="s">
        <v>92</v>
      </c>
      <c r="AD232" s="2" t="s">
        <v>92</v>
      </c>
      <c r="AE232" s="2" t="s">
        <v>92</v>
      </c>
      <c r="AF232" s="2" t="s">
        <v>103</v>
      </c>
      <c r="AG232" s="2" t="s">
        <v>92</v>
      </c>
      <c r="AH232" s="2" t="s">
        <v>104</v>
      </c>
      <c r="AI232" s="2" t="s">
        <v>105</v>
      </c>
      <c r="AJ232" s="2" t="s">
        <v>1835</v>
      </c>
      <c r="AK232" s="2" t="s">
        <v>126</v>
      </c>
      <c r="AL232" s="2" t="s">
        <v>1836</v>
      </c>
      <c r="AM232" s="2" t="s">
        <v>1837</v>
      </c>
      <c r="AN232" s="2" t="s">
        <v>1838</v>
      </c>
      <c r="AO232" s="2"/>
      <c r="AP232" s="16"/>
      <c r="AQ232" s="2" t="s">
        <v>1839</v>
      </c>
      <c r="AR232" s="2" t="s">
        <v>128</v>
      </c>
      <c r="AS232">
        <v>18</v>
      </c>
      <c r="AT232" s="2" t="s">
        <v>1840</v>
      </c>
      <c r="AU232" s="2" t="s">
        <v>372</v>
      </c>
      <c r="AV232">
        <v>1</v>
      </c>
    </row>
    <row r="233" spans="1:48" ht="15" hidden="1" customHeight="1" x14ac:dyDescent="0.25">
      <c r="A233" s="1">
        <v>45445.557557870372</v>
      </c>
      <c r="B233" s="1">
        <v>45445.561469907407</v>
      </c>
      <c r="C233" s="2" t="s">
        <v>48</v>
      </c>
      <c r="D233" s="2" t="s">
        <v>1841</v>
      </c>
      <c r="E233">
        <v>100</v>
      </c>
      <c r="F233">
        <v>337</v>
      </c>
      <c r="G233" s="2" t="s">
        <v>90</v>
      </c>
      <c r="H233" s="1">
        <v>45445.561478692129</v>
      </c>
      <c r="I233" s="2" t="s">
        <v>1842</v>
      </c>
      <c r="J233" s="2" t="s">
        <v>92</v>
      </c>
      <c r="K233" s="2" t="s">
        <v>92</v>
      </c>
      <c r="L233" s="2" t="s">
        <v>1843</v>
      </c>
      <c r="M233" s="2" t="s">
        <v>92</v>
      </c>
      <c r="N233">
        <v>39.656199999999998</v>
      </c>
      <c r="O233">
        <v>-104.78660000000001</v>
      </c>
      <c r="P233" s="2" t="s">
        <v>94</v>
      </c>
      <c r="Q233" s="2" t="s">
        <v>95</v>
      </c>
      <c r="R233" s="2" t="s">
        <v>134</v>
      </c>
      <c r="S233" s="2" t="s">
        <v>92</v>
      </c>
      <c r="T233" s="2" t="s">
        <v>92</v>
      </c>
      <c r="U233" s="2" t="s">
        <v>92</v>
      </c>
      <c r="V233" s="2" t="s">
        <v>92</v>
      </c>
      <c r="W233" s="2" t="s">
        <v>92</v>
      </c>
      <c r="X233" s="2" t="s">
        <v>92</v>
      </c>
      <c r="Y233" s="2" t="s">
        <v>100</v>
      </c>
      <c r="Z233" s="2" t="s">
        <v>101</v>
      </c>
      <c r="AA233" s="2" t="s">
        <v>102</v>
      </c>
      <c r="AB233" s="2" t="s">
        <v>112</v>
      </c>
      <c r="AC233" s="2" t="s">
        <v>92</v>
      </c>
      <c r="AD233" s="2" t="s">
        <v>92</v>
      </c>
      <c r="AE233" s="2" t="s">
        <v>92</v>
      </c>
      <c r="AF233" s="2" t="s">
        <v>103</v>
      </c>
      <c r="AG233" s="2" t="s">
        <v>92</v>
      </c>
      <c r="AH233" s="2" t="s">
        <v>113</v>
      </c>
      <c r="AI233" s="2" t="s">
        <v>105</v>
      </c>
      <c r="AJ233" s="2" t="s">
        <v>1844</v>
      </c>
      <c r="AK233" s="2" t="s">
        <v>115</v>
      </c>
      <c r="AL233" s="2" t="s">
        <v>92</v>
      </c>
      <c r="AM233" s="2" t="s">
        <v>1845</v>
      </c>
      <c r="AN233" s="2" t="s">
        <v>1846</v>
      </c>
      <c r="AO233" s="2"/>
      <c r="AP233" s="16"/>
      <c r="AQ233" s="2" t="s">
        <v>1847</v>
      </c>
      <c r="AR233" s="2" t="s">
        <v>128</v>
      </c>
      <c r="AS233">
        <v>27</v>
      </c>
      <c r="AT233" s="2" t="s">
        <v>1848</v>
      </c>
      <c r="AU233" s="2" t="s">
        <v>120</v>
      </c>
      <c r="AV233">
        <v>-1</v>
      </c>
    </row>
    <row r="234" spans="1:48" ht="15" hidden="1" customHeight="1" x14ac:dyDescent="0.25">
      <c r="A234" s="1">
        <v>45445.560937499999</v>
      </c>
      <c r="B234" s="1">
        <v>45445.563657407409</v>
      </c>
      <c r="C234" s="2" t="s">
        <v>48</v>
      </c>
      <c r="D234" s="2" t="s">
        <v>1849</v>
      </c>
      <c r="E234">
        <v>100</v>
      </c>
      <c r="F234">
        <v>234</v>
      </c>
      <c r="G234" s="2" t="s">
        <v>90</v>
      </c>
      <c r="H234" s="1">
        <v>45445.563671979166</v>
      </c>
      <c r="I234" s="2" t="s">
        <v>1850</v>
      </c>
      <c r="J234" s="2" t="s">
        <v>92</v>
      </c>
      <c r="K234" s="2" t="s">
        <v>92</v>
      </c>
      <c r="L234" s="2" t="s">
        <v>1851</v>
      </c>
      <c r="M234" s="2" t="s">
        <v>92</v>
      </c>
      <c r="N234">
        <v>39.697299999999998</v>
      </c>
      <c r="O234">
        <v>-104.8394</v>
      </c>
      <c r="P234" s="2" t="s">
        <v>94</v>
      </c>
      <c r="Q234" s="2" t="s">
        <v>95</v>
      </c>
      <c r="R234" s="2" t="s">
        <v>92</v>
      </c>
      <c r="S234" s="2" t="s">
        <v>92</v>
      </c>
      <c r="T234" s="2" t="s">
        <v>92</v>
      </c>
      <c r="U234" s="2" t="s">
        <v>92</v>
      </c>
      <c r="V234" s="2" t="s">
        <v>92</v>
      </c>
      <c r="W234" s="2" t="s">
        <v>99</v>
      </c>
      <c r="X234" s="2" t="s">
        <v>1852</v>
      </c>
      <c r="Y234" s="2" t="s">
        <v>100</v>
      </c>
      <c r="Z234" s="2" t="s">
        <v>101</v>
      </c>
      <c r="AA234" s="2" t="s">
        <v>102</v>
      </c>
      <c r="AB234" s="2" t="s">
        <v>92</v>
      </c>
      <c r="AC234" s="2" t="s">
        <v>172</v>
      </c>
      <c r="AD234" s="2" t="s">
        <v>92</v>
      </c>
      <c r="AE234" s="2" t="s">
        <v>92</v>
      </c>
      <c r="AF234" s="2" t="s">
        <v>103</v>
      </c>
      <c r="AG234" s="2" t="s">
        <v>92</v>
      </c>
      <c r="AH234" s="2" t="s">
        <v>113</v>
      </c>
      <c r="AI234" s="2" t="s">
        <v>126</v>
      </c>
      <c r="AJ234" s="2" t="s">
        <v>1853</v>
      </c>
      <c r="AK234" s="2" t="s">
        <v>105</v>
      </c>
      <c r="AL234" s="2" t="s">
        <v>1854</v>
      </c>
      <c r="AM234" s="2" t="s">
        <v>1855</v>
      </c>
      <c r="AN234" s="2" t="s">
        <v>1856</v>
      </c>
      <c r="AO234" s="2"/>
      <c r="AP234" s="16"/>
      <c r="AQ234" s="2" t="s">
        <v>1857</v>
      </c>
      <c r="AR234" s="2" t="s">
        <v>128</v>
      </c>
      <c r="AS234">
        <v>24</v>
      </c>
      <c r="AT234" s="2" t="s">
        <v>1858</v>
      </c>
      <c r="AU234" s="2" t="s">
        <v>120</v>
      </c>
      <c r="AV234">
        <v>1</v>
      </c>
    </row>
    <row r="235" spans="1:48" ht="15" hidden="1" customHeight="1" x14ac:dyDescent="0.25">
      <c r="A235" s="1">
        <v>45445.580891203703</v>
      </c>
      <c r="B235" s="1">
        <v>45445.588217592594</v>
      </c>
      <c r="C235" s="2" t="s">
        <v>48</v>
      </c>
      <c r="D235" s="2" t="s">
        <v>1859</v>
      </c>
      <c r="E235">
        <v>100</v>
      </c>
      <c r="F235">
        <v>632</v>
      </c>
      <c r="G235" s="2" t="s">
        <v>90</v>
      </c>
      <c r="H235" s="1">
        <v>45445.588228680557</v>
      </c>
      <c r="I235" s="2" t="s">
        <v>1860</v>
      </c>
      <c r="J235" s="2" t="s">
        <v>92</v>
      </c>
      <c r="K235" s="2" t="s">
        <v>92</v>
      </c>
      <c r="L235" s="2" t="s">
        <v>1861</v>
      </c>
      <c r="M235" s="2" t="s">
        <v>92</v>
      </c>
      <c r="N235">
        <v>43.578000000000003</v>
      </c>
      <c r="O235">
        <v>-116.2954</v>
      </c>
      <c r="P235" s="2" t="s">
        <v>94</v>
      </c>
      <c r="Q235" s="2" t="s">
        <v>95</v>
      </c>
      <c r="R235" s="2" t="s">
        <v>92</v>
      </c>
      <c r="S235" s="2" t="s">
        <v>92</v>
      </c>
      <c r="T235" s="2" t="s">
        <v>92</v>
      </c>
      <c r="U235" s="2" t="s">
        <v>92</v>
      </c>
      <c r="V235" s="2" t="s">
        <v>98</v>
      </c>
      <c r="W235" s="2" t="s">
        <v>92</v>
      </c>
      <c r="X235" s="2" t="s">
        <v>92</v>
      </c>
      <c r="Y235" s="2" t="s">
        <v>100</v>
      </c>
      <c r="Z235" s="2" t="s">
        <v>101</v>
      </c>
      <c r="AA235" s="2" t="s">
        <v>102</v>
      </c>
      <c r="AB235" s="2" t="s">
        <v>92</v>
      </c>
      <c r="AC235" s="2" t="s">
        <v>172</v>
      </c>
      <c r="AD235" s="2" t="s">
        <v>92</v>
      </c>
      <c r="AE235" s="2" t="s">
        <v>92</v>
      </c>
      <c r="AF235" s="2" t="s">
        <v>103</v>
      </c>
      <c r="AG235" s="2" t="s">
        <v>92</v>
      </c>
      <c r="AH235" s="2" t="s">
        <v>104</v>
      </c>
      <c r="AI235" s="2" t="s">
        <v>115</v>
      </c>
      <c r="AJ235" s="2" t="s">
        <v>92</v>
      </c>
      <c r="AK235" s="2" t="s">
        <v>126</v>
      </c>
      <c r="AL235" s="2" t="s">
        <v>1862</v>
      </c>
      <c r="AM235" s="2" t="s">
        <v>1863</v>
      </c>
      <c r="AN235" s="2" t="s">
        <v>1864</v>
      </c>
      <c r="AO235" s="2"/>
      <c r="AP235" s="16"/>
      <c r="AQ235" s="2" t="s">
        <v>1865</v>
      </c>
      <c r="AR235" s="2" t="s">
        <v>106</v>
      </c>
      <c r="AS235">
        <v>23</v>
      </c>
      <c r="AT235" s="2" t="s">
        <v>1461</v>
      </c>
      <c r="AU235" s="2" t="s">
        <v>108</v>
      </c>
      <c r="AV235">
        <v>-1</v>
      </c>
    </row>
    <row r="236" spans="1:48" ht="15" hidden="1" customHeight="1" x14ac:dyDescent="0.25">
      <c r="A236" s="1">
        <v>45445.587488425925</v>
      </c>
      <c r="B236" s="1">
        <v>45445.589467592596</v>
      </c>
      <c r="C236" s="2" t="s">
        <v>48</v>
      </c>
      <c r="D236" s="2" t="s">
        <v>1866</v>
      </c>
      <c r="E236">
        <v>100</v>
      </c>
      <c r="F236">
        <v>171</v>
      </c>
      <c r="G236" s="2" t="s">
        <v>90</v>
      </c>
      <c r="H236" s="1">
        <v>45445.589483842596</v>
      </c>
      <c r="I236" s="2" t="s">
        <v>1867</v>
      </c>
      <c r="J236" s="2" t="s">
        <v>92</v>
      </c>
      <c r="K236" s="2" t="s">
        <v>92</v>
      </c>
      <c r="L236" s="2" t="s">
        <v>1868</v>
      </c>
      <c r="M236" s="2" t="s">
        <v>92</v>
      </c>
      <c r="N236">
        <v>40.7592</v>
      </c>
      <c r="O236">
        <v>-111.8875</v>
      </c>
      <c r="P236" s="2" t="s">
        <v>94</v>
      </c>
      <c r="Q236" s="2" t="s">
        <v>95</v>
      </c>
      <c r="R236" s="2" t="s">
        <v>92</v>
      </c>
      <c r="S236" s="2" t="s">
        <v>92</v>
      </c>
      <c r="T236" s="2" t="s">
        <v>92</v>
      </c>
      <c r="U236" s="2" t="s">
        <v>92</v>
      </c>
      <c r="V236" s="2" t="s">
        <v>98</v>
      </c>
      <c r="W236" s="2" t="s">
        <v>92</v>
      </c>
      <c r="X236" s="2" t="s">
        <v>92</v>
      </c>
      <c r="Y236" s="2" t="s">
        <v>100</v>
      </c>
      <c r="Z236" s="2" t="s">
        <v>101</v>
      </c>
      <c r="AA236" s="2" t="s">
        <v>102</v>
      </c>
      <c r="AB236" s="2" t="s">
        <v>92</v>
      </c>
      <c r="AC236" s="2" t="s">
        <v>92</v>
      </c>
      <c r="AD236" s="2" t="s">
        <v>92</v>
      </c>
      <c r="AE236" s="2" t="s">
        <v>92</v>
      </c>
      <c r="AF236" s="2" t="s">
        <v>103</v>
      </c>
      <c r="AG236" s="2" t="s">
        <v>92</v>
      </c>
      <c r="AH236" s="2" t="s">
        <v>104</v>
      </c>
      <c r="AI236" s="2" t="s">
        <v>105</v>
      </c>
      <c r="AJ236" s="2" t="s">
        <v>1869</v>
      </c>
      <c r="AK236" s="2" t="s">
        <v>105</v>
      </c>
      <c r="AL236" s="2" t="s">
        <v>594</v>
      </c>
      <c r="AM236" s="2" t="s">
        <v>1870</v>
      </c>
      <c r="AN236" s="2" t="s">
        <v>1871</v>
      </c>
      <c r="AO236" s="2"/>
      <c r="AP236" s="16"/>
      <c r="AQ236" s="2" t="s">
        <v>1872</v>
      </c>
      <c r="AR236" s="2" t="s">
        <v>128</v>
      </c>
      <c r="AS236">
        <v>22</v>
      </c>
      <c r="AT236" s="2" t="s">
        <v>462</v>
      </c>
      <c r="AU236" s="2" t="s">
        <v>108</v>
      </c>
      <c r="AV236">
        <v>0</v>
      </c>
    </row>
    <row r="237" spans="1:48" ht="15" hidden="1" customHeight="1" x14ac:dyDescent="0.25">
      <c r="A237" s="1">
        <v>45445.588055555556</v>
      </c>
      <c r="B237" s="1">
        <v>45445.58971064815</v>
      </c>
      <c r="C237" s="2" t="s">
        <v>48</v>
      </c>
      <c r="D237" s="2" t="s">
        <v>1873</v>
      </c>
      <c r="E237">
        <v>100</v>
      </c>
      <c r="F237">
        <v>143</v>
      </c>
      <c r="G237" s="2" t="s">
        <v>90</v>
      </c>
      <c r="H237" s="1">
        <v>45445.589724259262</v>
      </c>
      <c r="I237" s="2" t="s">
        <v>1874</v>
      </c>
      <c r="J237" s="2" t="s">
        <v>92</v>
      </c>
      <c r="K237" s="2" t="s">
        <v>92</v>
      </c>
      <c r="L237" s="2" t="s">
        <v>1875</v>
      </c>
      <c r="M237" s="2" t="s">
        <v>92</v>
      </c>
      <c r="N237">
        <v>47.603400000000001</v>
      </c>
      <c r="O237">
        <v>-122.34139999999999</v>
      </c>
      <c r="P237" s="2" t="s">
        <v>94</v>
      </c>
      <c r="Q237" s="2" t="s">
        <v>95</v>
      </c>
      <c r="R237" s="2" t="s">
        <v>92</v>
      </c>
      <c r="S237" s="2" t="s">
        <v>92</v>
      </c>
      <c r="T237" s="2" t="s">
        <v>92</v>
      </c>
      <c r="U237" s="2" t="s">
        <v>92</v>
      </c>
      <c r="V237" s="2" t="s">
        <v>98</v>
      </c>
      <c r="W237" s="2" t="s">
        <v>92</v>
      </c>
      <c r="X237" s="2" t="s">
        <v>92</v>
      </c>
      <c r="Y237" s="2" t="s">
        <v>100</v>
      </c>
      <c r="Z237" s="2" t="s">
        <v>101</v>
      </c>
      <c r="AA237" s="2" t="s">
        <v>102</v>
      </c>
      <c r="AB237" s="2" t="s">
        <v>92</v>
      </c>
      <c r="AC237" s="2" t="s">
        <v>172</v>
      </c>
      <c r="AD237" s="2" t="s">
        <v>92</v>
      </c>
      <c r="AE237" s="2" t="s">
        <v>92</v>
      </c>
      <c r="AF237" s="2" t="s">
        <v>103</v>
      </c>
      <c r="AG237" s="2" t="s">
        <v>92</v>
      </c>
      <c r="AH237" s="2" t="s">
        <v>104</v>
      </c>
      <c r="AI237" s="2" t="s">
        <v>105</v>
      </c>
      <c r="AJ237" s="2" t="s">
        <v>92</v>
      </c>
      <c r="AK237" s="2" t="s">
        <v>105</v>
      </c>
      <c r="AL237" s="2" t="s">
        <v>92</v>
      </c>
      <c r="AM237" s="2" t="s">
        <v>92</v>
      </c>
      <c r="AN237" s="2" t="s">
        <v>92</v>
      </c>
      <c r="AO237" s="2"/>
      <c r="AP237" s="16"/>
      <c r="AQ237" s="2" t="s">
        <v>92</v>
      </c>
      <c r="AR237" s="2" t="s">
        <v>128</v>
      </c>
      <c r="AS237">
        <v>29</v>
      </c>
      <c r="AT237" s="2" t="s">
        <v>1461</v>
      </c>
      <c r="AU237" s="2" t="s">
        <v>108</v>
      </c>
      <c r="AV237">
        <v>1</v>
      </c>
    </row>
    <row r="238" spans="1:48" ht="15" hidden="1" customHeight="1" x14ac:dyDescent="0.25">
      <c r="A238" s="1">
        <v>45445.584988425922</v>
      </c>
      <c r="B238" s="1">
        <v>45445.592187499999</v>
      </c>
      <c r="C238" s="2" t="s">
        <v>48</v>
      </c>
      <c r="D238" s="2" t="s">
        <v>1876</v>
      </c>
      <c r="E238">
        <v>100</v>
      </c>
      <c r="F238">
        <v>621</v>
      </c>
      <c r="G238" s="2" t="s">
        <v>90</v>
      </c>
      <c r="H238" s="1">
        <v>45445.592202106483</v>
      </c>
      <c r="I238" s="2" t="s">
        <v>1877</v>
      </c>
      <c r="J238" s="2" t="s">
        <v>92</v>
      </c>
      <c r="K238" s="2" t="s">
        <v>92</v>
      </c>
      <c r="L238" s="2" t="s">
        <v>1878</v>
      </c>
      <c r="M238" s="2" t="s">
        <v>92</v>
      </c>
      <c r="N238">
        <v>42.527799999999999</v>
      </c>
      <c r="O238">
        <v>-114.3703</v>
      </c>
      <c r="P238" s="2" t="s">
        <v>94</v>
      </c>
      <c r="Q238" s="2" t="s">
        <v>95</v>
      </c>
      <c r="R238" s="2" t="s">
        <v>92</v>
      </c>
      <c r="S238" s="2" t="s">
        <v>124</v>
      </c>
      <c r="T238" s="2" t="s">
        <v>92</v>
      </c>
      <c r="U238" s="2" t="s">
        <v>92</v>
      </c>
      <c r="V238" s="2" t="s">
        <v>92</v>
      </c>
      <c r="W238" s="2" t="s">
        <v>92</v>
      </c>
      <c r="X238" s="2" t="s">
        <v>92</v>
      </c>
      <c r="Y238" s="2" t="s">
        <v>100</v>
      </c>
      <c r="Z238" s="2" t="s">
        <v>92</v>
      </c>
      <c r="AA238" s="2" t="s">
        <v>92</v>
      </c>
      <c r="AB238" s="2" t="s">
        <v>92</v>
      </c>
      <c r="AC238" s="2" t="s">
        <v>92</v>
      </c>
      <c r="AD238" s="2" t="s">
        <v>99</v>
      </c>
      <c r="AE238" s="2" t="s">
        <v>1879</v>
      </c>
      <c r="AF238" s="2" t="s">
        <v>103</v>
      </c>
      <c r="AG238" s="2" t="s">
        <v>92</v>
      </c>
      <c r="AH238" s="2" t="s">
        <v>104</v>
      </c>
      <c r="AI238" s="2" t="s">
        <v>105</v>
      </c>
      <c r="AJ238" s="2" t="s">
        <v>1880</v>
      </c>
      <c r="AK238" s="2" t="s">
        <v>115</v>
      </c>
      <c r="AL238" s="2" t="s">
        <v>1881</v>
      </c>
      <c r="AM238" s="2" t="s">
        <v>1882</v>
      </c>
      <c r="AN238" s="2" t="s">
        <v>1883</v>
      </c>
      <c r="AO238" s="2"/>
      <c r="AP238" s="16"/>
      <c r="AQ238" s="2" t="s">
        <v>1884</v>
      </c>
      <c r="AR238" s="2" t="s">
        <v>106</v>
      </c>
      <c r="AS238">
        <v>19</v>
      </c>
      <c r="AT238" s="2" t="s">
        <v>1885</v>
      </c>
      <c r="AU238" s="2" t="s">
        <v>108</v>
      </c>
      <c r="AV238">
        <v>-1</v>
      </c>
    </row>
    <row r="239" spans="1:48" ht="15" hidden="1" customHeight="1" x14ac:dyDescent="0.25">
      <c r="A239" s="1">
        <v>45445.618020833332</v>
      </c>
      <c r="B239" s="1">
        <v>45445.621863425928</v>
      </c>
      <c r="C239" s="2" t="s">
        <v>48</v>
      </c>
      <c r="D239" s="2" t="s">
        <v>1886</v>
      </c>
      <c r="E239">
        <v>100</v>
      </c>
      <c r="F239">
        <v>331</v>
      </c>
      <c r="G239" s="2" t="s">
        <v>90</v>
      </c>
      <c r="H239" s="1">
        <v>45445.621875138888</v>
      </c>
      <c r="I239" s="2" t="s">
        <v>1887</v>
      </c>
      <c r="J239" s="2" t="s">
        <v>92</v>
      </c>
      <c r="K239" s="2" t="s">
        <v>92</v>
      </c>
      <c r="L239" s="2" t="s">
        <v>1888</v>
      </c>
      <c r="M239" s="2" t="s">
        <v>92</v>
      </c>
      <c r="N239">
        <v>47.603400000000001</v>
      </c>
      <c r="O239">
        <v>-122.34139999999999</v>
      </c>
      <c r="P239" s="2" t="s">
        <v>94</v>
      </c>
      <c r="Q239" s="2" t="s">
        <v>95</v>
      </c>
      <c r="R239" s="2" t="s">
        <v>134</v>
      </c>
      <c r="S239" s="2" t="s">
        <v>92</v>
      </c>
      <c r="T239" s="2" t="s">
        <v>92</v>
      </c>
      <c r="U239" s="2" t="s">
        <v>92</v>
      </c>
      <c r="V239" s="2" t="s">
        <v>92</v>
      </c>
      <c r="W239" s="2" t="s">
        <v>92</v>
      </c>
      <c r="X239" s="2" t="s">
        <v>92</v>
      </c>
      <c r="Y239" s="2" t="s">
        <v>100</v>
      </c>
      <c r="Z239" s="2" t="s">
        <v>101</v>
      </c>
      <c r="AA239" s="2" t="s">
        <v>92</v>
      </c>
      <c r="AB239" s="2" t="s">
        <v>92</v>
      </c>
      <c r="AC239" s="2" t="s">
        <v>92</v>
      </c>
      <c r="AD239" s="2" t="s">
        <v>92</v>
      </c>
      <c r="AE239" s="2" t="s">
        <v>92</v>
      </c>
      <c r="AF239" s="2" t="s">
        <v>103</v>
      </c>
      <c r="AG239" s="2" t="s">
        <v>92</v>
      </c>
      <c r="AH239" s="2" t="s">
        <v>104</v>
      </c>
      <c r="AI239" s="2" t="s">
        <v>115</v>
      </c>
      <c r="AJ239" s="2" t="s">
        <v>1889</v>
      </c>
      <c r="AK239" s="2" t="s">
        <v>105</v>
      </c>
      <c r="AL239" s="2" t="s">
        <v>1890</v>
      </c>
      <c r="AM239" s="2" t="s">
        <v>1891</v>
      </c>
      <c r="AN239" s="2" t="s">
        <v>1892</v>
      </c>
      <c r="AO239" s="2"/>
      <c r="AP239" s="16"/>
      <c r="AQ239" s="2" t="s">
        <v>1893</v>
      </c>
      <c r="AR239" s="2" t="s">
        <v>128</v>
      </c>
      <c r="AS239">
        <v>20</v>
      </c>
      <c r="AT239" s="2" t="s">
        <v>1894</v>
      </c>
      <c r="AU239" s="2" t="s">
        <v>1895</v>
      </c>
      <c r="AV239">
        <v>-1</v>
      </c>
    </row>
    <row r="240" spans="1:48" ht="15" hidden="1" customHeight="1" x14ac:dyDescent="0.25">
      <c r="A240" s="1">
        <v>45445.619976851849</v>
      </c>
      <c r="B240" s="1">
        <v>45445.622465277775</v>
      </c>
      <c r="C240" s="2" t="s">
        <v>48</v>
      </c>
      <c r="D240" s="2" t="s">
        <v>1896</v>
      </c>
      <c r="E240">
        <v>100</v>
      </c>
      <c r="F240">
        <v>214</v>
      </c>
      <c r="G240" s="2" t="s">
        <v>90</v>
      </c>
      <c r="H240" s="1">
        <v>45445.622478078702</v>
      </c>
      <c r="I240" s="2" t="s">
        <v>1897</v>
      </c>
      <c r="J240" s="2" t="s">
        <v>92</v>
      </c>
      <c r="K240" s="2" t="s">
        <v>92</v>
      </c>
      <c r="L240" s="2" t="s">
        <v>1898</v>
      </c>
      <c r="M240" s="2" t="s">
        <v>92</v>
      </c>
      <c r="N240">
        <v>39.7301</v>
      </c>
      <c r="O240">
        <v>-104.90779999999999</v>
      </c>
      <c r="P240" s="2" t="s">
        <v>94</v>
      </c>
      <c r="Q240" s="2" t="s">
        <v>95</v>
      </c>
      <c r="R240" s="2" t="s">
        <v>92</v>
      </c>
      <c r="S240" s="2" t="s">
        <v>92</v>
      </c>
      <c r="T240" s="2" t="s">
        <v>92</v>
      </c>
      <c r="U240" s="2" t="s">
        <v>97</v>
      </c>
      <c r="V240" s="2" t="s">
        <v>92</v>
      </c>
      <c r="W240" s="2" t="s">
        <v>92</v>
      </c>
      <c r="X240" s="2" t="s">
        <v>92</v>
      </c>
      <c r="Y240" s="2" t="s">
        <v>100</v>
      </c>
      <c r="Z240" s="2" t="s">
        <v>92</v>
      </c>
      <c r="AA240" s="2" t="s">
        <v>92</v>
      </c>
      <c r="AB240" s="2" t="s">
        <v>92</v>
      </c>
      <c r="AC240" s="2" t="s">
        <v>172</v>
      </c>
      <c r="AD240" s="2" t="s">
        <v>92</v>
      </c>
      <c r="AE240" s="2" t="s">
        <v>92</v>
      </c>
      <c r="AF240" s="2" t="s">
        <v>103</v>
      </c>
      <c r="AG240" s="2" t="s">
        <v>92</v>
      </c>
      <c r="AH240" s="2" t="s">
        <v>125</v>
      </c>
      <c r="AI240" s="2" t="s">
        <v>115</v>
      </c>
      <c r="AJ240" s="2" t="s">
        <v>92</v>
      </c>
      <c r="AK240" s="2" t="s">
        <v>115</v>
      </c>
      <c r="AL240" s="2" t="s">
        <v>1899</v>
      </c>
      <c r="AM240" s="2" t="s">
        <v>1900</v>
      </c>
      <c r="AN240" s="2" t="s">
        <v>1901</v>
      </c>
      <c r="AO240" s="2"/>
      <c r="AP240" s="16"/>
      <c r="AQ240" s="2" t="s">
        <v>1902</v>
      </c>
      <c r="AR240" s="2" t="s">
        <v>106</v>
      </c>
      <c r="AS240">
        <v>21</v>
      </c>
      <c r="AT240" s="2" t="s">
        <v>1903</v>
      </c>
      <c r="AU240" s="2" t="s">
        <v>130</v>
      </c>
      <c r="AV240">
        <v>-1</v>
      </c>
    </row>
    <row r="241" spans="1:48" ht="15" hidden="1" customHeight="1" x14ac:dyDescent="0.25">
      <c r="A241" s="1">
        <v>45445.623310185183</v>
      </c>
      <c r="B241" s="1">
        <v>45445.626550925925</v>
      </c>
      <c r="C241" s="2" t="s">
        <v>48</v>
      </c>
      <c r="D241" s="2" t="s">
        <v>1904</v>
      </c>
      <c r="E241">
        <v>100</v>
      </c>
      <c r="F241">
        <v>279</v>
      </c>
      <c r="G241" s="2" t="s">
        <v>90</v>
      </c>
      <c r="H241" s="1">
        <v>45445.626567719904</v>
      </c>
      <c r="I241" s="2" t="s">
        <v>1905</v>
      </c>
      <c r="J241" s="2" t="s">
        <v>92</v>
      </c>
      <c r="K241" s="2" t="s">
        <v>92</v>
      </c>
      <c r="L241" s="2" t="s">
        <v>1906</v>
      </c>
      <c r="M241" s="2" t="s">
        <v>92</v>
      </c>
      <c r="N241">
        <v>43.634900000000002</v>
      </c>
      <c r="O241">
        <v>-116.20229999999999</v>
      </c>
      <c r="P241" s="2" t="s">
        <v>94</v>
      </c>
      <c r="Q241" s="2" t="s">
        <v>95</v>
      </c>
      <c r="R241" s="2" t="s">
        <v>92</v>
      </c>
      <c r="S241" s="2" t="s">
        <v>124</v>
      </c>
      <c r="T241" s="2" t="s">
        <v>96</v>
      </c>
      <c r="U241" s="2" t="s">
        <v>92</v>
      </c>
      <c r="V241" s="2" t="s">
        <v>98</v>
      </c>
      <c r="W241" s="2" t="s">
        <v>92</v>
      </c>
      <c r="X241" s="2" t="s">
        <v>92</v>
      </c>
      <c r="Y241" s="2" t="s">
        <v>100</v>
      </c>
      <c r="Z241" s="2" t="s">
        <v>101</v>
      </c>
      <c r="AA241" s="2" t="s">
        <v>102</v>
      </c>
      <c r="AB241" s="2" t="s">
        <v>92</v>
      </c>
      <c r="AC241" s="2" t="s">
        <v>92</v>
      </c>
      <c r="AD241" s="2" t="s">
        <v>92</v>
      </c>
      <c r="AE241" s="2" t="s">
        <v>92</v>
      </c>
      <c r="AF241" s="2" t="s">
        <v>103</v>
      </c>
      <c r="AG241" s="2" t="s">
        <v>92</v>
      </c>
      <c r="AH241" s="2" t="s">
        <v>104</v>
      </c>
      <c r="AI241" s="2" t="s">
        <v>105</v>
      </c>
      <c r="AJ241" s="2" t="s">
        <v>1907</v>
      </c>
      <c r="AK241" s="2" t="s">
        <v>115</v>
      </c>
      <c r="AL241" s="2" t="s">
        <v>1908</v>
      </c>
      <c r="AM241" s="2" t="s">
        <v>1909</v>
      </c>
      <c r="AN241" s="2" t="s">
        <v>1910</v>
      </c>
      <c r="AO241" s="2"/>
      <c r="AP241" s="16"/>
      <c r="AQ241" s="2" t="s">
        <v>1911</v>
      </c>
      <c r="AR241" s="2" t="s">
        <v>128</v>
      </c>
      <c r="AS241">
        <v>31</v>
      </c>
      <c r="AT241" s="2" t="s">
        <v>104</v>
      </c>
      <c r="AU241" s="2" t="s">
        <v>108</v>
      </c>
      <c r="AV241">
        <v>-1</v>
      </c>
    </row>
    <row r="242" spans="1:48" ht="15" hidden="1" customHeight="1" x14ac:dyDescent="0.25">
      <c r="A242" s="1">
        <v>45445.625787037039</v>
      </c>
      <c r="B242" s="1">
        <v>45445.628541666665</v>
      </c>
      <c r="C242" s="2" t="s">
        <v>48</v>
      </c>
      <c r="D242" s="2" t="s">
        <v>1912</v>
      </c>
      <c r="E242">
        <v>100</v>
      </c>
      <c r="F242">
        <v>237</v>
      </c>
      <c r="G242" s="2" t="s">
        <v>90</v>
      </c>
      <c r="H242" s="1">
        <v>45445.628551886577</v>
      </c>
      <c r="I242" s="2" t="s">
        <v>1913</v>
      </c>
      <c r="J242" s="2" t="s">
        <v>92</v>
      </c>
      <c r="K242" s="2" t="s">
        <v>92</v>
      </c>
      <c r="L242" s="2" t="s">
        <v>1914</v>
      </c>
      <c r="M242" s="2" t="s">
        <v>92</v>
      </c>
      <c r="N242">
        <v>43.588500000000003</v>
      </c>
      <c r="O242">
        <v>-116.1918</v>
      </c>
      <c r="P242" s="2" t="s">
        <v>94</v>
      </c>
      <c r="Q242" s="2" t="s">
        <v>95</v>
      </c>
      <c r="R242" s="2" t="s">
        <v>92</v>
      </c>
      <c r="S242" s="2" t="s">
        <v>124</v>
      </c>
      <c r="T242" s="2" t="s">
        <v>96</v>
      </c>
      <c r="U242" s="2" t="s">
        <v>92</v>
      </c>
      <c r="V242" s="2" t="s">
        <v>98</v>
      </c>
      <c r="W242" s="2" t="s">
        <v>99</v>
      </c>
      <c r="X242" s="2" t="s">
        <v>566</v>
      </c>
      <c r="Y242" s="2" t="s">
        <v>100</v>
      </c>
      <c r="Z242" s="2" t="s">
        <v>101</v>
      </c>
      <c r="AA242" s="2" t="s">
        <v>92</v>
      </c>
      <c r="AB242" s="2" t="s">
        <v>92</v>
      </c>
      <c r="AC242" s="2" t="s">
        <v>92</v>
      </c>
      <c r="AD242" s="2" t="s">
        <v>92</v>
      </c>
      <c r="AE242" s="2" t="s">
        <v>92</v>
      </c>
      <c r="AF242" s="2" t="s">
        <v>103</v>
      </c>
      <c r="AG242" s="2" t="s">
        <v>92</v>
      </c>
      <c r="AH242" s="2" t="s">
        <v>104</v>
      </c>
      <c r="AI242" s="2" t="s">
        <v>115</v>
      </c>
      <c r="AJ242" s="2" t="s">
        <v>92</v>
      </c>
      <c r="AK242" s="2" t="s">
        <v>126</v>
      </c>
      <c r="AL242" s="2" t="s">
        <v>1915</v>
      </c>
      <c r="AM242" s="2" t="s">
        <v>1916</v>
      </c>
      <c r="AN242" s="2" t="s">
        <v>92</v>
      </c>
      <c r="AO242" s="2"/>
      <c r="AP242" s="16"/>
      <c r="AQ242" s="2" t="s">
        <v>1917</v>
      </c>
      <c r="AR242" s="2" t="s">
        <v>128</v>
      </c>
      <c r="AS242">
        <v>29</v>
      </c>
      <c r="AT242" s="2" t="s">
        <v>104</v>
      </c>
      <c r="AU242" s="2" t="s">
        <v>108</v>
      </c>
      <c r="AV242">
        <v>-1</v>
      </c>
    </row>
    <row r="243" spans="1:48" ht="15" hidden="1" customHeight="1" x14ac:dyDescent="0.25">
      <c r="A243" s="1">
        <v>45445.626319444447</v>
      </c>
      <c r="B243" s="1">
        <v>45445.631608796299</v>
      </c>
      <c r="C243" s="2" t="s">
        <v>48</v>
      </c>
      <c r="D243" s="2" t="s">
        <v>1918</v>
      </c>
      <c r="E243">
        <v>100</v>
      </c>
      <c r="F243">
        <v>457</v>
      </c>
      <c r="G243" s="2" t="s">
        <v>90</v>
      </c>
      <c r="H243" s="1">
        <v>45445.631625208334</v>
      </c>
      <c r="I243" s="2" t="s">
        <v>1919</v>
      </c>
      <c r="J243" s="2" t="s">
        <v>92</v>
      </c>
      <c r="K243" s="2" t="s">
        <v>92</v>
      </c>
      <c r="L243" s="2" t="s">
        <v>1920</v>
      </c>
      <c r="M243" s="2" t="s">
        <v>92</v>
      </c>
      <c r="N243">
        <v>38.577399999999997</v>
      </c>
      <c r="O243">
        <v>-90.670900000000003</v>
      </c>
      <c r="P243" s="2" t="s">
        <v>94</v>
      </c>
      <c r="Q243" s="2" t="s">
        <v>95</v>
      </c>
      <c r="R243" s="2" t="s">
        <v>92</v>
      </c>
      <c r="S243" s="2" t="s">
        <v>124</v>
      </c>
      <c r="T243" s="2" t="s">
        <v>96</v>
      </c>
      <c r="U243" s="2" t="s">
        <v>97</v>
      </c>
      <c r="V243" s="2" t="s">
        <v>92</v>
      </c>
      <c r="W243" s="2" t="s">
        <v>92</v>
      </c>
      <c r="X243" s="2" t="s">
        <v>92</v>
      </c>
      <c r="Y243" s="2" t="s">
        <v>103</v>
      </c>
      <c r="Z243" s="2" t="s">
        <v>101</v>
      </c>
      <c r="AA243" s="2" t="s">
        <v>102</v>
      </c>
      <c r="AB243" s="2" t="s">
        <v>112</v>
      </c>
      <c r="AC243" s="2" t="s">
        <v>92</v>
      </c>
      <c r="AD243" s="2" t="s">
        <v>92</v>
      </c>
      <c r="AE243" s="2" t="s">
        <v>92</v>
      </c>
      <c r="AF243" s="2" t="s">
        <v>103</v>
      </c>
      <c r="AG243" s="2" t="s">
        <v>92</v>
      </c>
      <c r="AH243" s="2" t="s">
        <v>125</v>
      </c>
      <c r="AI243" s="2" t="s">
        <v>105</v>
      </c>
      <c r="AJ243" s="2" t="s">
        <v>1921</v>
      </c>
      <c r="AK243" s="2" t="s">
        <v>105</v>
      </c>
      <c r="AL243" s="2" t="s">
        <v>1922</v>
      </c>
      <c r="AM243" s="2" t="s">
        <v>1923</v>
      </c>
      <c r="AN243" s="2" t="s">
        <v>1924</v>
      </c>
      <c r="AO243" s="2"/>
      <c r="AP243" s="16"/>
      <c r="AQ243" s="2" t="s">
        <v>1925</v>
      </c>
      <c r="AR243" s="2" t="s">
        <v>128</v>
      </c>
      <c r="AS243">
        <v>27</v>
      </c>
      <c r="AT243" s="2" t="s">
        <v>1250</v>
      </c>
      <c r="AU243" s="2" t="s">
        <v>1251</v>
      </c>
      <c r="AV243">
        <v>-1</v>
      </c>
    </row>
    <row r="244" spans="1:48" ht="15" hidden="1" customHeight="1" x14ac:dyDescent="0.25">
      <c r="A244" s="1">
        <v>45445.629131944443</v>
      </c>
      <c r="B244" s="1">
        <v>45445.632743055554</v>
      </c>
      <c r="C244" s="2" t="s">
        <v>48</v>
      </c>
      <c r="D244" s="2" t="s">
        <v>1926</v>
      </c>
      <c r="E244">
        <v>100</v>
      </c>
      <c r="F244">
        <v>312</v>
      </c>
      <c r="G244" s="2" t="s">
        <v>90</v>
      </c>
      <c r="H244" s="1">
        <v>45445.632762280089</v>
      </c>
      <c r="I244" s="2" t="s">
        <v>1927</v>
      </c>
      <c r="J244" s="2" t="s">
        <v>92</v>
      </c>
      <c r="K244" s="2" t="s">
        <v>92</v>
      </c>
      <c r="L244" s="2" t="s">
        <v>1928</v>
      </c>
      <c r="M244" s="2" t="s">
        <v>92</v>
      </c>
      <c r="N244">
        <v>39.697299999999998</v>
      </c>
      <c r="O244">
        <v>-104.8394</v>
      </c>
      <c r="P244" s="2" t="s">
        <v>94</v>
      </c>
      <c r="Q244" s="2" t="s">
        <v>95</v>
      </c>
      <c r="R244" s="2" t="s">
        <v>92</v>
      </c>
      <c r="S244" s="2" t="s">
        <v>92</v>
      </c>
      <c r="T244" s="2" t="s">
        <v>92</v>
      </c>
      <c r="U244" s="2" t="s">
        <v>92</v>
      </c>
      <c r="V244" s="2" t="s">
        <v>98</v>
      </c>
      <c r="W244" s="2" t="s">
        <v>92</v>
      </c>
      <c r="X244" s="2" t="s">
        <v>92</v>
      </c>
      <c r="Y244" s="2" t="s">
        <v>100</v>
      </c>
      <c r="Z244" s="2" t="s">
        <v>101</v>
      </c>
      <c r="AA244" s="2" t="s">
        <v>102</v>
      </c>
      <c r="AB244" s="2" t="s">
        <v>92</v>
      </c>
      <c r="AC244" s="2" t="s">
        <v>172</v>
      </c>
      <c r="AD244" s="2" t="s">
        <v>92</v>
      </c>
      <c r="AE244" s="2" t="s">
        <v>92</v>
      </c>
      <c r="AF244" s="2" t="s">
        <v>103</v>
      </c>
      <c r="AG244" s="2" t="s">
        <v>92</v>
      </c>
      <c r="AH244" s="2" t="s">
        <v>113</v>
      </c>
      <c r="AI244" s="2" t="s">
        <v>105</v>
      </c>
      <c r="AJ244" s="2" t="s">
        <v>1929</v>
      </c>
      <c r="AK244" s="2" t="s">
        <v>126</v>
      </c>
      <c r="AL244" s="2" t="s">
        <v>1930</v>
      </c>
      <c r="AM244" s="2" t="s">
        <v>1931</v>
      </c>
      <c r="AN244" s="2" t="s">
        <v>1932</v>
      </c>
      <c r="AO244" s="2"/>
      <c r="AP244" s="16"/>
      <c r="AQ244" s="2" t="s">
        <v>1933</v>
      </c>
      <c r="AR244" s="2" t="s">
        <v>106</v>
      </c>
      <c r="AS244">
        <v>25</v>
      </c>
      <c r="AT244" s="2" t="s">
        <v>1934</v>
      </c>
      <c r="AU244" s="2" t="s">
        <v>120</v>
      </c>
      <c r="AV244">
        <v>-1</v>
      </c>
    </row>
    <row r="245" spans="1:48" ht="15" hidden="1" customHeight="1" x14ac:dyDescent="0.25">
      <c r="A245" s="1">
        <v>45445.634039351855</v>
      </c>
      <c r="B245" s="1">
        <v>45445.635509259257</v>
      </c>
      <c r="C245" s="2" t="s">
        <v>48</v>
      </c>
      <c r="D245" s="2" t="s">
        <v>1935</v>
      </c>
      <c r="E245">
        <v>100</v>
      </c>
      <c r="F245">
        <v>126</v>
      </c>
      <c r="G245" s="2" t="s">
        <v>90</v>
      </c>
      <c r="H245" s="1">
        <v>45445.635524016201</v>
      </c>
      <c r="I245" s="2" t="s">
        <v>1936</v>
      </c>
      <c r="J245" s="2" t="s">
        <v>92</v>
      </c>
      <c r="K245" s="2" t="s">
        <v>92</v>
      </c>
      <c r="L245" s="2" t="s">
        <v>1937</v>
      </c>
      <c r="M245" s="2" t="s">
        <v>92</v>
      </c>
      <c r="N245">
        <v>40.731099999999998</v>
      </c>
      <c r="O245">
        <v>-111.8565</v>
      </c>
      <c r="P245" s="2" t="s">
        <v>94</v>
      </c>
      <c r="Q245" s="2" t="s">
        <v>95</v>
      </c>
      <c r="R245" s="2" t="s">
        <v>92</v>
      </c>
      <c r="S245" s="2" t="s">
        <v>92</v>
      </c>
      <c r="T245" s="2" t="s">
        <v>92</v>
      </c>
      <c r="U245" s="2" t="s">
        <v>92</v>
      </c>
      <c r="V245" s="2" t="s">
        <v>98</v>
      </c>
      <c r="W245" s="2" t="s">
        <v>92</v>
      </c>
      <c r="X245" s="2" t="s">
        <v>92</v>
      </c>
      <c r="Y245" s="2" t="s">
        <v>100</v>
      </c>
      <c r="Z245" s="2" t="s">
        <v>92</v>
      </c>
      <c r="AA245" s="2" t="s">
        <v>92</v>
      </c>
      <c r="AB245" s="2" t="s">
        <v>92</v>
      </c>
      <c r="AC245" s="2" t="s">
        <v>172</v>
      </c>
      <c r="AD245" s="2" t="s">
        <v>92</v>
      </c>
      <c r="AE245" s="2" t="s">
        <v>92</v>
      </c>
      <c r="AF245" s="2" t="s">
        <v>103</v>
      </c>
      <c r="AG245" s="2" t="s">
        <v>92</v>
      </c>
      <c r="AH245" s="2" t="s">
        <v>104</v>
      </c>
      <c r="AI245" s="2" t="s">
        <v>105</v>
      </c>
      <c r="AJ245" s="2" t="s">
        <v>92</v>
      </c>
      <c r="AK245" s="2" t="s">
        <v>105</v>
      </c>
      <c r="AL245" s="2" t="s">
        <v>1938</v>
      </c>
      <c r="AM245" s="2" t="s">
        <v>1939</v>
      </c>
      <c r="AN245" s="2" t="s">
        <v>1940</v>
      </c>
      <c r="AO245" s="2"/>
      <c r="AP245" s="16"/>
      <c r="AQ245" s="2" t="s">
        <v>1941</v>
      </c>
      <c r="AR245" s="2" t="s">
        <v>128</v>
      </c>
      <c r="AS245">
        <v>21</v>
      </c>
      <c r="AT245" s="2" t="s">
        <v>235</v>
      </c>
      <c r="AU245" s="2" t="s">
        <v>108</v>
      </c>
      <c r="AV245">
        <v>0</v>
      </c>
    </row>
    <row r="246" spans="1:48" ht="15" hidden="1" customHeight="1" x14ac:dyDescent="0.25">
      <c r="A246" s="1">
        <v>45445.639479166668</v>
      </c>
      <c r="B246" s="1">
        <v>45445.641886574071</v>
      </c>
      <c r="C246" s="2" t="s">
        <v>48</v>
      </c>
      <c r="D246" s="2" t="s">
        <v>1942</v>
      </c>
      <c r="E246">
        <v>100</v>
      </c>
      <c r="F246">
        <v>208</v>
      </c>
      <c r="G246" s="2" t="s">
        <v>90</v>
      </c>
      <c r="H246" s="1">
        <v>45445.641904108794</v>
      </c>
      <c r="I246" s="2" t="s">
        <v>1943</v>
      </c>
      <c r="J246" s="2" t="s">
        <v>92</v>
      </c>
      <c r="K246" s="2" t="s">
        <v>92</v>
      </c>
      <c r="L246" s="2" t="s">
        <v>1944</v>
      </c>
      <c r="M246" s="2" t="s">
        <v>92</v>
      </c>
      <c r="N246">
        <v>41.174599999999998</v>
      </c>
      <c r="O246">
        <v>-96.204700000000003</v>
      </c>
      <c r="P246" s="2" t="s">
        <v>94</v>
      </c>
      <c r="Q246" s="2" t="s">
        <v>95</v>
      </c>
      <c r="R246" s="2" t="s">
        <v>92</v>
      </c>
      <c r="S246" s="2" t="s">
        <v>92</v>
      </c>
      <c r="T246" s="2" t="s">
        <v>92</v>
      </c>
      <c r="U246" s="2" t="s">
        <v>97</v>
      </c>
      <c r="V246" s="2" t="s">
        <v>92</v>
      </c>
      <c r="W246" s="2" t="s">
        <v>92</v>
      </c>
      <c r="X246" s="2" t="s">
        <v>92</v>
      </c>
      <c r="Y246" s="2" t="s">
        <v>100</v>
      </c>
      <c r="Z246" s="2" t="s">
        <v>101</v>
      </c>
      <c r="AA246" s="2" t="s">
        <v>102</v>
      </c>
      <c r="AB246" s="2" t="s">
        <v>112</v>
      </c>
      <c r="AC246" s="2" t="s">
        <v>92</v>
      </c>
      <c r="AD246" s="2" t="s">
        <v>92</v>
      </c>
      <c r="AE246" s="2" t="s">
        <v>92</v>
      </c>
      <c r="AF246" s="2" t="s">
        <v>103</v>
      </c>
      <c r="AG246" s="2" t="s">
        <v>92</v>
      </c>
      <c r="AH246" s="2" t="s">
        <v>125</v>
      </c>
      <c r="AI246" s="2" t="s">
        <v>105</v>
      </c>
      <c r="AJ246" s="2" t="s">
        <v>1945</v>
      </c>
      <c r="AK246" s="2" t="s">
        <v>126</v>
      </c>
      <c r="AL246" s="2" t="s">
        <v>1946</v>
      </c>
      <c r="AM246" s="2" t="s">
        <v>1947</v>
      </c>
      <c r="AN246" s="2" t="s">
        <v>1948</v>
      </c>
      <c r="AO246" s="2"/>
      <c r="AP246" s="16"/>
      <c r="AQ246" s="2" t="s">
        <v>92</v>
      </c>
      <c r="AR246" s="2" t="s">
        <v>106</v>
      </c>
      <c r="AS246">
        <v>18</v>
      </c>
      <c r="AT246" s="2" t="s">
        <v>329</v>
      </c>
      <c r="AU246" s="2" t="s">
        <v>261</v>
      </c>
      <c r="AV246">
        <v>0</v>
      </c>
    </row>
    <row r="247" spans="1:48" ht="15" hidden="1" customHeight="1" x14ac:dyDescent="0.25">
      <c r="A247" s="1">
        <v>45445.641041666669</v>
      </c>
      <c r="B247" s="1">
        <v>45445.642881944441</v>
      </c>
      <c r="C247" s="2" t="s">
        <v>48</v>
      </c>
      <c r="D247" s="2" t="s">
        <v>1949</v>
      </c>
      <c r="E247">
        <v>100</v>
      </c>
      <c r="F247">
        <v>159</v>
      </c>
      <c r="G247" s="2" t="s">
        <v>90</v>
      </c>
      <c r="H247" s="1">
        <v>45445.642897939812</v>
      </c>
      <c r="I247" s="2" t="s">
        <v>1950</v>
      </c>
      <c r="J247" s="2" t="s">
        <v>92</v>
      </c>
      <c r="K247" s="2" t="s">
        <v>92</v>
      </c>
      <c r="L247" s="2" t="s">
        <v>1951</v>
      </c>
      <c r="M247" s="2" t="s">
        <v>92</v>
      </c>
      <c r="N247">
        <v>34.054400000000001</v>
      </c>
      <c r="O247">
        <v>-118.244</v>
      </c>
      <c r="P247" s="2" t="s">
        <v>94</v>
      </c>
      <c r="Q247" s="2" t="s">
        <v>95</v>
      </c>
      <c r="R247" s="2" t="s">
        <v>134</v>
      </c>
      <c r="S247" s="2" t="s">
        <v>92</v>
      </c>
      <c r="T247" s="2" t="s">
        <v>92</v>
      </c>
      <c r="U247" s="2" t="s">
        <v>92</v>
      </c>
      <c r="V247" s="2" t="s">
        <v>92</v>
      </c>
      <c r="W247" s="2" t="s">
        <v>92</v>
      </c>
      <c r="X247" s="2" t="s">
        <v>92</v>
      </c>
      <c r="Y247" s="2" t="s">
        <v>100</v>
      </c>
      <c r="Z247" s="2" t="s">
        <v>92</v>
      </c>
      <c r="AA247" s="2" t="s">
        <v>92</v>
      </c>
      <c r="AB247" s="2" t="s">
        <v>92</v>
      </c>
      <c r="AC247" s="2" t="s">
        <v>172</v>
      </c>
      <c r="AD247" s="2" t="s">
        <v>92</v>
      </c>
      <c r="AE247" s="2" t="s">
        <v>92</v>
      </c>
      <c r="AF247" s="2" t="s">
        <v>103</v>
      </c>
      <c r="AG247" s="2" t="s">
        <v>92</v>
      </c>
      <c r="AH247" s="2" t="s">
        <v>104</v>
      </c>
      <c r="AI247" s="2" t="s">
        <v>105</v>
      </c>
      <c r="AJ247" s="2" t="s">
        <v>92</v>
      </c>
      <c r="AK247" s="2" t="s">
        <v>115</v>
      </c>
      <c r="AL247" s="2" t="s">
        <v>1952</v>
      </c>
      <c r="AM247" s="2" t="s">
        <v>1953</v>
      </c>
      <c r="AN247" s="2" t="s">
        <v>92</v>
      </c>
      <c r="AO247" s="2"/>
      <c r="AP247" s="16"/>
      <c r="AQ247" s="2" t="s">
        <v>92</v>
      </c>
      <c r="AR247" s="2" t="s">
        <v>106</v>
      </c>
      <c r="AS247">
        <v>19</v>
      </c>
      <c r="AT247" s="2" t="s">
        <v>104</v>
      </c>
      <c r="AU247" s="2" t="s">
        <v>108</v>
      </c>
      <c r="AV247">
        <v>-1</v>
      </c>
    </row>
    <row r="248" spans="1:48" ht="15" hidden="1" customHeight="1" x14ac:dyDescent="0.25">
      <c r="A248" s="1">
        <v>45445.648125</v>
      </c>
      <c r="B248" s="1">
        <v>45445.653854166667</v>
      </c>
      <c r="C248" s="2" t="s">
        <v>48</v>
      </c>
      <c r="D248" s="2" t="s">
        <v>1954</v>
      </c>
      <c r="E248">
        <v>100</v>
      </c>
      <c r="F248">
        <v>494</v>
      </c>
      <c r="G248" s="2" t="s">
        <v>90</v>
      </c>
      <c r="H248" s="1">
        <v>45445.65386622685</v>
      </c>
      <c r="I248" s="2" t="s">
        <v>1955</v>
      </c>
      <c r="J248" s="2" t="s">
        <v>92</v>
      </c>
      <c r="K248" s="2" t="s">
        <v>92</v>
      </c>
      <c r="L248" s="2" t="s">
        <v>1956</v>
      </c>
      <c r="M248" s="2" t="s">
        <v>92</v>
      </c>
      <c r="N248">
        <v>43.613799999999998</v>
      </c>
      <c r="O248">
        <v>-116.3972</v>
      </c>
      <c r="P248" s="2" t="s">
        <v>94</v>
      </c>
      <c r="Q248" s="2" t="s">
        <v>95</v>
      </c>
      <c r="R248" s="2" t="s">
        <v>92</v>
      </c>
      <c r="S248" s="2" t="s">
        <v>92</v>
      </c>
      <c r="T248" s="2" t="s">
        <v>92</v>
      </c>
      <c r="U248" s="2" t="s">
        <v>92</v>
      </c>
      <c r="V248" s="2" t="s">
        <v>98</v>
      </c>
      <c r="W248" s="2" t="s">
        <v>92</v>
      </c>
      <c r="X248" s="2" t="s">
        <v>92</v>
      </c>
      <c r="Y248" s="2" t="s">
        <v>100</v>
      </c>
      <c r="Z248" s="2" t="s">
        <v>92</v>
      </c>
      <c r="AA248" s="2" t="s">
        <v>92</v>
      </c>
      <c r="AB248" s="2" t="s">
        <v>92</v>
      </c>
      <c r="AC248" s="2" t="s">
        <v>92</v>
      </c>
      <c r="AD248" s="2" t="s">
        <v>99</v>
      </c>
      <c r="AE248" s="2" t="s">
        <v>1957</v>
      </c>
      <c r="AF248" s="2" t="s">
        <v>103</v>
      </c>
      <c r="AG248" s="2" t="s">
        <v>92</v>
      </c>
      <c r="AH248" s="2" t="s">
        <v>104</v>
      </c>
      <c r="AI248" s="2" t="s">
        <v>105</v>
      </c>
      <c r="AJ248" s="2" t="s">
        <v>1958</v>
      </c>
      <c r="AK248" s="2" t="s">
        <v>115</v>
      </c>
      <c r="AL248" s="2" t="s">
        <v>1959</v>
      </c>
      <c r="AM248" s="2" t="s">
        <v>1960</v>
      </c>
      <c r="AN248" s="2" t="s">
        <v>1961</v>
      </c>
      <c r="AO248" s="2"/>
      <c r="AP248" s="16"/>
      <c r="AQ248" s="2" t="s">
        <v>1962</v>
      </c>
      <c r="AR248" s="2" t="s">
        <v>128</v>
      </c>
      <c r="AS248">
        <v>18</v>
      </c>
      <c r="AT248" s="2" t="s">
        <v>549</v>
      </c>
      <c r="AU248" s="2" t="s">
        <v>108</v>
      </c>
      <c r="AV248">
        <v>0</v>
      </c>
    </row>
    <row r="249" spans="1:48" ht="15" hidden="1" customHeight="1" x14ac:dyDescent="0.25">
      <c r="A249" s="1">
        <v>45445.65861111111</v>
      </c>
      <c r="B249" s="1">
        <v>45445.660312499997</v>
      </c>
      <c r="C249" s="2" t="s">
        <v>48</v>
      </c>
      <c r="D249" s="2" t="s">
        <v>1963</v>
      </c>
      <c r="E249">
        <v>100</v>
      </c>
      <c r="F249">
        <v>147</v>
      </c>
      <c r="G249" s="2" t="s">
        <v>90</v>
      </c>
      <c r="H249" s="1">
        <v>45445.660329317128</v>
      </c>
      <c r="I249" s="2" t="s">
        <v>1964</v>
      </c>
      <c r="J249" s="2" t="s">
        <v>92</v>
      </c>
      <c r="K249" s="2" t="s">
        <v>92</v>
      </c>
      <c r="L249" s="2" t="s">
        <v>1965</v>
      </c>
      <c r="M249" s="2" t="s">
        <v>92</v>
      </c>
      <c r="N249">
        <v>41.8874</v>
      </c>
      <c r="O249">
        <v>-87.631799999999998</v>
      </c>
      <c r="P249" s="2" t="s">
        <v>94</v>
      </c>
      <c r="Q249" s="2" t="s">
        <v>95</v>
      </c>
      <c r="R249" s="2" t="s">
        <v>92</v>
      </c>
      <c r="S249" s="2" t="s">
        <v>92</v>
      </c>
      <c r="T249" s="2" t="s">
        <v>92</v>
      </c>
      <c r="U249" s="2" t="s">
        <v>92</v>
      </c>
      <c r="V249" s="2" t="s">
        <v>92</v>
      </c>
      <c r="W249" s="2" t="s">
        <v>99</v>
      </c>
      <c r="X249" s="2" t="s">
        <v>1966</v>
      </c>
      <c r="Y249" s="2" t="s">
        <v>100</v>
      </c>
      <c r="Z249" s="2" t="s">
        <v>101</v>
      </c>
      <c r="AA249" s="2" t="s">
        <v>102</v>
      </c>
      <c r="AB249" s="2" t="s">
        <v>112</v>
      </c>
      <c r="AC249" s="2" t="s">
        <v>92</v>
      </c>
      <c r="AD249" s="2" t="s">
        <v>92</v>
      </c>
      <c r="AE249" s="2" t="s">
        <v>92</v>
      </c>
      <c r="AF249" s="2" t="s">
        <v>103</v>
      </c>
      <c r="AG249" s="2" t="s">
        <v>92</v>
      </c>
      <c r="AH249" s="2" t="s">
        <v>125</v>
      </c>
      <c r="AI249" s="2" t="s">
        <v>115</v>
      </c>
      <c r="AJ249" s="2" t="s">
        <v>1967</v>
      </c>
      <c r="AK249" s="2" t="s">
        <v>126</v>
      </c>
      <c r="AL249" s="2" t="s">
        <v>1968</v>
      </c>
      <c r="AM249" s="2" t="s">
        <v>1969</v>
      </c>
      <c r="AN249" s="2" t="s">
        <v>92</v>
      </c>
      <c r="AO249" s="2"/>
      <c r="AP249" s="16"/>
      <c r="AQ249" s="2" t="s">
        <v>92</v>
      </c>
      <c r="AR249" s="2" t="s">
        <v>106</v>
      </c>
      <c r="AS249">
        <v>18</v>
      </c>
      <c r="AT249" s="2" t="s">
        <v>1970</v>
      </c>
      <c r="AU249" s="2" t="s">
        <v>130</v>
      </c>
      <c r="AV249">
        <v>-1</v>
      </c>
    </row>
    <row r="250" spans="1:48" ht="15" hidden="1" customHeight="1" x14ac:dyDescent="0.25">
      <c r="A250" s="1">
        <v>45445.668969907405</v>
      </c>
      <c r="B250" s="1">
        <v>45445.674398148149</v>
      </c>
      <c r="C250" s="2" t="s">
        <v>48</v>
      </c>
      <c r="D250" s="2" t="s">
        <v>1971</v>
      </c>
      <c r="E250">
        <v>100</v>
      </c>
      <c r="F250">
        <v>468</v>
      </c>
      <c r="G250" s="2" t="s">
        <v>90</v>
      </c>
      <c r="H250" s="1">
        <v>45445.674411932872</v>
      </c>
      <c r="I250" s="2" t="s">
        <v>1972</v>
      </c>
      <c r="J250" s="2" t="s">
        <v>92</v>
      </c>
      <c r="K250" s="2" t="s">
        <v>92</v>
      </c>
      <c r="L250" s="2" t="s">
        <v>1973</v>
      </c>
      <c r="M250" s="2" t="s">
        <v>92</v>
      </c>
      <c r="N250">
        <v>38.635599999999997</v>
      </c>
      <c r="O250">
        <v>-92.117599999999996</v>
      </c>
      <c r="P250" s="2" t="s">
        <v>94</v>
      </c>
      <c r="Q250" s="2" t="s">
        <v>95</v>
      </c>
      <c r="R250" s="2" t="s">
        <v>92</v>
      </c>
      <c r="S250" s="2" t="s">
        <v>124</v>
      </c>
      <c r="T250" s="2" t="s">
        <v>92</v>
      </c>
      <c r="U250" s="2" t="s">
        <v>92</v>
      </c>
      <c r="V250" s="2" t="s">
        <v>92</v>
      </c>
      <c r="W250" s="2" t="s">
        <v>92</v>
      </c>
      <c r="X250" s="2" t="s">
        <v>92</v>
      </c>
      <c r="Y250" s="2" t="s">
        <v>100</v>
      </c>
      <c r="Z250" s="2" t="s">
        <v>101</v>
      </c>
      <c r="AA250" s="2" t="s">
        <v>92</v>
      </c>
      <c r="AB250" s="2" t="s">
        <v>92</v>
      </c>
      <c r="AC250" s="2" t="s">
        <v>172</v>
      </c>
      <c r="AD250" s="2" t="s">
        <v>99</v>
      </c>
      <c r="AE250" s="2" t="s">
        <v>1974</v>
      </c>
      <c r="AF250" s="2" t="s">
        <v>103</v>
      </c>
      <c r="AG250" s="2" t="s">
        <v>92</v>
      </c>
      <c r="AH250" s="2" t="s">
        <v>125</v>
      </c>
      <c r="AI250" s="2" t="s">
        <v>115</v>
      </c>
      <c r="AJ250" s="2" t="s">
        <v>1975</v>
      </c>
      <c r="AK250" s="2" t="s">
        <v>115</v>
      </c>
      <c r="AL250" s="2" t="s">
        <v>1976</v>
      </c>
      <c r="AM250" s="2" t="s">
        <v>1977</v>
      </c>
      <c r="AN250" s="2" t="s">
        <v>1978</v>
      </c>
      <c r="AO250" s="2"/>
      <c r="AP250" s="16"/>
      <c r="AQ250" s="2" t="s">
        <v>1979</v>
      </c>
      <c r="AR250" s="2" t="s">
        <v>128</v>
      </c>
      <c r="AS250">
        <v>19</v>
      </c>
      <c r="AT250" s="2" t="s">
        <v>1980</v>
      </c>
      <c r="AU250" s="2" t="s">
        <v>130</v>
      </c>
      <c r="AV250">
        <v>-1</v>
      </c>
    </row>
    <row r="251" spans="1:48" ht="15" hidden="1" customHeight="1" x14ac:dyDescent="0.25">
      <c r="A251" s="1">
        <v>45445.687476851854</v>
      </c>
      <c r="B251" s="1">
        <v>45445.717442129629</v>
      </c>
      <c r="C251" s="2" t="s">
        <v>48</v>
      </c>
      <c r="D251" s="2" t="s">
        <v>1981</v>
      </c>
      <c r="E251">
        <v>100</v>
      </c>
      <c r="F251">
        <v>2588</v>
      </c>
      <c r="G251" s="2" t="s">
        <v>90</v>
      </c>
      <c r="H251" s="1">
        <v>45445.717456122686</v>
      </c>
      <c r="I251" s="2" t="s">
        <v>1982</v>
      </c>
      <c r="J251" s="2" t="s">
        <v>92</v>
      </c>
      <c r="K251" s="2" t="s">
        <v>92</v>
      </c>
      <c r="L251" s="2" t="s">
        <v>1983</v>
      </c>
      <c r="M251" s="2" t="s">
        <v>92</v>
      </c>
      <c r="N251">
        <v>38.7059</v>
      </c>
      <c r="O251">
        <v>-90.3078</v>
      </c>
      <c r="P251" s="2" t="s">
        <v>94</v>
      </c>
      <c r="Q251" s="2" t="s">
        <v>95</v>
      </c>
      <c r="R251" s="2" t="s">
        <v>134</v>
      </c>
      <c r="S251" s="2" t="s">
        <v>92</v>
      </c>
      <c r="T251" s="2" t="s">
        <v>96</v>
      </c>
      <c r="U251" s="2" t="s">
        <v>92</v>
      </c>
      <c r="V251" s="2" t="s">
        <v>98</v>
      </c>
      <c r="W251" s="2" t="s">
        <v>99</v>
      </c>
      <c r="X251" s="2" t="s">
        <v>92</v>
      </c>
      <c r="Y251" s="2" t="s">
        <v>103</v>
      </c>
      <c r="Z251" s="2" t="s">
        <v>101</v>
      </c>
      <c r="AA251" s="2" t="s">
        <v>102</v>
      </c>
      <c r="AB251" s="2" t="s">
        <v>92</v>
      </c>
      <c r="AC251" s="2" t="s">
        <v>172</v>
      </c>
      <c r="AD251" s="2" t="s">
        <v>92</v>
      </c>
      <c r="AE251" s="2" t="s">
        <v>92</v>
      </c>
      <c r="AF251" s="2" t="s">
        <v>103</v>
      </c>
      <c r="AG251" s="2" t="s">
        <v>92</v>
      </c>
      <c r="AH251" s="2" t="s">
        <v>125</v>
      </c>
      <c r="AI251" s="2" t="s">
        <v>115</v>
      </c>
      <c r="AJ251" s="2" t="s">
        <v>1984</v>
      </c>
      <c r="AK251" s="2" t="s">
        <v>126</v>
      </c>
      <c r="AL251" s="2" t="s">
        <v>1985</v>
      </c>
      <c r="AM251" s="2" t="s">
        <v>1986</v>
      </c>
      <c r="AN251" s="2" t="s">
        <v>628</v>
      </c>
      <c r="AO251" s="2"/>
      <c r="AP251" s="16"/>
      <c r="AQ251" s="2" t="s">
        <v>1987</v>
      </c>
      <c r="AR251" s="2" t="s">
        <v>106</v>
      </c>
      <c r="AS251">
        <v>22</v>
      </c>
      <c r="AT251" s="2" t="s">
        <v>1980</v>
      </c>
      <c r="AU251" s="2" t="s">
        <v>130</v>
      </c>
      <c r="AV251">
        <v>-1</v>
      </c>
    </row>
    <row r="252" spans="1:48" ht="15" hidden="1" customHeight="1" x14ac:dyDescent="0.25">
      <c r="A252" s="1">
        <v>45445.715983796297</v>
      </c>
      <c r="B252" s="1">
        <v>45445.720995370371</v>
      </c>
      <c r="C252" s="2" t="s">
        <v>48</v>
      </c>
      <c r="D252" s="2" t="s">
        <v>1988</v>
      </c>
      <c r="E252">
        <v>100</v>
      </c>
      <c r="F252">
        <v>433</v>
      </c>
      <c r="G252" s="2" t="s">
        <v>90</v>
      </c>
      <c r="H252" s="1">
        <v>45445.721013240742</v>
      </c>
      <c r="I252" s="2" t="s">
        <v>1989</v>
      </c>
      <c r="J252" s="2" t="s">
        <v>92</v>
      </c>
      <c r="K252" s="2" t="s">
        <v>92</v>
      </c>
      <c r="L252" s="2" t="s">
        <v>1990</v>
      </c>
      <c r="M252" s="2" t="s">
        <v>92</v>
      </c>
      <c r="N252">
        <v>39.113399999999999</v>
      </c>
      <c r="O252">
        <v>-94.674000000000007</v>
      </c>
      <c r="P252" s="2" t="s">
        <v>94</v>
      </c>
      <c r="Q252" s="2" t="s">
        <v>95</v>
      </c>
      <c r="R252" s="2" t="s">
        <v>92</v>
      </c>
      <c r="S252" s="2" t="s">
        <v>124</v>
      </c>
      <c r="T252" s="2" t="s">
        <v>92</v>
      </c>
      <c r="U252" s="2" t="s">
        <v>97</v>
      </c>
      <c r="V252" s="2" t="s">
        <v>98</v>
      </c>
      <c r="W252" s="2" t="s">
        <v>92</v>
      </c>
      <c r="X252" s="2" t="s">
        <v>92</v>
      </c>
      <c r="Y252" s="2" t="s">
        <v>100</v>
      </c>
      <c r="Z252" s="2" t="s">
        <v>101</v>
      </c>
      <c r="AA252" s="2" t="s">
        <v>102</v>
      </c>
      <c r="AB252" s="2" t="s">
        <v>92</v>
      </c>
      <c r="AC252" s="2" t="s">
        <v>92</v>
      </c>
      <c r="AD252" s="2" t="s">
        <v>92</v>
      </c>
      <c r="AE252" s="2" t="s">
        <v>92</v>
      </c>
      <c r="AF252" s="2" t="s">
        <v>103</v>
      </c>
      <c r="AG252" s="2" t="s">
        <v>92</v>
      </c>
      <c r="AH252" s="2" t="s">
        <v>125</v>
      </c>
      <c r="AI252" s="2" t="s">
        <v>105</v>
      </c>
      <c r="AJ252" s="2" t="s">
        <v>1991</v>
      </c>
      <c r="AK252" s="2" t="s">
        <v>105</v>
      </c>
      <c r="AL252" s="2" t="s">
        <v>1992</v>
      </c>
      <c r="AM252" s="2" t="s">
        <v>1993</v>
      </c>
      <c r="AN252" s="2" t="s">
        <v>1994</v>
      </c>
      <c r="AO252" s="2"/>
      <c r="AP252" s="16"/>
      <c r="AQ252" s="2" t="s">
        <v>1995</v>
      </c>
      <c r="AR252" s="2" t="s">
        <v>106</v>
      </c>
      <c r="AS252">
        <v>20</v>
      </c>
      <c r="AT252" s="2" t="s">
        <v>1996</v>
      </c>
      <c r="AU252" s="2" t="s">
        <v>130</v>
      </c>
      <c r="AV252">
        <v>1</v>
      </c>
    </row>
    <row r="253" spans="1:48" ht="15" hidden="1" customHeight="1" x14ac:dyDescent="0.25">
      <c r="A253" s="1">
        <v>45445.723865740743</v>
      </c>
      <c r="B253" s="1">
        <v>45445.727523148147</v>
      </c>
      <c r="C253" s="2" t="s">
        <v>48</v>
      </c>
      <c r="D253" s="2" t="s">
        <v>1997</v>
      </c>
      <c r="E253">
        <v>100</v>
      </c>
      <c r="F253">
        <v>316</v>
      </c>
      <c r="G253" s="2" t="s">
        <v>90</v>
      </c>
      <c r="H253" s="1">
        <v>45445.727538761574</v>
      </c>
      <c r="I253" s="2" t="s">
        <v>1998</v>
      </c>
      <c r="J253" s="2" t="s">
        <v>92</v>
      </c>
      <c r="K253" s="2" t="s">
        <v>92</v>
      </c>
      <c r="L253" s="2" t="s">
        <v>1999</v>
      </c>
      <c r="M253" s="2" t="s">
        <v>92</v>
      </c>
      <c r="N253">
        <v>38.7059</v>
      </c>
      <c r="O253">
        <v>-90.3078</v>
      </c>
      <c r="P253" s="2" t="s">
        <v>94</v>
      </c>
      <c r="Q253" s="2" t="s">
        <v>95</v>
      </c>
      <c r="R253" s="2" t="s">
        <v>134</v>
      </c>
      <c r="S253" s="2" t="s">
        <v>92</v>
      </c>
      <c r="T253" s="2" t="s">
        <v>92</v>
      </c>
      <c r="U253" s="2" t="s">
        <v>97</v>
      </c>
      <c r="V253" s="2" t="s">
        <v>98</v>
      </c>
      <c r="W253" s="2" t="s">
        <v>92</v>
      </c>
      <c r="X253" s="2" t="s">
        <v>92</v>
      </c>
      <c r="Y253" s="2" t="s">
        <v>100</v>
      </c>
      <c r="Z253" s="2" t="s">
        <v>92</v>
      </c>
      <c r="AA253" s="2" t="s">
        <v>92</v>
      </c>
      <c r="AB253" s="2" t="s">
        <v>92</v>
      </c>
      <c r="AC253" s="2" t="s">
        <v>172</v>
      </c>
      <c r="AD253" s="2" t="s">
        <v>99</v>
      </c>
      <c r="AE253" s="2" t="s">
        <v>2000</v>
      </c>
      <c r="AF253" s="2" t="s">
        <v>103</v>
      </c>
      <c r="AG253" s="2" t="s">
        <v>92</v>
      </c>
      <c r="AH253" s="2" t="s">
        <v>125</v>
      </c>
      <c r="AI253" s="2" t="s">
        <v>115</v>
      </c>
      <c r="AJ253" s="2" t="s">
        <v>2001</v>
      </c>
      <c r="AK253" s="2" t="s">
        <v>126</v>
      </c>
      <c r="AL253" s="2" t="s">
        <v>2002</v>
      </c>
      <c r="AM253" s="2" t="s">
        <v>2003</v>
      </c>
      <c r="AN253" s="2" t="s">
        <v>2004</v>
      </c>
      <c r="AO253" s="2"/>
      <c r="AP253" s="16"/>
      <c r="AQ253" s="2" t="s">
        <v>2005</v>
      </c>
      <c r="AR253" s="2" t="s">
        <v>106</v>
      </c>
      <c r="AS253">
        <v>21</v>
      </c>
      <c r="AT253" s="2" t="s">
        <v>2006</v>
      </c>
      <c r="AU253" s="2" t="s">
        <v>130</v>
      </c>
      <c r="AV253">
        <v>-1</v>
      </c>
    </row>
    <row r="254" spans="1:48" ht="15" hidden="1" customHeight="1" x14ac:dyDescent="0.25">
      <c r="A254" s="1">
        <v>45445.709374999999</v>
      </c>
      <c r="B254" s="1">
        <v>45445.728668981479</v>
      </c>
      <c r="C254" s="2" t="s">
        <v>48</v>
      </c>
      <c r="D254" s="2" t="s">
        <v>2007</v>
      </c>
      <c r="E254">
        <v>100</v>
      </c>
      <c r="F254">
        <v>1667</v>
      </c>
      <c r="G254" s="2" t="s">
        <v>90</v>
      </c>
      <c r="H254" s="1">
        <v>45445.728684513888</v>
      </c>
      <c r="I254" s="2" t="s">
        <v>2008</v>
      </c>
      <c r="J254" s="2" t="s">
        <v>92</v>
      </c>
      <c r="K254" s="2" t="s">
        <v>92</v>
      </c>
      <c r="L254" s="2" t="s">
        <v>2009</v>
      </c>
      <c r="M254" s="2" t="s">
        <v>92</v>
      </c>
      <c r="N254">
        <v>39.598700000000001</v>
      </c>
      <c r="O254">
        <v>-104.75149999999999</v>
      </c>
      <c r="P254" s="2" t="s">
        <v>94</v>
      </c>
      <c r="Q254" s="2" t="s">
        <v>95</v>
      </c>
      <c r="R254" s="2" t="s">
        <v>92</v>
      </c>
      <c r="S254" s="2" t="s">
        <v>92</v>
      </c>
      <c r="T254" s="2" t="s">
        <v>92</v>
      </c>
      <c r="U254" s="2" t="s">
        <v>92</v>
      </c>
      <c r="V254" s="2" t="s">
        <v>98</v>
      </c>
      <c r="W254" s="2" t="s">
        <v>92</v>
      </c>
      <c r="X254" s="2" t="s">
        <v>92</v>
      </c>
      <c r="Y254" s="2" t="s">
        <v>100</v>
      </c>
      <c r="Z254" s="2" t="s">
        <v>101</v>
      </c>
      <c r="AA254" s="2" t="s">
        <v>92</v>
      </c>
      <c r="AB254" s="2" t="s">
        <v>92</v>
      </c>
      <c r="AC254" s="2" t="s">
        <v>172</v>
      </c>
      <c r="AD254" s="2" t="s">
        <v>99</v>
      </c>
      <c r="AE254" s="2" t="s">
        <v>92</v>
      </c>
      <c r="AF254" s="2" t="s">
        <v>103</v>
      </c>
      <c r="AG254" s="2" t="s">
        <v>92</v>
      </c>
      <c r="AH254" s="2" t="s">
        <v>113</v>
      </c>
      <c r="AI254" s="2" t="s">
        <v>115</v>
      </c>
      <c r="AJ254" s="2" t="s">
        <v>2010</v>
      </c>
      <c r="AK254" s="2" t="s">
        <v>105</v>
      </c>
      <c r="AL254" s="2" t="s">
        <v>2011</v>
      </c>
      <c r="AM254" s="2" t="s">
        <v>2012</v>
      </c>
      <c r="AN254" s="2" t="s">
        <v>2013</v>
      </c>
      <c r="AO254" s="2"/>
      <c r="AP254" s="16"/>
      <c r="AQ254" s="2" t="s">
        <v>2014</v>
      </c>
      <c r="AR254" s="2" t="s">
        <v>128</v>
      </c>
      <c r="AS254">
        <v>29</v>
      </c>
      <c r="AT254" s="2" t="s">
        <v>191</v>
      </c>
      <c r="AU254" s="2" t="s">
        <v>120</v>
      </c>
      <c r="AV254">
        <v>-1</v>
      </c>
    </row>
    <row r="255" spans="1:48" ht="15" hidden="1" customHeight="1" x14ac:dyDescent="0.25">
      <c r="A255" s="1">
        <v>45445.72824074074</v>
      </c>
      <c r="B255" s="1">
        <v>45445.73400462963</v>
      </c>
      <c r="C255" s="2" t="s">
        <v>48</v>
      </c>
      <c r="D255" s="2" t="s">
        <v>2015</v>
      </c>
      <c r="E255">
        <v>100</v>
      </c>
      <c r="F255">
        <v>497</v>
      </c>
      <c r="G255" s="2" t="s">
        <v>90</v>
      </c>
      <c r="H255" s="1">
        <v>45445.734014907408</v>
      </c>
      <c r="I255" s="2" t="s">
        <v>2016</v>
      </c>
      <c r="J255" s="2" t="s">
        <v>92</v>
      </c>
      <c r="K255" s="2" t="s">
        <v>92</v>
      </c>
      <c r="L255" s="2" t="s">
        <v>2017</v>
      </c>
      <c r="M255" s="2" t="s">
        <v>92</v>
      </c>
      <c r="N255">
        <v>43.578000000000003</v>
      </c>
      <c r="O255">
        <v>-116.2954</v>
      </c>
      <c r="P255" s="2" t="s">
        <v>94</v>
      </c>
      <c r="Q255" s="2" t="s">
        <v>95</v>
      </c>
      <c r="R255" s="2" t="s">
        <v>92</v>
      </c>
      <c r="S255" s="2" t="s">
        <v>92</v>
      </c>
      <c r="T255" s="2" t="s">
        <v>92</v>
      </c>
      <c r="U255" s="2" t="s">
        <v>92</v>
      </c>
      <c r="V255" s="2" t="s">
        <v>98</v>
      </c>
      <c r="W255" s="2" t="s">
        <v>92</v>
      </c>
      <c r="X255" s="2" t="s">
        <v>92</v>
      </c>
      <c r="Y255" s="2" t="s">
        <v>100</v>
      </c>
      <c r="Z255" s="2" t="s">
        <v>101</v>
      </c>
      <c r="AA255" s="2" t="s">
        <v>102</v>
      </c>
      <c r="AB255" s="2" t="s">
        <v>112</v>
      </c>
      <c r="AC255" s="2" t="s">
        <v>92</v>
      </c>
      <c r="AD255" s="2" t="s">
        <v>92</v>
      </c>
      <c r="AE255" s="2" t="s">
        <v>92</v>
      </c>
      <c r="AF255" s="2" t="s">
        <v>103</v>
      </c>
      <c r="AG255" s="2" t="s">
        <v>92</v>
      </c>
      <c r="AH255" s="2" t="s">
        <v>104</v>
      </c>
      <c r="AI255" s="2" t="s">
        <v>105</v>
      </c>
      <c r="AJ255" s="2" t="s">
        <v>2018</v>
      </c>
      <c r="AK255" s="2" t="s">
        <v>105</v>
      </c>
      <c r="AL255" s="2" t="s">
        <v>2019</v>
      </c>
      <c r="AM255" s="2" t="s">
        <v>2020</v>
      </c>
      <c r="AN255" s="2" t="s">
        <v>2021</v>
      </c>
      <c r="AO255" s="2"/>
      <c r="AP255" s="16"/>
      <c r="AQ255" s="2" t="s">
        <v>2022</v>
      </c>
      <c r="AR255" s="2" t="s">
        <v>128</v>
      </c>
      <c r="AS255">
        <v>23</v>
      </c>
      <c r="AT255" s="2" t="s">
        <v>104</v>
      </c>
      <c r="AU255" s="2" t="s">
        <v>108</v>
      </c>
      <c r="AV255">
        <v>-1</v>
      </c>
    </row>
    <row r="256" spans="1:48" ht="15" hidden="1" customHeight="1" x14ac:dyDescent="0.25">
      <c r="A256" s="1">
        <v>45445.73265046296</v>
      </c>
      <c r="B256" s="1">
        <v>45445.739120370374</v>
      </c>
      <c r="C256" s="2" t="s">
        <v>48</v>
      </c>
      <c r="D256" s="2" t="s">
        <v>2023</v>
      </c>
      <c r="E256">
        <v>100</v>
      </c>
      <c r="F256">
        <v>558</v>
      </c>
      <c r="G256" s="2" t="s">
        <v>90</v>
      </c>
      <c r="H256" s="1">
        <v>45445.739132349539</v>
      </c>
      <c r="I256" s="2" t="s">
        <v>2024</v>
      </c>
      <c r="J256" s="2" t="s">
        <v>92</v>
      </c>
      <c r="K256" s="2" t="s">
        <v>92</v>
      </c>
      <c r="L256" s="2" t="s">
        <v>2025</v>
      </c>
      <c r="M256" s="2" t="s">
        <v>92</v>
      </c>
      <c r="N256">
        <v>39.738799999999998</v>
      </c>
      <c r="O256">
        <v>-104.9868</v>
      </c>
      <c r="P256" s="2" t="s">
        <v>94</v>
      </c>
      <c r="Q256" s="2" t="s">
        <v>95</v>
      </c>
      <c r="R256" s="2" t="s">
        <v>134</v>
      </c>
      <c r="S256" s="2" t="s">
        <v>124</v>
      </c>
      <c r="T256" s="2" t="s">
        <v>96</v>
      </c>
      <c r="U256" s="2" t="s">
        <v>97</v>
      </c>
      <c r="V256" s="2" t="s">
        <v>98</v>
      </c>
      <c r="W256" s="2" t="s">
        <v>92</v>
      </c>
      <c r="X256" s="2" t="s">
        <v>92</v>
      </c>
      <c r="Y256" s="2" t="s">
        <v>103</v>
      </c>
      <c r="Z256" s="2" t="s">
        <v>101</v>
      </c>
      <c r="AA256" s="2" t="s">
        <v>102</v>
      </c>
      <c r="AB256" s="2" t="s">
        <v>92</v>
      </c>
      <c r="AC256" s="2" t="s">
        <v>172</v>
      </c>
      <c r="AD256" s="2" t="s">
        <v>92</v>
      </c>
      <c r="AE256" s="2" t="s">
        <v>92</v>
      </c>
      <c r="AF256" s="2" t="s">
        <v>103</v>
      </c>
      <c r="AG256" s="2" t="s">
        <v>92</v>
      </c>
      <c r="AH256" s="2" t="s">
        <v>125</v>
      </c>
      <c r="AI256" s="2" t="s">
        <v>105</v>
      </c>
      <c r="AJ256" s="2" t="s">
        <v>2026</v>
      </c>
      <c r="AK256" s="2" t="s">
        <v>115</v>
      </c>
      <c r="AL256" s="2" t="s">
        <v>2027</v>
      </c>
      <c r="AM256" s="2" t="s">
        <v>2028</v>
      </c>
      <c r="AN256" s="2" t="s">
        <v>2029</v>
      </c>
      <c r="AO256" s="2"/>
      <c r="AP256" s="16"/>
      <c r="AQ256" s="2" t="s">
        <v>2030</v>
      </c>
      <c r="AR256" s="2" t="s">
        <v>106</v>
      </c>
      <c r="AS256">
        <v>21</v>
      </c>
      <c r="AT256" s="2" t="s">
        <v>2031</v>
      </c>
      <c r="AU256" s="2" t="s">
        <v>485</v>
      </c>
      <c r="AV256">
        <v>-1</v>
      </c>
    </row>
    <row r="257" spans="1:48" ht="15" hidden="1" customHeight="1" x14ac:dyDescent="0.25">
      <c r="A257" s="1">
        <v>45445.738541666666</v>
      </c>
      <c r="B257" s="1">
        <v>45445.743506944447</v>
      </c>
      <c r="C257" s="2" t="s">
        <v>48</v>
      </c>
      <c r="D257" s="2" t="s">
        <v>2032</v>
      </c>
      <c r="E257">
        <v>100</v>
      </c>
      <c r="F257">
        <v>429</v>
      </c>
      <c r="G257" s="2" t="s">
        <v>90</v>
      </c>
      <c r="H257" s="1">
        <v>45445.743520636577</v>
      </c>
      <c r="I257" s="2" t="s">
        <v>2033</v>
      </c>
      <c r="J257" s="2" t="s">
        <v>92</v>
      </c>
      <c r="K257" s="2" t="s">
        <v>92</v>
      </c>
      <c r="L257" s="2" t="s">
        <v>2034</v>
      </c>
      <c r="M257" s="2" t="s">
        <v>92</v>
      </c>
      <c r="N257">
        <v>44.253999999999998</v>
      </c>
      <c r="O257">
        <v>-116.96469999999999</v>
      </c>
      <c r="P257" s="2" t="s">
        <v>94</v>
      </c>
      <c r="Q257" s="2" t="s">
        <v>95</v>
      </c>
      <c r="R257" s="2" t="s">
        <v>92</v>
      </c>
      <c r="S257" s="2" t="s">
        <v>124</v>
      </c>
      <c r="T257" s="2" t="s">
        <v>96</v>
      </c>
      <c r="U257" s="2" t="s">
        <v>97</v>
      </c>
      <c r="V257" s="2" t="s">
        <v>98</v>
      </c>
      <c r="W257" s="2" t="s">
        <v>92</v>
      </c>
      <c r="X257" s="2" t="s">
        <v>92</v>
      </c>
      <c r="Y257" s="2" t="s">
        <v>100</v>
      </c>
      <c r="Z257" s="2" t="s">
        <v>101</v>
      </c>
      <c r="AA257" s="2" t="s">
        <v>102</v>
      </c>
      <c r="AB257" s="2" t="s">
        <v>112</v>
      </c>
      <c r="AC257" s="2" t="s">
        <v>92</v>
      </c>
      <c r="AD257" s="2" t="s">
        <v>92</v>
      </c>
      <c r="AE257" s="2" t="s">
        <v>92</v>
      </c>
      <c r="AF257" s="2" t="s">
        <v>103</v>
      </c>
      <c r="AG257" s="2" t="s">
        <v>92</v>
      </c>
      <c r="AH257" s="2" t="s">
        <v>104</v>
      </c>
      <c r="AI257" s="2" t="s">
        <v>105</v>
      </c>
      <c r="AJ257" s="2" t="s">
        <v>2035</v>
      </c>
      <c r="AK257" s="2" t="s">
        <v>105</v>
      </c>
      <c r="AL257" s="2" t="s">
        <v>2036</v>
      </c>
      <c r="AM257" s="2" t="s">
        <v>2037</v>
      </c>
      <c r="AN257" s="2" t="s">
        <v>2038</v>
      </c>
      <c r="AO257" s="2"/>
      <c r="AP257" s="16"/>
      <c r="AQ257" s="2" t="s">
        <v>2039</v>
      </c>
      <c r="AR257" s="2" t="s">
        <v>106</v>
      </c>
      <c r="AS257">
        <v>19</v>
      </c>
      <c r="AT257" s="2" t="s">
        <v>1436</v>
      </c>
      <c r="AU257" s="2" t="s">
        <v>108</v>
      </c>
      <c r="AV257">
        <v>-1</v>
      </c>
    </row>
    <row r="258" spans="1:48" ht="15" hidden="1" customHeight="1" x14ac:dyDescent="0.25">
      <c r="A258" s="1">
        <v>45445.587824074071</v>
      </c>
      <c r="B258" s="1">
        <v>45445.751469907409</v>
      </c>
      <c r="C258" s="2" t="s">
        <v>48</v>
      </c>
      <c r="D258" s="2" t="s">
        <v>2040</v>
      </c>
      <c r="E258">
        <v>100</v>
      </c>
      <c r="F258">
        <v>14139</v>
      </c>
      <c r="G258" s="2" t="s">
        <v>90</v>
      </c>
      <c r="H258" s="1">
        <v>45445.751486550929</v>
      </c>
      <c r="I258" s="2" t="s">
        <v>2041</v>
      </c>
      <c r="J258" s="2" t="s">
        <v>92</v>
      </c>
      <c r="K258" s="2" t="s">
        <v>92</v>
      </c>
      <c r="L258" s="2" t="s">
        <v>2042</v>
      </c>
      <c r="M258" s="2" t="s">
        <v>92</v>
      </c>
      <c r="N258">
        <v>43.704599999999999</v>
      </c>
      <c r="O258">
        <v>-116.3583</v>
      </c>
      <c r="P258" s="2" t="s">
        <v>94</v>
      </c>
      <c r="Q258" s="2" t="s">
        <v>95</v>
      </c>
      <c r="R258" s="2" t="s">
        <v>92</v>
      </c>
      <c r="S258" s="2" t="s">
        <v>124</v>
      </c>
      <c r="T258" s="2" t="s">
        <v>92</v>
      </c>
      <c r="U258" s="2" t="s">
        <v>92</v>
      </c>
      <c r="V258" s="2" t="s">
        <v>92</v>
      </c>
      <c r="W258" s="2" t="s">
        <v>92</v>
      </c>
      <c r="X258" s="2" t="s">
        <v>92</v>
      </c>
      <c r="Y258" s="2" t="s">
        <v>100</v>
      </c>
      <c r="Z258" s="2" t="s">
        <v>101</v>
      </c>
      <c r="AA258" s="2" t="s">
        <v>102</v>
      </c>
      <c r="AB258" s="2" t="s">
        <v>112</v>
      </c>
      <c r="AC258" s="2" t="s">
        <v>92</v>
      </c>
      <c r="AD258" s="2" t="s">
        <v>92</v>
      </c>
      <c r="AE258" s="2" t="s">
        <v>92</v>
      </c>
      <c r="AF258" s="2" t="s">
        <v>103</v>
      </c>
      <c r="AG258" s="2" t="s">
        <v>92</v>
      </c>
      <c r="AH258" s="2" t="s">
        <v>104</v>
      </c>
      <c r="AI258" s="2" t="s">
        <v>105</v>
      </c>
      <c r="AJ258" s="2" t="s">
        <v>2043</v>
      </c>
      <c r="AK258" s="2" t="s">
        <v>105</v>
      </c>
      <c r="AL258" s="2" t="s">
        <v>2044</v>
      </c>
      <c r="AM258" s="2" t="s">
        <v>2045</v>
      </c>
      <c r="AN258" s="2" t="s">
        <v>2046</v>
      </c>
      <c r="AO258" s="2"/>
      <c r="AP258" s="16"/>
      <c r="AQ258" s="2" t="s">
        <v>2047</v>
      </c>
      <c r="AR258" s="2" t="s">
        <v>128</v>
      </c>
      <c r="AS258">
        <v>21</v>
      </c>
      <c r="AT258" s="2" t="s">
        <v>1461</v>
      </c>
      <c r="AU258" s="2" t="s">
        <v>108</v>
      </c>
      <c r="AV258">
        <v>1</v>
      </c>
    </row>
    <row r="259" spans="1:48" ht="15" hidden="1" customHeight="1" x14ac:dyDescent="0.25">
      <c r="A259" s="1">
        <v>45445.750069444446</v>
      </c>
      <c r="B259" s="1">
        <v>45445.757303240738</v>
      </c>
      <c r="C259" s="2" t="s">
        <v>48</v>
      </c>
      <c r="D259" s="2" t="s">
        <v>2048</v>
      </c>
      <c r="E259">
        <v>100</v>
      </c>
      <c r="F259">
        <v>624</v>
      </c>
      <c r="G259" s="2" t="s">
        <v>90</v>
      </c>
      <c r="H259" s="1">
        <v>45445.757315810188</v>
      </c>
      <c r="I259" s="2" t="s">
        <v>2049</v>
      </c>
      <c r="J259" s="2" t="s">
        <v>92</v>
      </c>
      <c r="K259" s="2" t="s">
        <v>92</v>
      </c>
      <c r="L259" s="2" t="s">
        <v>2050</v>
      </c>
      <c r="M259" s="2" t="s">
        <v>92</v>
      </c>
      <c r="N259">
        <v>47.4467</v>
      </c>
      <c r="O259">
        <v>-122.2684</v>
      </c>
      <c r="P259" s="2" t="s">
        <v>94</v>
      </c>
      <c r="Q259" s="2" t="s">
        <v>95</v>
      </c>
      <c r="R259" s="2" t="s">
        <v>92</v>
      </c>
      <c r="S259" s="2" t="s">
        <v>92</v>
      </c>
      <c r="T259" s="2" t="s">
        <v>96</v>
      </c>
      <c r="U259" s="2" t="s">
        <v>97</v>
      </c>
      <c r="V259" s="2" t="s">
        <v>98</v>
      </c>
      <c r="W259" s="2" t="s">
        <v>99</v>
      </c>
      <c r="X259" s="2" t="s">
        <v>566</v>
      </c>
      <c r="Y259" s="2" t="s">
        <v>100</v>
      </c>
      <c r="Z259" s="2" t="s">
        <v>101</v>
      </c>
      <c r="AA259" s="2" t="s">
        <v>92</v>
      </c>
      <c r="AB259" s="2" t="s">
        <v>92</v>
      </c>
      <c r="AC259" s="2" t="s">
        <v>92</v>
      </c>
      <c r="AD259" s="2" t="s">
        <v>92</v>
      </c>
      <c r="AE259" s="2" t="s">
        <v>92</v>
      </c>
      <c r="AF259" s="2" t="s">
        <v>103</v>
      </c>
      <c r="AG259" s="2" t="s">
        <v>92</v>
      </c>
      <c r="AH259" s="2" t="s">
        <v>104</v>
      </c>
      <c r="AI259" s="2" t="s">
        <v>105</v>
      </c>
      <c r="AJ259" s="2" t="s">
        <v>2051</v>
      </c>
      <c r="AK259" s="2" t="s">
        <v>105</v>
      </c>
      <c r="AL259" s="2" t="s">
        <v>2052</v>
      </c>
      <c r="AM259" s="2" t="s">
        <v>2053</v>
      </c>
      <c r="AN259" s="2" t="s">
        <v>2054</v>
      </c>
      <c r="AO259" s="2"/>
      <c r="AP259" s="16"/>
      <c r="AQ259" s="2" t="s">
        <v>2055</v>
      </c>
      <c r="AR259" s="2" t="s">
        <v>106</v>
      </c>
      <c r="AS259">
        <v>24</v>
      </c>
      <c r="AT259" s="2" t="s">
        <v>104</v>
      </c>
      <c r="AU259" s="2" t="s">
        <v>108</v>
      </c>
      <c r="AV259">
        <v>1</v>
      </c>
    </row>
    <row r="260" spans="1:48" ht="15" hidden="1" customHeight="1" x14ac:dyDescent="0.25">
      <c r="A260" s="1">
        <v>45445.759629629632</v>
      </c>
      <c r="B260" s="1">
        <v>45445.763171296298</v>
      </c>
      <c r="C260" s="2" t="s">
        <v>48</v>
      </c>
      <c r="D260" s="2" t="s">
        <v>2056</v>
      </c>
      <c r="E260">
        <v>100</v>
      </c>
      <c r="F260">
        <v>306</v>
      </c>
      <c r="G260" s="2" t="s">
        <v>90</v>
      </c>
      <c r="H260" s="1">
        <v>45445.763185891206</v>
      </c>
      <c r="I260" s="2" t="s">
        <v>2057</v>
      </c>
      <c r="J260" s="2" t="s">
        <v>92</v>
      </c>
      <c r="K260" s="2" t="s">
        <v>92</v>
      </c>
      <c r="L260" s="2" t="s">
        <v>2058</v>
      </c>
      <c r="M260" s="2" t="s">
        <v>92</v>
      </c>
      <c r="N260">
        <v>39.279200000000003</v>
      </c>
      <c r="O260">
        <v>-94.460800000000006</v>
      </c>
      <c r="P260" s="2" t="s">
        <v>94</v>
      </c>
      <c r="Q260" s="2" t="s">
        <v>95</v>
      </c>
      <c r="R260" s="2" t="s">
        <v>92</v>
      </c>
      <c r="S260" s="2" t="s">
        <v>92</v>
      </c>
      <c r="T260" s="2" t="s">
        <v>92</v>
      </c>
      <c r="U260" s="2" t="s">
        <v>92</v>
      </c>
      <c r="V260" s="2" t="s">
        <v>98</v>
      </c>
      <c r="W260" s="2" t="s">
        <v>92</v>
      </c>
      <c r="X260" s="2" t="s">
        <v>92</v>
      </c>
      <c r="Y260" s="2" t="s">
        <v>100</v>
      </c>
      <c r="Z260" s="2" t="s">
        <v>92</v>
      </c>
      <c r="AA260" s="2" t="s">
        <v>92</v>
      </c>
      <c r="AB260" s="2" t="s">
        <v>92</v>
      </c>
      <c r="AC260" s="2" t="s">
        <v>172</v>
      </c>
      <c r="AD260" s="2" t="s">
        <v>99</v>
      </c>
      <c r="AE260" s="2" t="s">
        <v>2059</v>
      </c>
      <c r="AF260" s="2" t="s">
        <v>103</v>
      </c>
      <c r="AG260" s="2" t="s">
        <v>92</v>
      </c>
      <c r="AH260" s="2" t="s">
        <v>125</v>
      </c>
      <c r="AI260" s="2" t="s">
        <v>115</v>
      </c>
      <c r="AJ260" s="2" t="s">
        <v>92</v>
      </c>
      <c r="AK260" s="2" t="s">
        <v>115</v>
      </c>
      <c r="AL260" s="2" t="s">
        <v>2060</v>
      </c>
      <c r="AM260" s="2" t="s">
        <v>2061</v>
      </c>
      <c r="AN260" s="2" t="s">
        <v>2062</v>
      </c>
      <c r="AO260" s="2"/>
      <c r="AP260" s="16"/>
      <c r="AQ260" s="2" t="s">
        <v>2063</v>
      </c>
      <c r="AR260" s="2" t="s">
        <v>128</v>
      </c>
      <c r="AS260">
        <v>21</v>
      </c>
      <c r="AT260" s="2" t="s">
        <v>1489</v>
      </c>
      <c r="AU260" s="2" t="s">
        <v>130</v>
      </c>
      <c r="AV260">
        <v>-1</v>
      </c>
    </row>
    <row r="261" spans="1:48" ht="15" hidden="1" customHeight="1" x14ac:dyDescent="0.25">
      <c r="A261" s="1">
        <v>45445.757511574076</v>
      </c>
      <c r="B261" s="1">
        <v>45445.764247685183</v>
      </c>
      <c r="C261" s="2" t="s">
        <v>48</v>
      </c>
      <c r="D261" s="2" t="s">
        <v>2064</v>
      </c>
      <c r="E261">
        <v>100</v>
      </c>
      <c r="F261">
        <v>581</v>
      </c>
      <c r="G261" s="2" t="s">
        <v>90</v>
      </c>
      <c r="H261" s="1">
        <v>45445.76425980324</v>
      </c>
      <c r="I261" s="2" t="s">
        <v>2065</v>
      </c>
      <c r="J261" s="2" t="s">
        <v>92</v>
      </c>
      <c r="K261" s="2" t="s">
        <v>92</v>
      </c>
      <c r="L261" s="2" t="s">
        <v>2066</v>
      </c>
      <c r="M261" s="2" t="s">
        <v>92</v>
      </c>
      <c r="N261">
        <v>38.811999999999998</v>
      </c>
      <c r="O261">
        <v>-89.962699999999998</v>
      </c>
      <c r="P261" s="2" t="s">
        <v>94</v>
      </c>
      <c r="Q261" s="2" t="s">
        <v>95</v>
      </c>
      <c r="R261" s="2" t="s">
        <v>92</v>
      </c>
      <c r="S261" s="2" t="s">
        <v>92</v>
      </c>
      <c r="T261" s="2" t="s">
        <v>96</v>
      </c>
      <c r="U261" s="2" t="s">
        <v>92</v>
      </c>
      <c r="V261" s="2" t="s">
        <v>92</v>
      </c>
      <c r="W261" s="2" t="s">
        <v>92</v>
      </c>
      <c r="X261" s="2" t="s">
        <v>92</v>
      </c>
      <c r="Y261" s="2" t="s">
        <v>103</v>
      </c>
      <c r="Z261" s="2" t="s">
        <v>101</v>
      </c>
      <c r="AA261" s="2" t="s">
        <v>102</v>
      </c>
      <c r="AB261" s="2" t="s">
        <v>92</v>
      </c>
      <c r="AC261" s="2" t="s">
        <v>172</v>
      </c>
      <c r="AD261" s="2" t="s">
        <v>92</v>
      </c>
      <c r="AE261" s="2" t="s">
        <v>92</v>
      </c>
      <c r="AF261" s="2" t="s">
        <v>103</v>
      </c>
      <c r="AG261" s="2" t="s">
        <v>92</v>
      </c>
      <c r="AH261" s="2" t="s">
        <v>125</v>
      </c>
      <c r="AI261" s="2" t="s">
        <v>105</v>
      </c>
      <c r="AJ261" s="2" t="s">
        <v>2067</v>
      </c>
      <c r="AK261" s="2" t="s">
        <v>126</v>
      </c>
      <c r="AL261" s="2" t="s">
        <v>92</v>
      </c>
      <c r="AM261" s="2" t="s">
        <v>2068</v>
      </c>
      <c r="AN261" s="2" t="s">
        <v>2069</v>
      </c>
      <c r="AO261" s="2"/>
      <c r="AP261" s="16"/>
      <c r="AQ261" s="2" t="s">
        <v>2070</v>
      </c>
      <c r="AR261" s="2" t="s">
        <v>106</v>
      </c>
      <c r="AS261">
        <v>29</v>
      </c>
      <c r="AT261" s="2" t="s">
        <v>2071</v>
      </c>
      <c r="AU261" s="2" t="s">
        <v>1251</v>
      </c>
      <c r="AV261">
        <v>-1</v>
      </c>
    </row>
    <row r="262" spans="1:48" ht="15" hidden="1" customHeight="1" x14ac:dyDescent="0.25">
      <c r="A262" s="1">
        <v>45445.764641203707</v>
      </c>
      <c r="B262" s="1">
        <v>45445.768854166665</v>
      </c>
      <c r="C262" s="2" t="s">
        <v>48</v>
      </c>
      <c r="D262" s="2" t="s">
        <v>2072</v>
      </c>
      <c r="E262">
        <v>100</v>
      </c>
      <c r="F262">
        <v>364</v>
      </c>
      <c r="G262" s="2" t="s">
        <v>90</v>
      </c>
      <c r="H262" s="1">
        <v>45445.768872928238</v>
      </c>
      <c r="I262" s="2" t="s">
        <v>2073</v>
      </c>
      <c r="J262" s="2" t="s">
        <v>92</v>
      </c>
      <c r="K262" s="2" t="s">
        <v>92</v>
      </c>
      <c r="L262" s="2" t="s">
        <v>2074</v>
      </c>
      <c r="M262" s="2" t="s">
        <v>92</v>
      </c>
      <c r="N262">
        <v>37.1661</v>
      </c>
      <c r="O262">
        <v>-93.245800000000003</v>
      </c>
      <c r="P262" s="2" t="s">
        <v>94</v>
      </c>
      <c r="Q262" s="2" t="s">
        <v>95</v>
      </c>
      <c r="R262" s="2" t="s">
        <v>92</v>
      </c>
      <c r="S262" s="2" t="s">
        <v>92</v>
      </c>
      <c r="T262" s="2" t="s">
        <v>96</v>
      </c>
      <c r="U262" s="2" t="s">
        <v>92</v>
      </c>
      <c r="V262" s="2" t="s">
        <v>92</v>
      </c>
      <c r="W262" s="2" t="s">
        <v>92</v>
      </c>
      <c r="X262" s="2" t="s">
        <v>92</v>
      </c>
      <c r="Y262" s="2" t="s">
        <v>100</v>
      </c>
      <c r="Z262" s="2" t="s">
        <v>101</v>
      </c>
      <c r="AA262" s="2" t="s">
        <v>102</v>
      </c>
      <c r="AB262" s="2" t="s">
        <v>112</v>
      </c>
      <c r="AC262" s="2" t="s">
        <v>92</v>
      </c>
      <c r="AD262" s="2" t="s">
        <v>92</v>
      </c>
      <c r="AE262" s="2" t="s">
        <v>92</v>
      </c>
      <c r="AF262" s="2" t="s">
        <v>103</v>
      </c>
      <c r="AG262" s="2" t="s">
        <v>92</v>
      </c>
      <c r="AH262" s="2" t="s">
        <v>125</v>
      </c>
      <c r="AI262" s="2" t="s">
        <v>105</v>
      </c>
      <c r="AJ262" s="2" t="s">
        <v>2075</v>
      </c>
      <c r="AK262" s="2" t="s">
        <v>115</v>
      </c>
      <c r="AL262" s="2" t="s">
        <v>2076</v>
      </c>
      <c r="AM262" s="2" t="s">
        <v>2077</v>
      </c>
      <c r="AN262" s="2" t="s">
        <v>2078</v>
      </c>
      <c r="AO262" s="2"/>
      <c r="AP262" s="16"/>
      <c r="AQ262" s="2" t="s">
        <v>2079</v>
      </c>
      <c r="AR262" s="2" t="s">
        <v>106</v>
      </c>
      <c r="AS262">
        <v>18</v>
      </c>
      <c r="AT262" s="2" t="s">
        <v>2080</v>
      </c>
      <c r="AU262" s="2" t="s">
        <v>130</v>
      </c>
      <c r="AV262">
        <v>-1</v>
      </c>
    </row>
    <row r="263" spans="1:48" ht="15" hidden="1" customHeight="1" x14ac:dyDescent="0.25">
      <c r="A263" s="1">
        <v>45445.779328703706</v>
      </c>
      <c r="B263" s="1">
        <v>45445.78429398148</v>
      </c>
      <c r="C263" s="2" t="s">
        <v>48</v>
      </c>
      <c r="D263" s="2" t="s">
        <v>2081</v>
      </c>
      <c r="E263">
        <v>100</v>
      </c>
      <c r="F263">
        <v>428</v>
      </c>
      <c r="G263" s="2" t="s">
        <v>90</v>
      </c>
      <c r="H263" s="1">
        <v>45445.784303773151</v>
      </c>
      <c r="I263" s="2" t="s">
        <v>2082</v>
      </c>
      <c r="J263" s="2" t="s">
        <v>92</v>
      </c>
      <c r="K263" s="2" t="s">
        <v>92</v>
      </c>
      <c r="L263" s="2" t="s">
        <v>2083</v>
      </c>
      <c r="M263" s="2" t="s">
        <v>92</v>
      </c>
      <c r="N263">
        <v>43.484499999999997</v>
      </c>
      <c r="O263">
        <v>-116.38209999999999</v>
      </c>
      <c r="P263" s="2" t="s">
        <v>94</v>
      </c>
      <c r="Q263" s="2" t="s">
        <v>95</v>
      </c>
      <c r="R263" s="2" t="s">
        <v>92</v>
      </c>
      <c r="S263" s="2" t="s">
        <v>92</v>
      </c>
      <c r="T263" s="2" t="s">
        <v>92</v>
      </c>
      <c r="U263" s="2" t="s">
        <v>92</v>
      </c>
      <c r="V263" s="2" t="s">
        <v>98</v>
      </c>
      <c r="W263" s="2" t="s">
        <v>92</v>
      </c>
      <c r="X263" s="2" t="s">
        <v>92</v>
      </c>
      <c r="Y263" s="2" t="s">
        <v>100</v>
      </c>
      <c r="Z263" s="2" t="s">
        <v>101</v>
      </c>
      <c r="AA263" s="2" t="s">
        <v>102</v>
      </c>
      <c r="AB263" s="2" t="s">
        <v>92</v>
      </c>
      <c r="AC263" s="2" t="s">
        <v>172</v>
      </c>
      <c r="AD263" s="2" t="s">
        <v>99</v>
      </c>
      <c r="AE263" s="2" t="s">
        <v>92</v>
      </c>
      <c r="AF263" s="2" t="s">
        <v>103</v>
      </c>
      <c r="AG263" s="2" t="s">
        <v>92</v>
      </c>
      <c r="AH263" s="2" t="s">
        <v>104</v>
      </c>
      <c r="AI263" s="2" t="s">
        <v>105</v>
      </c>
      <c r="AJ263" s="2" t="s">
        <v>2084</v>
      </c>
      <c r="AK263" s="2" t="s">
        <v>115</v>
      </c>
      <c r="AL263" s="2" t="s">
        <v>2085</v>
      </c>
      <c r="AM263" s="2" t="s">
        <v>2086</v>
      </c>
      <c r="AN263" s="2" t="s">
        <v>2087</v>
      </c>
      <c r="AO263" s="2"/>
      <c r="AP263" s="16"/>
      <c r="AQ263" s="2" t="s">
        <v>2088</v>
      </c>
      <c r="AR263" s="2" t="s">
        <v>106</v>
      </c>
      <c r="AS263">
        <v>26</v>
      </c>
      <c r="AT263" s="2" t="s">
        <v>2089</v>
      </c>
      <c r="AU263" s="2" t="s">
        <v>108</v>
      </c>
      <c r="AV263">
        <v>1</v>
      </c>
    </row>
    <row r="264" spans="1:48" ht="15" hidden="1" customHeight="1" x14ac:dyDescent="0.25">
      <c r="A264" s="1">
        <v>45445.810428240744</v>
      </c>
      <c r="B264" s="1">
        <v>45445.81318287037</v>
      </c>
      <c r="C264" s="2" t="s">
        <v>48</v>
      </c>
      <c r="D264" s="2" t="s">
        <v>2090</v>
      </c>
      <c r="E264">
        <v>100</v>
      </c>
      <c r="F264">
        <v>237</v>
      </c>
      <c r="G264" s="2" t="s">
        <v>90</v>
      </c>
      <c r="H264" s="1">
        <v>45445.813199895834</v>
      </c>
      <c r="I264" s="2" t="s">
        <v>2091</v>
      </c>
      <c r="J264" s="2" t="s">
        <v>92</v>
      </c>
      <c r="K264" s="2" t="s">
        <v>92</v>
      </c>
      <c r="L264" s="2" t="s">
        <v>2092</v>
      </c>
      <c r="M264" s="2" t="s">
        <v>92</v>
      </c>
      <c r="N264">
        <v>39.045200000000001</v>
      </c>
      <c r="O264">
        <v>-94.718900000000005</v>
      </c>
      <c r="P264" s="2" t="s">
        <v>94</v>
      </c>
      <c r="Q264" s="2" t="s">
        <v>95</v>
      </c>
      <c r="R264" s="2" t="s">
        <v>92</v>
      </c>
      <c r="S264" s="2" t="s">
        <v>92</v>
      </c>
      <c r="T264" s="2" t="s">
        <v>92</v>
      </c>
      <c r="U264" s="2" t="s">
        <v>92</v>
      </c>
      <c r="V264" s="2" t="s">
        <v>98</v>
      </c>
      <c r="W264" s="2" t="s">
        <v>92</v>
      </c>
      <c r="X264" s="2" t="s">
        <v>92</v>
      </c>
      <c r="Y264" s="2" t="s">
        <v>100</v>
      </c>
      <c r="Z264" s="2" t="s">
        <v>101</v>
      </c>
      <c r="AA264" s="2" t="s">
        <v>102</v>
      </c>
      <c r="AB264" s="2" t="s">
        <v>92</v>
      </c>
      <c r="AC264" s="2" t="s">
        <v>172</v>
      </c>
      <c r="AD264" s="2" t="s">
        <v>99</v>
      </c>
      <c r="AE264" s="2" t="s">
        <v>2093</v>
      </c>
      <c r="AF264" s="2" t="s">
        <v>103</v>
      </c>
      <c r="AG264" s="2" t="s">
        <v>92</v>
      </c>
      <c r="AH264" s="2" t="s">
        <v>125</v>
      </c>
      <c r="AI264" s="2" t="s">
        <v>105</v>
      </c>
      <c r="AJ264" s="2" t="s">
        <v>2094</v>
      </c>
      <c r="AK264" s="2" t="s">
        <v>126</v>
      </c>
      <c r="AL264" s="2" t="s">
        <v>2095</v>
      </c>
      <c r="AM264" s="2" t="s">
        <v>2096</v>
      </c>
      <c r="AN264" s="2" t="s">
        <v>2097</v>
      </c>
      <c r="AO264" s="2"/>
      <c r="AP264" s="16"/>
      <c r="AQ264" s="2" t="s">
        <v>2098</v>
      </c>
      <c r="AR264" s="2" t="s">
        <v>128</v>
      </c>
      <c r="AS264">
        <v>22</v>
      </c>
      <c r="AT264" s="2" t="s">
        <v>2099</v>
      </c>
      <c r="AU264" s="2" t="s">
        <v>1397</v>
      </c>
      <c r="AV264">
        <v>-1</v>
      </c>
    </row>
    <row r="265" spans="1:48" ht="15" hidden="1" customHeight="1" x14ac:dyDescent="0.25">
      <c r="A265" s="1">
        <v>45445.816261574073</v>
      </c>
      <c r="B265" s="1">
        <v>45445.81894675926</v>
      </c>
      <c r="C265" s="2" t="s">
        <v>48</v>
      </c>
      <c r="D265" s="2" t="s">
        <v>2100</v>
      </c>
      <c r="E265">
        <v>100</v>
      </c>
      <c r="F265">
        <v>232</v>
      </c>
      <c r="G265" s="2" t="s">
        <v>90</v>
      </c>
      <c r="H265" s="1">
        <v>45445.818959525466</v>
      </c>
      <c r="I265" s="2" t="s">
        <v>2101</v>
      </c>
      <c r="J265" s="2" t="s">
        <v>92</v>
      </c>
      <c r="K265" s="2" t="s">
        <v>92</v>
      </c>
      <c r="L265" s="2" t="s">
        <v>2102</v>
      </c>
      <c r="M265" s="2" t="s">
        <v>92</v>
      </c>
      <c r="N265">
        <v>43.704599999999999</v>
      </c>
      <c r="O265">
        <v>-116.3583</v>
      </c>
      <c r="P265" s="2" t="s">
        <v>94</v>
      </c>
      <c r="Q265" s="2" t="s">
        <v>95</v>
      </c>
      <c r="R265" s="2" t="s">
        <v>92</v>
      </c>
      <c r="S265" s="2" t="s">
        <v>92</v>
      </c>
      <c r="T265" s="2" t="s">
        <v>92</v>
      </c>
      <c r="U265" s="2" t="s">
        <v>92</v>
      </c>
      <c r="V265" s="2" t="s">
        <v>92</v>
      </c>
      <c r="W265" s="2" t="s">
        <v>99</v>
      </c>
      <c r="X265" s="2" t="s">
        <v>92</v>
      </c>
      <c r="Y265" s="2" t="s">
        <v>100</v>
      </c>
      <c r="Z265" s="2" t="s">
        <v>101</v>
      </c>
      <c r="AA265" s="2" t="s">
        <v>92</v>
      </c>
      <c r="AB265" s="2" t="s">
        <v>92</v>
      </c>
      <c r="AC265" s="2" t="s">
        <v>92</v>
      </c>
      <c r="AD265" s="2" t="s">
        <v>92</v>
      </c>
      <c r="AE265" s="2" t="s">
        <v>92</v>
      </c>
      <c r="AF265" s="2" t="s">
        <v>103</v>
      </c>
      <c r="AG265" s="2" t="s">
        <v>92</v>
      </c>
      <c r="AH265" s="2" t="s">
        <v>104</v>
      </c>
      <c r="AI265" s="2" t="s">
        <v>105</v>
      </c>
      <c r="AJ265" s="2" t="s">
        <v>2103</v>
      </c>
      <c r="AK265" s="2" t="s">
        <v>105</v>
      </c>
      <c r="AL265" s="2" t="s">
        <v>2104</v>
      </c>
      <c r="AM265" s="2" t="s">
        <v>2105</v>
      </c>
      <c r="AN265" s="2" t="s">
        <v>2106</v>
      </c>
      <c r="AO265" s="2"/>
      <c r="AP265" s="16"/>
      <c r="AQ265" s="2" t="s">
        <v>2107</v>
      </c>
      <c r="AR265" s="2" t="s">
        <v>106</v>
      </c>
      <c r="AS265">
        <v>18</v>
      </c>
      <c r="AT265" s="2" t="s">
        <v>542</v>
      </c>
      <c r="AU265" s="2" t="s">
        <v>108</v>
      </c>
      <c r="AV265">
        <v>1</v>
      </c>
    </row>
    <row r="266" spans="1:48" ht="15" hidden="1" customHeight="1" x14ac:dyDescent="0.25">
      <c r="A266" s="1">
        <v>45445.825937499998</v>
      </c>
      <c r="B266" s="1">
        <v>45445.830625000002</v>
      </c>
      <c r="C266" s="2" t="s">
        <v>48</v>
      </c>
      <c r="D266" s="2" t="s">
        <v>2108</v>
      </c>
      <c r="E266">
        <v>100</v>
      </c>
      <c r="F266">
        <v>405</v>
      </c>
      <c r="G266" s="2" t="s">
        <v>90</v>
      </c>
      <c r="H266" s="1">
        <v>45445.830641944442</v>
      </c>
      <c r="I266" s="2" t="s">
        <v>2109</v>
      </c>
      <c r="J266" s="2" t="s">
        <v>92</v>
      </c>
      <c r="K266" s="2" t="s">
        <v>92</v>
      </c>
      <c r="L266" s="2" t="s">
        <v>2110</v>
      </c>
      <c r="M266" s="2" t="s">
        <v>92</v>
      </c>
      <c r="N266">
        <v>32.895400000000002</v>
      </c>
      <c r="O266">
        <v>-105.94799999999999</v>
      </c>
      <c r="P266" s="2" t="s">
        <v>94</v>
      </c>
      <c r="Q266" s="2" t="s">
        <v>95</v>
      </c>
      <c r="R266" s="2" t="s">
        <v>134</v>
      </c>
      <c r="S266" s="2" t="s">
        <v>92</v>
      </c>
      <c r="T266" s="2" t="s">
        <v>92</v>
      </c>
      <c r="U266" s="2" t="s">
        <v>92</v>
      </c>
      <c r="V266" s="2" t="s">
        <v>92</v>
      </c>
      <c r="W266" s="2" t="s">
        <v>92</v>
      </c>
      <c r="X266" s="2" t="s">
        <v>92</v>
      </c>
      <c r="Y266" s="2" t="s">
        <v>100</v>
      </c>
      <c r="Z266" s="2" t="s">
        <v>92</v>
      </c>
      <c r="AA266" s="2" t="s">
        <v>92</v>
      </c>
      <c r="AB266" s="2" t="s">
        <v>92</v>
      </c>
      <c r="AC266" s="2" t="s">
        <v>92</v>
      </c>
      <c r="AD266" s="2" t="s">
        <v>99</v>
      </c>
      <c r="AE266" s="2" t="s">
        <v>2111</v>
      </c>
      <c r="AF266" s="2" t="s">
        <v>103</v>
      </c>
      <c r="AG266" s="2" t="s">
        <v>92</v>
      </c>
      <c r="AH266" s="2" t="s">
        <v>113</v>
      </c>
      <c r="AI266" s="2" t="s">
        <v>105</v>
      </c>
      <c r="AJ266" s="2" t="s">
        <v>2112</v>
      </c>
      <c r="AK266" s="2" t="s">
        <v>115</v>
      </c>
      <c r="AL266" s="2" t="s">
        <v>2113</v>
      </c>
      <c r="AM266" s="2" t="s">
        <v>2114</v>
      </c>
      <c r="AN266" s="2" t="s">
        <v>258</v>
      </c>
      <c r="AO266" s="2"/>
      <c r="AP266" s="16"/>
      <c r="AQ266" s="2" t="s">
        <v>2115</v>
      </c>
      <c r="AR266" s="2" t="s">
        <v>128</v>
      </c>
      <c r="AS266">
        <v>18</v>
      </c>
      <c r="AT266" s="2" t="s">
        <v>2116</v>
      </c>
      <c r="AU266" s="2" t="s">
        <v>353</v>
      </c>
      <c r="AV266">
        <v>-1</v>
      </c>
    </row>
    <row r="267" spans="1:48" ht="15" hidden="1" customHeight="1" x14ac:dyDescent="0.25">
      <c r="A267" s="1">
        <v>45445.833622685182</v>
      </c>
      <c r="B267" s="1">
        <v>45445.838564814818</v>
      </c>
      <c r="C267" s="2" t="s">
        <v>48</v>
      </c>
      <c r="D267" s="2" t="s">
        <v>2117</v>
      </c>
      <c r="E267">
        <v>100</v>
      </c>
      <c r="F267">
        <v>426</v>
      </c>
      <c r="G267" s="2" t="s">
        <v>90</v>
      </c>
      <c r="H267" s="1">
        <v>45445.838578460651</v>
      </c>
      <c r="I267" s="2" t="s">
        <v>2118</v>
      </c>
      <c r="J267" s="2" t="s">
        <v>92</v>
      </c>
      <c r="K267" s="2" t="s">
        <v>92</v>
      </c>
      <c r="L267" s="2" t="s">
        <v>2119</v>
      </c>
      <c r="M267" s="2" t="s">
        <v>92</v>
      </c>
      <c r="N267">
        <v>38.994900000000001</v>
      </c>
      <c r="O267">
        <v>-94.365200000000002</v>
      </c>
      <c r="P267" s="2" t="s">
        <v>94</v>
      </c>
      <c r="Q267" s="2" t="s">
        <v>95</v>
      </c>
      <c r="R267" s="2" t="s">
        <v>92</v>
      </c>
      <c r="S267" s="2" t="s">
        <v>92</v>
      </c>
      <c r="T267" s="2" t="s">
        <v>92</v>
      </c>
      <c r="U267" s="2" t="s">
        <v>92</v>
      </c>
      <c r="V267" s="2" t="s">
        <v>98</v>
      </c>
      <c r="W267" s="2" t="s">
        <v>92</v>
      </c>
      <c r="X267" s="2" t="s">
        <v>92</v>
      </c>
      <c r="Y267" s="2" t="s">
        <v>100</v>
      </c>
      <c r="Z267" s="2" t="s">
        <v>101</v>
      </c>
      <c r="AA267" s="2" t="s">
        <v>102</v>
      </c>
      <c r="AB267" s="2" t="s">
        <v>112</v>
      </c>
      <c r="AC267" s="2" t="s">
        <v>92</v>
      </c>
      <c r="AD267" s="2" t="s">
        <v>92</v>
      </c>
      <c r="AE267" s="2" t="s">
        <v>92</v>
      </c>
      <c r="AF267" s="2" t="s">
        <v>103</v>
      </c>
      <c r="AG267" s="2" t="s">
        <v>92</v>
      </c>
      <c r="AH267" s="2" t="s">
        <v>125</v>
      </c>
      <c r="AI267" s="2" t="s">
        <v>105</v>
      </c>
      <c r="AJ267" s="2" t="s">
        <v>2120</v>
      </c>
      <c r="AK267" s="2" t="s">
        <v>136</v>
      </c>
      <c r="AL267" s="2" t="s">
        <v>2121</v>
      </c>
      <c r="AM267" s="2" t="s">
        <v>2122</v>
      </c>
      <c r="AN267" s="2" t="s">
        <v>2123</v>
      </c>
      <c r="AO267" s="2"/>
      <c r="AP267" s="16"/>
      <c r="AQ267" s="2" t="s">
        <v>2124</v>
      </c>
      <c r="AR267" s="2" t="s">
        <v>106</v>
      </c>
      <c r="AS267">
        <v>18</v>
      </c>
      <c r="AT267" s="2" t="s">
        <v>2125</v>
      </c>
      <c r="AU267" s="2" t="s">
        <v>130</v>
      </c>
      <c r="AV267">
        <v>0</v>
      </c>
    </row>
    <row r="268" spans="1:48" ht="15" hidden="1" customHeight="1" x14ac:dyDescent="0.25">
      <c r="A268" s="1">
        <v>45445.837939814817</v>
      </c>
      <c r="B268" s="1">
        <v>45445.839398148149</v>
      </c>
      <c r="C268" s="2" t="s">
        <v>48</v>
      </c>
      <c r="D268" s="2" t="s">
        <v>2126</v>
      </c>
      <c r="E268">
        <v>100</v>
      </c>
      <c r="F268">
        <v>126</v>
      </c>
      <c r="G268" s="2" t="s">
        <v>90</v>
      </c>
      <c r="H268" s="1">
        <v>45445.839416331015</v>
      </c>
      <c r="I268" s="2" t="s">
        <v>2127</v>
      </c>
      <c r="J268" s="2" t="s">
        <v>92</v>
      </c>
      <c r="K268" s="2" t="s">
        <v>92</v>
      </c>
      <c r="L268" s="2" t="s">
        <v>2128</v>
      </c>
      <c r="M268" s="2" t="s">
        <v>92</v>
      </c>
      <c r="N268">
        <v>39.0169</v>
      </c>
      <c r="O268">
        <v>-94.313699999999997</v>
      </c>
      <c r="P268" s="2" t="s">
        <v>94</v>
      </c>
      <c r="Q268" s="2" t="s">
        <v>95</v>
      </c>
      <c r="R268" s="2" t="s">
        <v>134</v>
      </c>
      <c r="S268" s="2" t="s">
        <v>92</v>
      </c>
      <c r="T268" s="2" t="s">
        <v>92</v>
      </c>
      <c r="U268" s="2" t="s">
        <v>92</v>
      </c>
      <c r="V268" s="2" t="s">
        <v>92</v>
      </c>
      <c r="W268" s="2" t="s">
        <v>92</v>
      </c>
      <c r="X268" s="2" t="s">
        <v>92</v>
      </c>
      <c r="Y268" s="2" t="s">
        <v>100</v>
      </c>
      <c r="Z268" s="2" t="s">
        <v>101</v>
      </c>
      <c r="AA268" s="2" t="s">
        <v>102</v>
      </c>
      <c r="AB268" s="2" t="s">
        <v>92</v>
      </c>
      <c r="AC268" s="2" t="s">
        <v>92</v>
      </c>
      <c r="AD268" s="2" t="s">
        <v>92</v>
      </c>
      <c r="AE268" s="2" t="s">
        <v>92</v>
      </c>
      <c r="AF268" s="2" t="s">
        <v>103</v>
      </c>
      <c r="AG268" s="2" t="s">
        <v>92</v>
      </c>
      <c r="AH268" s="2" t="s">
        <v>125</v>
      </c>
      <c r="AI268" s="2" t="s">
        <v>115</v>
      </c>
      <c r="AJ268" s="2" t="s">
        <v>2129</v>
      </c>
      <c r="AK268" s="2" t="s">
        <v>115</v>
      </c>
      <c r="AL268" s="2" t="s">
        <v>2130</v>
      </c>
      <c r="AM268" s="2" t="s">
        <v>2131</v>
      </c>
      <c r="AN268" s="2" t="s">
        <v>92</v>
      </c>
      <c r="AO268" s="2"/>
      <c r="AP268" s="16"/>
      <c r="AQ268" s="2" t="s">
        <v>92</v>
      </c>
      <c r="AR268" s="2" t="s">
        <v>128</v>
      </c>
      <c r="AS268">
        <v>23</v>
      </c>
      <c r="AT268" s="2" t="s">
        <v>2132</v>
      </c>
      <c r="AU268" s="2" t="s">
        <v>130</v>
      </c>
      <c r="AV268">
        <v>0</v>
      </c>
    </row>
    <row r="269" spans="1:48" ht="15" hidden="1" customHeight="1" x14ac:dyDescent="0.25">
      <c r="A269" s="1">
        <v>45445.855011574073</v>
      </c>
      <c r="B269" s="1">
        <v>45445.856608796297</v>
      </c>
      <c r="C269" s="2" t="s">
        <v>48</v>
      </c>
      <c r="D269" s="2" t="s">
        <v>2133</v>
      </c>
      <c r="E269">
        <v>100</v>
      </c>
      <c r="F269">
        <v>137</v>
      </c>
      <c r="G269" s="2" t="s">
        <v>90</v>
      </c>
      <c r="H269" s="1">
        <v>45445.856625300927</v>
      </c>
      <c r="I269" s="2" t="s">
        <v>2134</v>
      </c>
      <c r="J269" s="2" t="s">
        <v>92</v>
      </c>
      <c r="K269" s="2" t="s">
        <v>92</v>
      </c>
      <c r="L269" s="2" t="s">
        <v>2135</v>
      </c>
      <c r="M269" s="2" t="s">
        <v>92</v>
      </c>
      <c r="N269">
        <v>39.598700000000001</v>
      </c>
      <c r="O269">
        <v>-104.75149999999999</v>
      </c>
      <c r="P269" s="2" t="s">
        <v>94</v>
      </c>
      <c r="Q269" s="2" t="s">
        <v>95</v>
      </c>
      <c r="R269" s="2" t="s">
        <v>92</v>
      </c>
      <c r="S269" s="2" t="s">
        <v>124</v>
      </c>
      <c r="T269" s="2" t="s">
        <v>92</v>
      </c>
      <c r="U269" s="2" t="s">
        <v>92</v>
      </c>
      <c r="V269" s="2" t="s">
        <v>92</v>
      </c>
      <c r="W269" s="2" t="s">
        <v>92</v>
      </c>
      <c r="X269" s="2" t="s">
        <v>92</v>
      </c>
      <c r="Y269" s="2" t="s">
        <v>100</v>
      </c>
      <c r="Z269" s="2" t="s">
        <v>92</v>
      </c>
      <c r="AA269" s="2" t="s">
        <v>102</v>
      </c>
      <c r="AB269" s="2" t="s">
        <v>92</v>
      </c>
      <c r="AC269" s="2" t="s">
        <v>92</v>
      </c>
      <c r="AD269" s="2" t="s">
        <v>92</v>
      </c>
      <c r="AE269" s="2" t="s">
        <v>92</v>
      </c>
      <c r="AF269" s="2" t="s">
        <v>103</v>
      </c>
      <c r="AG269" s="2" t="s">
        <v>92</v>
      </c>
      <c r="AH269" s="2" t="s">
        <v>113</v>
      </c>
      <c r="AI269" s="2" t="s">
        <v>105</v>
      </c>
      <c r="AJ269" s="2" t="s">
        <v>92</v>
      </c>
      <c r="AK269" s="2" t="s">
        <v>115</v>
      </c>
      <c r="AL269" s="2" t="s">
        <v>92</v>
      </c>
      <c r="AM269" s="2" t="s">
        <v>2136</v>
      </c>
      <c r="AN269" s="2" t="s">
        <v>92</v>
      </c>
      <c r="AO269" s="2"/>
      <c r="AP269" s="16"/>
      <c r="AQ269" s="2" t="s">
        <v>92</v>
      </c>
      <c r="AR269" s="2" t="s">
        <v>106</v>
      </c>
      <c r="AS269">
        <v>19</v>
      </c>
      <c r="AT269" s="2" t="s">
        <v>388</v>
      </c>
      <c r="AU269" s="2" t="s">
        <v>120</v>
      </c>
      <c r="AV269">
        <v>0</v>
      </c>
    </row>
    <row r="270" spans="1:48" ht="15" hidden="1" customHeight="1" x14ac:dyDescent="0.25">
      <c r="A270" s="1">
        <v>45445.812708333331</v>
      </c>
      <c r="B270" s="1">
        <v>45445.86414351852</v>
      </c>
      <c r="C270" s="2" t="s">
        <v>48</v>
      </c>
      <c r="D270" s="2" t="s">
        <v>930</v>
      </c>
      <c r="E270">
        <v>100</v>
      </c>
      <c r="F270">
        <v>4443</v>
      </c>
      <c r="G270" s="2" t="s">
        <v>90</v>
      </c>
      <c r="H270" s="1">
        <v>45445.864157303244</v>
      </c>
      <c r="I270" s="2" t="s">
        <v>2137</v>
      </c>
      <c r="J270" s="2" t="s">
        <v>92</v>
      </c>
      <c r="K270" s="2" t="s">
        <v>92</v>
      </c>
      <c r="L270" s="2" t="s">
        <v>2138</v>
      </c>
      <c r="M270" s="2" t="s">
        <v>92</v>
      </c>
      <c r="N270">
        <v>43.704599999999999</v>
      </c>
      <c r="O270">
        <v>-116.3583</v>
      </c>
      <c r="P270" s="2" t="s">
        <v>94</v>
      </c>
      <c r="Q270" s="2" t="s">
        <v>95</v>
      </c>
      <c r="R270" s="2" t="s">
        <v>92</v>
      </c>
      <c r="S270" s="2" t="s">
        <v>92</v>
      </c>
      <c r="T270" s="2" t="s">
        <v>92</v>
      </c>
      <c r="U270" s="2" t="s">
        <v>92</v>
      </c>
      <c r="V270" s="2" t="s">
        <v>92</v>
      </c>
      <c r="W270" s="2" t="s">
        <v>99</v>
      </c>
      <c r="X270" s="2" t="s">
        <v>2139</v>
      </c>
      <c r="Y270" s="2" t="s">
        <v>100</v>
      </c>
      <c r="Z270" s="2" t="s">
        <v>101</v>
      </c>
      <c r="AA270" s="2" t="s">
        <v>92</v>
      </c>
      <c r="AB270" s="2" t="s">
        <v>92</v>
      </c>
      <c r="AC270" s="2" t="s">
        <v>92</v>
      </c>
      <c r="AD270" s="2" t="s">
        <v>92</v>
      </c>
      <c r="AE270" s="2" t="s">
        <v>92</v>
      </c>
      <c r="AF270" s="2" t="s">
        <v>103</v>
      </c>
      <c r="AG270" s="2" t="s">
        <v>92</v>
      </c>
      <c r="AH270" s="2" t="s">
        <v>104</v>
      </c>
      <c r="AI270" s="2" t="s">
        <v>115</v>
      </c>
      <c r="AJ270" s="2" t="s">
        <v>2140</v>
      </c>
      <c r="AK270" s="2" t="s">
        <v>105</v>
      </c>
      <c r="AL270" s="2" t="s">
        <v>2141</v>
      </c>
      <c r="AM270" s="2" t="s">
        <v>2142</v>
      </c>
      <c r="AN270" s="2" t="s">
        <v>92</v>
      </c>
      <c r="AO270" s="2"/>
      <c r="AP270" s="16"/>
      <c r="AQ270" s="2" t="s">
        <v>92</v>
      </c>
      <c r="AR270" s="2" t="s">
        <v>106</v>
      </c>
      <c r="AS270">
        <v>18</v>
      </c>
      <c r="AT270" s="2" t="s">
        <v>379</v>
      </c>
      <c r="AU270" s="2" t="s">
        <v>108</v>
      </c>
      <c r="AV270">
        <v>0</v>
      </c>
    </row>
    <row r="271" spans="1:48" ht="15" hidden="1" customHeight="1" x14ac:dyDescent="0.25">
      <c r="A271" s="1">
        <v>45445.8675</v>
      </c>
      <c r="B271" s="1">
        <v>45445.868194444447</v>
      </c>
      <c r="C271" s="2" t="s">
        <v>48</v>
      </c>
      <c r="D271" s="2" t="s">
        <v>2143</v>
      </c>
      <c r="E271">
        <v>100</v>
      </c>
      <c r="F271">
        <v>59</v>
      </c>
      <c r="G271" s="2" t="s">
        <v>90</v>
      </c>
      <c r="H271" s="1">
        <v>45445.868205891202</v>
      </c>
      <c r="I271" s="2" t="s">
        <v>2144</v>
      </c>
      <c r="J271" s="2" t="s">
        <v>92</v>
      </c>
      <c r="K271" s="2" t="s">
        <v>92</v>
      </c>
      <c r="L271" s="2" t="s">
        <v>2145</v>
      </c>
      <c r="M271" s="2" t="s">
        <v>92</v>
      </c>
      <c r="N271">
        <v>44.969099999999997</v>
      </c>
      <c r="O271">
        <v>-93.284300000000002</v>
      </c>
      <c r="P271" s="2" t="s">
        <v>94</v>
      </c>
      <c r="Q271" s="2" t="s">
        <v>95</v>
      </c>
      <c r="R271" s="2" t="s">
        <v>92</v>
      </c>
      <c r="S271" s="2" t="s">
        <v>92</v>
      </c>
      <c r="T271" s="2" t="s">
        <v>92</v>
      </c>
      <c r="U271" s="2" t="s">
        <v>92</v>
      </c>
      <c r="V271" s="2" t="s">
        <v>98</v>
      </c>
      <c r="W271" s="2" t="s">
        <v>92</v>
      </c>
      <c r="X271" s="2" t="s">
        <v>92</v>
      </c>
      <c r="Y271" s="2" t="s">
        <v>100</v>
      </c>
      <c r="Z271" s="2" t="s">
        <v>101</v>
      </c>
      <c r="AA271" s="2" t="s">
        <v>102</v>
      </c>
      <c r="AB271" s="2" t="s">
        <v>92</v>
      </c>
      <c r="AC271" s="2" t="s">
        <v>92</v>
      </c>
      <c r="AD271" s="2" t="s">
        <v>92</v>
      </c>
      <c r="AE271" s="2" t="s">
        <v>92</v>
      </c>
      <c r="AF271" s="2" t="s">
        <v>100</v>
      </c>
      <c r="AG271" s="2" t="s">
        <v>92</v>
      </c>
      <c r="AH271" s="2" t="s">
        <v>92</v>
      </c>
      <c r="AI271" s="2" t="s">
        <v>92</v>
      </c>
      <c r="AJ271" s="2" t="s">
        <v>92</v>
      </c>
      <c r="AK271" s="2" t="s">
        <v>92</v>
      </c>
      <c r="AL271" s="2" t="s">
        <v>92</v>
      </c>
      <c r="AM271" s="2" t="s">
        <v>92</v>
      </c>
      <c r="AN271" s="2" t="s">
        <v>92</v>
      </c>
      <c r="AO271" s="2"/>
      <c r="AP271" s="16"/>
      <c r="AQ271" s="2" t="s">
        <v>92</v>
      </c>
      <c r="AR271" s="2" t="s">
        <v>92</v>
      </c>
      <c r="AS271" s="2" t="s">
        <v>92</v>
      </c>
      <c r="AT271" s="2" t="s">
        <v>92</v>
      </c>
      <c r="AU271" s="2" t="s">
        <v>92</v>
      </c>
      <c r="AV271">
        <v>1</v>
      </c>
    </row>
    <row r="272" spans="1:48" ht="15" hidden="1" customHeight="1" x14ac:dyDescent="0.25">
      <c r="A272" s="1">
        <v>45444.798368055555</v>
      </c>
      <c r="B272" s="1">
        <v>45445.879837962966</v>
      </c>
      <c r="C272" s="2" t="s">
        <v>48</v>
      </c>
      <c r="D272" s="2" t="s">
        <v>2146</v>
      </c>
      <c r="E272">
        <v>100</v>
      </c>
      <c r="F272">
        <v>93439</v>
      </c>
      <c r="G272" s="2" t="s">
        <v>90</v>
      </c>
      <c r="H272" s="1">
        <v>45445.879853043982</v>
      </c>
      <c r="I272" s="2" t="s">
        <v>2147</v>
      </c>
      <c r="J272" s="2" t="s">
        <v>92</v>
      </c>
      <c r="K272" s="2" t="s">
        <v>92</v>
      </c>
      <c r="L272" s="2" t="s">
        <v>2148</v>
      </c>
      <c r="M272" s="2" t="s">
        <v>92</v>
      </c>
      <c r="N272">
        <v>43.650199999999998</v>
      </c>
      <c r="O272">
        <v>-116.43429999999999</v>
      </c>
      <c r="P272" s="2" t="s">
        <v>94</v>
      </c>
      <c r="Q272" s="2" t="s">
        <v>95</v>
      </c>
      <c r="R272" s="2" t="s">
        <v>92</v>
      </c>
      <c r="S272" s="2" t="s">
        <v>92</v>
      </c>
      <c r="T272" s="2" t="s">
        <v>96</v>
      </c>
      <c r="U272" s="2" t="s">
        <v>92</v>
      </c>
      <c r="V272" s="2" t="s">
        <v>92</v>
      </c>
      <c r="W272" s="2" t="s">
        <v>92</v>
      </c>
      <c r="X272" s="2" t="s">
        <v>92</v>
      </c>
      <c r="Y272" s="2" t="s">
        <v>100</v>
      </c>
      <c r="Z272" s="2" t="s">
        <v>101</v>
      </c>
      <c r="AA272" s="2" t="s">
        <v>102</v>
      </c>
      <c r="AB272" s="2" t="s">
        <v>92</v>
      </c>
      <c r="AC272" s="2" t="s">
        <v>172</v>
      </c>
      <c r="AD272" s="2" t="s">
        <v>99</v>
      </c>
      <c r="AE272" s="2" t="s">
        <v>2149</v>
      </c>
      <c r="AF272" s="2" t="s">
        <v>103</v>
      </c>
      <c r="AG272" s="2" t="s">
        <v>92</v>
      </c>
      <c r="AH272" s="2" t="s">
        <v>104</v>
      </c>
      <c r="AI272" s="2" t="s">
        <v>105</v>
      </c>
      <c r="AJ272" s="2" t="s">
        <v>2150</v>
      </c>
      <c r="AK272" s="2" t="s">
        <v>105</v>
      </c>
      <c r="AL272" s="2" t="s">
        <v>2151</v>
      </c>
      <c r="AM272" s="2" t="s">
        <v>2152</v>
      </c>
      <c r="AN272" s="2" t="s">
        <v>2153</v>
      </c>
      <c r="AO272" s="2"/>
      <c r="AP272" s="16"/>
      <c r="AQ272" s="2" t="s">
        <v>2154</v>
      </c>
      <c r="AR272" s="2" t="s">
        <v>128</v>
      </c>
      <c r="AS272">
        <v>25</v>
      </c>
      <c r="AT272" s="2" t="s">
        <v>1522</v>
      </c>
      <c r="AU272" s="2" t="s">
        <v>108</v>
      </c>
      <c r="AV272">
        <v>-1</v>
      </c>
    </row>
    <row r="273" spans="1:48" ht="15" hidden="1" customHeight="1" x14ac:dyDescent="0.25">
      <c r="A273" s="1">
        <v>45445.883020833331</v>
      </c>
      <c r="B273" s="1">
        <v>45445.884293981479</v>
      </c>
      <c r="C273" s="2" t="s">
        <v>48</v>
      </c>
      <c r="D273" s="2" t="s">
        <v>2155</v>
      </c>
      <c r="E273">
        <v>100</v>
      </c>
      <c r="F273">
        <v>110</v>
      </c>
      <c r="G273" s="2" t="s">
        <v>90</v>
      </c>
      <c r="H273" s="1">
        <v>45445.884305162035</v>
      </c>
      <c r="I273" s="2" t="s">
        <v>2156</v>
      </c>
      <c r="J273" s="2" t="s">
        <v>92</v>
      </c>
      <c r="K273" s="2" t="s">
        <v>92</v>
      </c>
      <c r="L273" s="2" t="s">
        <v>2157</v>
      </c>
      <c r="M273" s="2" t="s">
        <v>92</v>
      </c>
      <c r="N273">
        <v>42.479599999999998</v>
      </c>
      <c r="O273">
        <v>-114.1593</v>
      </c>
      <c r="P273" s="2" t="s">
        <v>94</v>
      </c>
      <c r="Q273" s="2" t="s">
        <v>95</v>
      </c>
      <c r="R273" s="2" t="s">
        <v>134</v>
      </c>
      <c r="S273" s="2" t="s">
        <v>124</v>
      </c>
      <c r="T273" s="2" t="s">
        <v>92</v>
      </c>
      <c r="U273" s="2" t="s">
        <v>92</v>
      </c>
      <c r="V273" s="2" t="s">
        <v>98</v>
      </c>
      <c r="W273" s="2" t="s">
        <v>92</v>
      </c>
      <c r="X273" s="2" t="s">
        <v>92</v>
      </c>
      <c r="Y273" s="2" t="s">
        <v>100</v>
      </c>
      <c r="Z273" s="2" t="s">
        <v>101</v>
      </c>
      <c r="AA273" s="2" t="s">
        <v>92</v>
      </c>
      <c r="AB273" s="2" t="s">
        <v>92</v>
      </c>
      <c r="AC273" s="2" t="s">
        <v>92</v>
      </c>
      <c r="AD273" s="2" t="s">
        <v>92</v>
      </c>
      <c r="AE273" s="2" t="s">
        <v>92</v>
      </c>
      <c r="AF273" s="2" t="s">
        <v>103</v>
      </c>
      <c r="AG273" s="2" t="s">
        <v>92</v>
      </c>
      <c r="AH273" s="2" t="s">
        <v>104</v>
      </c>
      <c r="AI273" s="2" t="s">
        <v>115</v>
      </c>
      <c r="AJ273" s="2" t="s">
        <v>92</v>
      </c>
      <c r="AK273" s="2" t="s">
        <v>92</v>
      </c>
      <c r="AL273" s="2" t="s">
        <v>2158</v>
      </c>
      <c r="AM273" s="2" t="s">
        <v>2159</v>
      </c>
      <c r="AN273" s="2" t="s">
        <v>92</v>
      </c>
      <c r="AO273" s="2"/>
      <c r="AP273" s="16"/>
      <c r="AQ273" s="2" t="s">
        <v>2160</v>
      </c>
      <c r="AR273" s="2" t="s">
        <v>106</v>
      </c>
      <c r="AS273">
        <v>21</v>
      </c>
      <c r="AT273" s="2" t="s">
        <v>104</v>
      </c>
      <c r="AU273" s="2" t="s">
        <v>108</v>
      </c>
      <c r="AV273">
        <v>-1</v>
      </c>
    </row>
    <row r="274" spans="1:48" ht="15" hidden="1" customHeight="1" x14ac:dyDescent="0.25">
      <c r="A274" s="1">
        <v>45445.884108796294</v>
      </c>
      <c r="B274" s="1">
        <v>45445.885567129626</v>
      </c>
      <c r="C274" s="2" t="s">
        <v>48</v>
      </c>
      <c r="D274" s="2" t="s">
        <v>2161</v>
      </c>
      <c r="E274">
        <v>100</v>
      </c>
      <c r="F274">
        <v>125</v>
      </c>
      <c r="G274" s="2" t="s">
        <v>90</v>
      </c>
      <c r="H274" s="1">
        <v>45445.885584062496</v>
      </c>
      <c r="I274" s="2" t="s">
        <v>2162</v>
      </c>
      <c r="J274" s="2" t="s">
        <v>92</v>
      </c>
      <c r="K274" s="2" t="s">
        <v>92</v>
      </c>
      <c r="L274" s="2" t="s">
        <v>2163</v>
      </c>
      <c r="M274" s="2" t="s">
        <v>92</v>
      </c>
      <c r="N274">
        <v>43.634900000000002</v>
      </c>
      <c r="O274">
        <v>-116.20229999999999</v>
      </c>
      <c r="P274" s="2" t="s">
        <v>94</v>
      </c>
      <c r="Q274" s="2" t="s">
        <v>95</v>
      </c>
      <c r="R274" s="2" t="s">
        <v>134</v>
      </c>
      <c r="S274" s="2" t="s">
        <v>92</v>
      </c>
      <c r="T274" s="2" t="s">
        <v>92</v>
      </c>
      <c r="U274" s="2" t="s">
        <v>92</v>
      </c>
      <c r="V274" s="2" t="s">
        <v>92</v>
      </c>
      <c r="W274" s="2" t="s">
        <v>92</v>
      </c>
      <c r="X274" s="2" t="s">
        <v>92</v>
      </c>
      <c r="Y274" s="2" t="s">
        <v>100</v>
      </c>
      <c r="Z274" s="2" t="s">
        <v>101</v>
      </c>
      <c r="AA274" s="2" t="s">
        <v>92</v>
      </c>
      <c r="AB274" s="2" t="s">
        <v>92</v>
      </c>
      <c r="AC274" s="2" t="s">
        <v>92</v>
      </c>
      <c r="AD274" s="2" t="s">
        <v>92</v>
      </c>
      <c r="AE274" s="2" t="s">
        <v>92</v>
      </c>
      <c r="AF274" s="2" t="s">
        <v>103</v>
      </c>
      <c r="AG274" s="2" t="s">
        <v>92</v>
      </c>
      <c r="AH274" s="2" t="s">
        <v>104</v>
      </c>
      <c r="AI274" s="2" t="s">
        <v>105</v>
      </c>
      <c r="AJ274" s="2" t="s">
        <v>2164</v>
      </c>
      <c r="AK274" s="2" t="s">
        <v>105</v>
      </c>
      <c r="AL274" s="2" t="s">
        <v>1106</v>
      </c>
      <c r="AM274" s="2" t="s">
        <v>2165</v>
      </c>
      <c r="AN274" s="2" t="s">
        <v>92</v>
      </c>
      <c r="AO274" s="2"/>
      <c r="AP274" s="16"/>
      <c r="AQ274" s="2" t="s">
        <v>2166</v>
      </c>
      <c r="AR274" s="2" t="s">
        <v>106</v>
      </c>
      <c r="AS274">
        <v>18</v>
      </c>
      <c r="AT274" s="2" t="s">
        <v>235</v>
      </c>
      <c r="AU274" s="2" t="s">
        <v>108</v>
      </c>
      <c r="AV274">
        <v>1</v>
      </c>
    </row>
    <row r="275" spans="1:48" ht="15" hidden="1" customHeight="1" x14ac:dyDescent="0.25">
      <c r="A275" s="1">
        <v>45445.888483796298</v>
      </c>
      <c r="B275" s="1">
        <v>45445.8903125</v>
      </c>
      <c r="C275" s="2" t="s">
        <v>48</v>
      </c>
      <c r="D275" s="2" t="s">
        <v>2167</v>
      </c>
      <c r="E275">
        <v>100</v>
      </c>
      <c r="F275">
        <v>158</v>
      </c>
      <c r="G275" s="2" t="s">
        <v>90</v>
      </c>
      <c r="H275" s="1">
        <v>45445.890331539355</v>
      </c>
      <c r="I275" s="2" t="s">
        <v>2168</v>
      </c>
      <c r="J275" s="2" t="s">
        <v>92</v>
      </c>
      <c r="K275" s="2" t="s">
        <v>92</v>
      </c>
      <c r="L275" s="2" t="s">
        <v>2169</v>
      </c>
      <c r="M275" s="2" t="s">
        <v>92</v>
      </c>
      <c r="N275">
        <v>37.386600000000001</v>
      </c>
      <c r="O275">
        <v>-89.653000000000006</v>
      </c>
      <c r="P275" s="2" t="s">
        <v>94</v>
      </c>
      <c r="Q275" s="2" t="s">
        <v>95</v>
      </c>
      <c r="R275" s="2" t="s">
        <v>134</v>
      </c>
      <c r="S275" s="2" t="s">
        <v>124</v>
      </c>
      <c r="T275" s="2" t="s">
        <v>92</v>
      </c>
      <c r="U275" s="2" t="s">
        <v>92</v>
      </c>
      <c r="V275" s="2" t="s">
        <v>92</v>
      </c>
      <c r="W275" s="2" t="s">
        <v>92</v>
      </c>
      <c r="X275" s="2" t="s">
        <v>92</v>
      </c>
      <c r="Y275" s="2" t="s">
        <v>100</v>
      </c>
      <c r="Z275" s="2" t="s">
        <v>101</v>
      </c>
      <c r="AA275" s="2" t="s">
        <v>102</v>
      </c>
      <c r="AB275" s="2" t="s">
        <v>92</v>
      </c>
      <c r="AC275" s="2" t="s">
        <v>92</v>
      </c>
      <c r="AD275" s="2" t="s">
        <v>92</v>
      </c>
      <c r="AE275" s="2" t="s">
        <v>92</v>
      </c>
      <c r="AF275" s="2" t="s">
        <v>103</v>
      </c>
      <c r="AG275" s="2" t="s">
        <v>92</v>
      </c>
      <c r="AH275" s="2" t="s">
        <v>125</v>
      </c>
      <c r="AI275" s="2" t="s">
        <v>115</v>
      </c>
      <c r="AJ275" s="2" t="s">
        <v>92</v>
      </c>
      <c r="AK275" s="2" t="s">
        <v>115</v>
      </c>
      <c r="AL275" s="2" t="s">
        <v>92</v>
      </c>
      <c r="AM275" s="2" t="s">
        <v>2170</v>
      </c>
      <c r="AN275" s="2" t="s">
        <v>92</v>
      </c>
      <c r="AO275" s="2"/>
      <c r="AP275" s="16"/>
      <c r="AQ275" s="2" t="s">
        <v>2171</v>
      </c>
      <c r="AR275" s="2" t="s">
        <v>106</v>
      </c>
      <c r="AS275">
        <v>25</v>
      </c>
      <c r="AT275" s="2" t="s">
        <v>2172</v>
      </c>
      <c r="AU275" s="2" t="s">
        <v>130</v>
      </c>
      <c r="AV275">
        <v>1</v>
      </c>
    </row>
    <row r="276" spans="1:48" ht="15" hidden="1" customHeight="1" x14ac:dyDescent="0.25">
      <c r="A276" s="1">
        <v>45445.896932870368</v>
      </c>
      <c r="B276" s="1">
        <v>45445.901053240741</v>
      </c>
      <c r="C276" s="2" t="s">
        <v>48</v>
      </c>
      <c r="D276" s="2" t="s">
        <v>2173</v>
      </c>
      <c r="E276">
        <v>100</v>
      </c>
      <c r="F276">
        <v>355</v>
      </c>
      <c r="G276" s="2" t="s">
        <v>90</v>
      </c>
      <c r="H276" s="1">
        <v>45445.901068553241</v>
      </c>
      <c r="I276" s="2" t="s">
        <v>2174</v>
      </c>
      <c r="J276" s="2" t="s">
        <v>92</v>
      </c>
      <c r="K276" s="2" t="s">
        <v>92</v>
      </c>
      <c r="L276" s="2" t="s">
        <v>2175</v>
      </c>
      <c r="M276" s="2" t="s">
        <v>92</v>
      </c>
      <c r="N276">
        <v>43.692500000000003</v>
      </c>
      <c r="O276">
        <v>-116.5155</v>
      </c>
      <c r="P276" s="2" t="s">
        <v>94</v>
      </c>
      <c r="Q276" s="2" t="s">
        <v>95</v>
      </c>
      <c r="R276" s="2" t="s">
        <v>92</v>
      </c>
      <c r="S276" s="2" t="s">
        <v>92</v>
      </c>
      <c r="T276" s="2" t="s">
        <v>92</v>
      </c>
      <c r="U276" s="2" t="s">
        <v>92</v>
      </c>
      <c r="V276" s="2" t="s">
        <v>92</v>
      </c>
      <c r="W276" s="2" t="s">
        <v>99</v>
      </c>
      <c r="X276" s="2" t="s">
        <v>2139</v>
      </c>
      <c r="Y276" s="2" t="s">
        <v>100</v>
      </c>
      <c r="Z276" s="2" t="s">
        <v>101</v>
      </c>
      <c r="AA276" s="2" t="s">
        <v>92</v>
      </c>
      <c r="AB276" s="2" t="s">
        <v>92</v>
      </c>
      <c r="AC276" s="2" t="s">
        <v>172</v>
      </c>
      <c r="AD276" s="2" t="s">
        <v>92</v>
      </c>
      <c r="AE276" s="2" t="s">
        <v>92</v>
      </c>
      <c r="AF276" s="2" t="s">
        <v>103</v>
      </c>
      <c r="AG276" s="2" t="s">
        <v>92</v>
      </c>
      <c r="AH276" s="2" t="s">
        <v>104</v>
      </c>
      <c r="AI276" s="2" t="s">
        <v>105</v>
      </c>
      <c r="AJ276" s="2" t="s">
        <v>2176</v>
      </c>
      <c r="AK276" s="2" t="s">
        <v>105</v>
      </c>
      <c r="AL276" s="2" t="s">
        <v>2177</v>
      </c>
      <c r="AM276" s="2" t="s">
        <v>2178</v>
      </c>
      <c r="AN276" s="2" t="s">
        <v>2179</v>
      </c>
      <c r="AO276" s="2"/>
      <c r="AP276" s="16"/>
      <c r="AQ276" s="2" t="s">
        <v>2180</v>
      </c>
      <c r="AR276" s="2" t="s">
        <v>128</v>
      </c>
      <c r="AS276">
        <v>18</v>
      </c>
      <c r="AT276" s="2" t="s">
        <v>2181</v>
      </c>
      <c r="AU276" s="2" t="s">
        <v>108</v>
      </c>
      <c r="AV276">
        <v>-1</v>
      </c>
    </row>
    <row r="277" spans="1:48" ht="15" hidden="1" customHeight="1" x14ac:dyDescent="0.25">
      <c r="A277" s="1">
        <v>45445.918379629627</v>
      </c>
      <c r="B277" s="1">
        <v>45445.924108796295</v>
      </c>
      <c r="C277" s="2" t="s">
        <v>48</v>
      </c>
      <c r="D277" s="2" t="s">
        <v>2182</v>
      </c>
      <c r="E277">
        <v>100</v>
      </c>
      <c r="F277">
        <v>494</v>
      </c>
      <c r="G277" s="2" t="s">
        <v>90</v>
      </c>
      <c r="H277" s="1">
        <v>45445.924119606483</v>
      </c>
      <c r="I277" s="2" t="s">
        <v>2183</v>
      </c>
      <c r="J277" s="2" t="s">
        <v>92</v>
      </c>
      <c r="K277" s="2" t="s">
        <v>92</v>
      </c>
      <c r="L277" s="2" t="s">
        <v>2184</v>
      </c>
      <c r="M277" s="2" t="s">
        <v>92</v>
      </c>
      <c r="N277">
        <v>43.5441</v>
      </c>
      <c r="O277">
        <v>-116.56619999999999</v>
      </c>
      <c r="P277" s="2" t="s">
        <v>94</v>
      </c>
      <c r="Q277" s="2" t="s">
        <v>95</v>
      </c>
      <c r="R277" s="2" t="s">
        <v>92</v>
      </c>
      <c r="S277" s="2" t="s">
        <v>92</v>
      </c>
      <c r="T277" s="2" t="s">
        <v>96</v>
      </c>
      <c r="U277" s="2" t="s">
        <v>92</v>
      </c>
      <c r="V277" s="2" t="s">
        <v>92</v>
      </c>
      <c r="W277" s="2" t="s">
        <v>92</v>
      </c>
      <c r="X277" s="2" t="s">
        <v>92</v>
      </c>
      <c r="Y277" s="2" t="s">
        <v>100</v>
      </c>
      <c r="Z277" s="2" t="s">
        <v>101</v>
      </c>
      <c r="AA277" s="2" t="s">
        <v>102</v>
      </c>
      <c r="AB277" s="2" t="s">
        <v>92</v>
      </c>
      <c r="AC277" s="2" t="s">
        <v>92</v>
      </c>
      <c r="AD277" s="2" t="s">
        <v>99</v>
      </c>
      <c r="AE277" s="2" t="s">
        <v>92</v>
      </c>
      <c r="AF277" s="2" t="s">
        <v>103</v>
      </c>
      <c r="AG277" s="2" t="s">
        <v>92</v>
      </c>
      <c r="AH277" s="2" t="s">
        <v>104</v>
      </c>
      <c r="AI277" s="2" t="s">
        <v>115</v>
      </c>
      <c r="AJ277" s="2" t="s">
        <v>2185</v>
      </c>
      <c r="AK277" s="2" t="s">
        <v>115</v>
      </c>
      <c r="AL277" s="2" t="s">
        <v>2186</v>
      </c>
      <c r="AM277" s="2" t="s">
        <v>2187</v>
      </c>
      <c r="AN277" s="2" t="s">
        <v>2188</v>
      </c>
      <c r="AO277" s="2"/>
      <c r="AP277" s="16"/>
      <c r="AQ277" s="2" t="s">
        <v>2189</v>
      </c>
      <c r="AR277" s="2" t="s">
        <v>106</v>
      </c>
      <c r="AS277">
        <v>26</v>
      </c>
      <c r="AT277" s="2" t="s">
        <v>158</v>
      </c>
      <c r="AU277" s="2" t="s">
        <v>108</v>
      </c>
      <c r="AV277">
        <v>-1</v>
      </c>
    </row>
    <row r="278" spans="1:48" ht="15" hidden="1" customHeight="1" x14ac:dyDescent="0.25">
      <c r="A278" s="1">
        <v>45445.917824074073</v>
      </c>
      <c r="B278" s="1">
        <v>45445.929722222223</v>
      </c>
      <c r="C278" s="2" t="s">
        <v>48</v>
      </c>
      <c r="D278" s="2" t="s">
        <v>2190</v>
      </c>
      <c r="E278">
        <v>100</v>
      </c>
      <c r="F278">
        <v>1028</v>
      </c>
      <c r="G278" s="2" t="s">
        <v>90</v>
      </c>
      <c r="H278" s="1">
        <v>45445.929738460647</v>
      </c>
      <c r="I278" s="2" t="s">
        <v>2191</v>
      </c>
      <c r="J278" s="2" t="s">
        <v>92</v>
      </c>
      <c r="K278" s="2" t="s">
        <v>92</v>
      </c>
      <c r="L278" s="2" t="s">
        <v>2192</v>
      </c>
      <c r="M278" s="2" t="s">
        <v>92</v>
      </c>
      <c r="N278">
        <v>34.054400000000001</v>
      </c>
      <c r="O278">
        <v>-118.244</v>
      </c>
      <c r="P278" s="2" t="s">
        <v>94</v>
      </c>
      <c r="Q278" s="2" t="s">
        <v>95</v>
      </c>
      <c r="R278" s="2" t="s">
        <v>92</v>
      </c>
      <c r="S278" s="2" t="s">
        <v>124</v>
      </c>
      <c r="T278" s="2" t="s">
        <v>92</v>
      </c>
      <c r="U278" s="2" t="s">
        <v>92</v>
      </c>
      <c r="V278" s="2" t="s">
        <v>98</v>
      </c>
      <c r="W278" s="2" t="s">
        <v>92</v>
      </c>
      <c r="X278" s="2" t="s">
        <v>92</v>
      </c>
      <c r="Y278" s="2" t="s">
        <v>100</v>
      </c>
      <c r="Z278" s="2" t="s">
        <v>101</v>
      </c>
      <c r="AA278" s="2" t="s">
        <v>102</v>
      </c>
      <c r="AB278" s="2" t="s">
        <v>92</v>
      </c>
      <c r="AC278" s="2" t="s">
        <v>92</v>
      </c>
      <c r="AD278" s="2" t="s">
        <v>92</v>
      </c>
      <c r="AE278" s="2" t="s">
        <v>92</v>
      </c>
      <c r="AF278" s="2" t="s">
        <v>103</v>
      </c>
      <c r="AG278" s="2" t="s">
        <v>92</v>
      </c>
      <c r="AH278" s="2" t="s">
        <v>104</v>
      </c>
      <c r="AI278" s="2" t="s">
        <v>105</v>
      </c>
      <c r="AJ278" s="2" t="s">
        <v>2193</v>
      </c>
      <c r="AK278" s="2" t="s">
        <v>105</v>
      </c>
      <c r="AL278" s="2" t="s">
        <v>2194</v>
      </c>
      <c r="AM278" s="2" t="s">
        <v>2195</v>
      </c>
      <c r="AN278" s="2" t="s">
        <v>2196</v>
      </c>
      <c r="AO278" s="2"/>
      <c r="AP278" s="16"/>
      <c r="AQ278" s="2" t="s">
        <v>2197</v>
      </c>
      <c r="AR278" s="2" t="s">
        <v>128</v>
      </c>
      <c r="AS278">
        <v>21</v>
      </c>
      <c r="AT278" s="2" t="s">
        <v>197</v>
      </c>
      <c r="AU278" s="2" t="s">
        <v>108</v>
      </c>
      <c r="AV278">
        <v>1</v>
      </c>
    </row>
    <row r="279" spans="1:48" ht="15" hidden="1" customHeight="1" x14ac:dyDescent="0.25">
      <c r="A279" s="1">
        <v>45445.934849537036</v>
      </c>
      <c r="B279" s="1">
        <v>45445.939618055556</v>
      </c>
      <c r="C279" s="2" t="s">
        <v>48</v>
      </c>
      <c r="D279" s="2" t="s">
        <v>2198</v>
      </c>
      <c r="E279">
        <v>100</v>
      </c>
      <c r="F279">
        <v>412</v>
      </c>
      <c r="G279" s="2" t="s">
        <v>90</v>
      </c>
      <c r="H279" s="1">
        <v>45445.939632037036</v>
      </c>
      <c r="I279" s="2" t="s">
        <v>2199</v>
      </c>
      <c r="J279" s="2" t="s">
        <v>92</v>
      </c>
      <c r="K279" s="2" t="s">
        <v>92</v>
      </c>
      <c r="L279" s="2" t="s">
        <v>2200</v>
      </c>
      <c r="M279" s="2" t="s">
        <v>92</v>
      </c>
      <c r="N279">
        <v>39.679600000000001</v>
      </c>
      <c r="O279">
        <v>-104.96259999999999</v>
      </c>
      <c r="P279" s="2" t="s">
        <v>94</v>
      </c>
      <c r="Q279" s="2" t="s">
        <v>95</v>
      </c>
      <c r="R279" s="2" t="s">
        <v>92</v>
      </c>
      <c r="S279" s="2" t="s">
        <v>124</v>
      </c>
      <c r="T279" s="2" t="s">
        <v>96</v>
      </c>
      <c r="U279" s="2" t="s">
        <v>97</v>
      </c>
      <c r="V279" s="2" t="s">
        <v>98</v>
      </c>
      <c r="W279" s="2" t="s">
        <v>92</v>
      </c>
      <c r="X279" s="2" t="s">
        <v>92</v>
      </c>
      <c r="Y279" s="2" t="s">
        <v>100</v>
      </c>
      <c r="Z279" s="2" t="s">
        <v>101</v>
      </c>
      <c r="AA279" s="2" t="s">
        <v>102</v>
      </c>
      <c r="AB279" s="2" t="s">
        <v>92</v>
      </c>
      <c r="AC279" s="2" t="s">
        <v>172</v>
      </c>
      <c r="AD279" s="2" t="s">
        <v>92</v>
      </c>
      <c r="AE279" s="2" t="s">
        <v>92</v>
      </c>
      <c r="AF279" s="2" t="s">
        <v>103</v>
      </c>
      <c r="AG279" s="2" t="s">
        <v>92</v>
      </c>
      <c r="AH279" s="2" t="s">
        <v>113</v>
      </c>
      <c r="AI279" s="2" t="s">
        <v>105</v>
      </c>
      <c r="AJ279" s="2" t="s">
        <v>2201</v>
      </c>
      <c r="AK279" s="2" t="s">
        <v>115</v>
      </c>
      <c r="AL279" s="2" t="s">
        <v>2202</v>
      </c>
      <c r="AM279" s="2" t="s">
        <v>2203</v>
      </c>
      <c r="AN279" s="2" t="s">
        <v>2204</v>
      </c>
      <c r="AO279" s="2"/>
      <c r="AP279" s="16"/>
      <c r="AQ279" s="2" t="s">
        <v>2205</v>
      </c>
      <c r="AR279" s="2" t="s">
        <v>106</v>
      </c>
      <c r="AS279">
        <v>21</v>
      </c>
      <c r="AT279" s="2" t="s">
        <v>388</v>
      </c>
      <c r="AU279" s="2" t="s">
        <v>120</v>
      </c>
      <c r="AV279">
        <v>0</v>
      </c>
    </row>
    <row r="280" spans="1:48" ht="15" hidden="1" customHeight="1" x14ac:dyDescent="0.25">
      <c r="A280" s="1">
        <v>45445.941678240742</v>
      </c>
      <c r="B280" s="1">
        <v>45445.943136574075</v>
      </c>
      <c r="C280" s="2" t="s">
        <v>48</v>
      </c>
      <c r="D280" s="2" t="s">
        <v>2206</v>
      </c>
      <c r="E280">
        <v>100</v>
      </c>
      <c r="F280">
        <v>126</v>
      </c>
      <c r="G280" s="2" t="s">
        <v>90</v>
      </c>
      <c r="H280" s="1">
        <v>45445.943157349539</v>
      </c>
      <c r="I280" s="2" t="s">
        <v>2207</v>
      </c>
      <c r="J280" s="2" t="s">
        <v>92</v>
      </c>
      <c r="K280" s="2" t="s">
        <v>92</v>
      </c>
      <c r="L280" s="2" t="s">
        <v>2208</v>
      </c>
      <c r="M280" s="2" t="s">
        <v>92</v>
      </c>
      <c r="N280">
        <v>44.888500000000001</v>
      </c>
      <c r="O280">
        <v>-116.0742</v>
      </c>
      <c r="P280" s="2" t="s">
        <v>94</v>
      </c>
      <c r="Q280" s="2" t="s">
        <v>95</v>
      </c>
      <c r="R280" s="2" t="s">
        <v>92</v>
      </c>
      <c r="S280" s="2" t="s">
        <v>92</v>
      </c>
      <c r="T280" s="2" t="s">
        <v>92</v>
      </c>
      <c r="U280" s="2" t="s">
        <v>97</v>
      </c>
      <c r="V280" s="2" t="s">
        <v>98</v>
      </c>
      <c r="W280" s="2" t="s">
        <v>92</v>
      </c>
      <c r="X280" s="2" t="s">
        <v>92</v>
      </c>
      <c r="Y280" s="2" t="s">
        <v>100</v>
      </c>
      <c r="Z280" s="2" t="s">
        <v>101</v>
      </c>
      <c r="AA280" s="2" t="s">
        <v>102</v>
      </c>
      <c r="AB280" s="2" t="s">
        <v>112</v>
      </c>
      <c r="AC280" s="2" t="s">
        <v>92</v>
      </c>
      <c r="AD280" s="2" t="s">
        <v>92</v>
      </c>
      <c r="AE280" s="2" t="s">
        <v>92</v>
      </c>
      <c r="AF280" s="2" t="s">
        <v>103</v>
      </c>
      <c r="AG280" s="2" t="s">
        <v>92</v>
      </c>
      <c r="AH280" s="2" t="s">
        <v>104</v>
      </c>
      <c r="AI280" s="2" t="s">
        <v>105</v>
      </c>
      <c r="AJ280" s="2" t="s">
        <v>2209</v>
      </c>
      <c r="AK280" s="2" t="s">
        <v>115</v>
      </c>
      <c r="AL280" s="2" t="s">
        <v>92</v>
      </c>
      <c r="AM280" s="2" t="s">
        <v>2210</v>
      </c>
      <c r="AN280" s="2" t="s">
        <v>92</v>
      </c>
      <c r="AO280" s="2"/>
      <c r="AP280" s="16"/>
      <c r="AQ280" s="2" t="s">
        <v>92</v>
      </c>
      <c r="AR280" s="2" t="s">
        <v>106</v>
      </c>
      <c r="AS280">
        <v>21</v>
      </c>
      <c r="AT280" s="2" t="s">
        <v>2211</v>
      </c>
      <c r="AU280" s="2" t="s">
        <v>108</v>
      </c>
      <c r="AV280">
        <v>-1</v>
      </c>
    </row>
    <row r="281" spans="1:48" ht="15" hidden="1" customHeight="1" x14ac:dyDescent="0.25">
      <c r="A281" s="1">
        <v>45445.474965277775</v>
      </c>
      <c r="B281" s="1">
        <v>45445.954236111109</v>
      </c>
      <c r="C281" s="2" t="s">
        <v>48</v>
      </c>
      <c r="D281" s="2" t="s">
        <v>1462</v>
      </c>
      <c r="E281">
        <v>100</v>
      </c>
      <c r="F281">
        <v>41408</v>
      </c>
      <c r="G281" s="2" t="s">
        <v>90</v>
      </c>
      <c r="H281" s="1">
        <v>45445.954246516201</v>
      </c>
      <c r="I281" s="2" t="s">
        <v>2212</v>
      </c>
      <c r="J281" s="2" t="s">
        <v>92</v>
      </c>
      <c r="K281" s="2" t="s">
        <v>92</v>
      </c>
      <c r="L281" s="2" t="s">
        <v>2213</v>
      </c>
      <c r="M281" s="2" t="s">
        <v>92</v>
      </c>
      <c r="N281">
        <v>39.479599999999998</v>
      </c>
      <c r="O281">
        <v>-88.375500000000002</v>
      </c>
      <c r="P281" s="2" t="s">
        <v>94</v>
      </c>
      <c r="Q281" s="2" t="s">
        <v>95</v>
      </c>
      <c r="R281" s="2" t="s">
        <v>92</v>
      </c>
      <c r="S281" s="2" t="s">
        <v>92</v>
      </c>
      <c r="T281" s="2" t="s">
        <v>92</v>
      </c>
      <c r="U281" s="2" t="s">
        <v>92</v>
      </c>
      <c r="V281" s="2" t="s">
        <v>92</v>
      </c>
      <c r="W281" s="2" t="s">
        <v>99</v>
      </c>
      <c r="X281" s="2" t="s">
        <v>2214</v>
      </c>
      <c r="Y281" s="2" t="s">
        <v>100</v>
      </c>
      <c r="Z281" s="2" t="s">
        <v>101</v>
      </c>
      <c r="AA281" s="2" t="s">
        <v>92</v>
      </c>
      <c r="AB281" s="2" t="s">
        <v>112</v>
      </c>
      <c r="AC281" s="2" t="s">
        <v>92</v>
      </c>
      <c r="AD281" s="2" t="s">
        <v>92</v>
      </c>
      <c r="AE281" s="2" t="s">
        <v>92</v>
      </c>
      <c r="AF281" s="2" t="s">
        <v>103</v>
      </c>
      <c r="AG281" s="2" t="s">
        <v>92</v>
      </c>
      <c r="AH281" s="2" t="s">
        <v>125</v>
      </c>
      <c r="AI281" s="2" t="s">
        <v>105</v>
      </c>
      <c r="AJ281" s="2" t="s">
        <v>2215</v>
      </c>
      <c r="AK281" s="2" t="s">
        <v>115</v>
      </c>
      <c r="AL281" s="2" t="s">
        <v>2216</v>
      </c>
      <c r="AM281" s="2" t="s">
        <v>2217</v>
      </c>
      <c r="AN281" s="2" t="s">
        <v>2218</v>
      </c>
      <c r="AO281" s="2"/>
      <c r="AP281" s="16"/>
      <c r="AQ281" s="2" t="s">
        <v>2219</v>
      </c>
      <c r="AR281" s="2" t="s">
        <v>106</v>
      </c>
      <c r="AS281">
        <v>18</v>
      </c>
      <c r="AT281" s="2" t="s">
        <v>2220</v>
      </c>
      <c r="AU281" s="2" t="s">
        <v>1251</v>
      </c>
      <c r="AV281">
        <v>-1</v>
      </c>
    </row>
    <row r="282" spans="1:48" ht="15" hidden="1" customHeight="1" x14ac:dyDescent="0.25">
      <c r="A282" s="1">
        <v>45445.974629629629</v>
      </c>
      <c r="B282" s="1">
        <v>45445.978067129632</v>
      </c>
      <c r="C282" s="2" t="s">
        <v>48</v>
      </c>
      <c r="D282" s="2" t="s">
        <v>2221</v>
      </c>
      <c r="E282">
        <v>100</v>
      </c>
      <c r="F282">
        <v>296</v>
      </c>
      <c r="G282" s="2" t="s">
        <v>90</v>
      </c>
      <c r="H282" s="1">
        <v>45445.978076817133</v>
      </c>
      <c r="I282" s="2" t="s">
        <v>2222</v>
      </c>
      <c r="J282" s="2" t="s">
        <v>92</v>
      </c>
      <c r="K282" s="2" t="s">
        <v>92</v>
      </c>
      <c r="L282" s="2" t="s">
        <v>2223</v>
      </c>
      <c r="M282" s="2" t="s">
        <v>92</v>
      </c>
      <c r="N282">
        <v>43.633899999999997</v>
      </c>
      <c r="O282">
        <v>-116.2942</v>
      </c>
      <c r="P282" s="2" t="s">
        <v>94</v>
      </c>
      <c r="Q282" s="2" t="s">
        <v>95</v>
      </c>
      <c r="R282" s="2" t="s">
        <v>134</v>
      </c>
      <c r="S282" s="2" t="s">
        <v>124</v>
      </c>
      <c r="T282" s="2" t="s">
        <v>92</v>
      </c>
      <c r="U282" s="2" t="s">
        <v>97</v>
      </c>
      <c r="V282" s="2" t="s">
        <v>92</v>
      </c>
      <c r="W282" s="2" t="s">
        <v>92</v>
      </c>
      <c r="X282" s="2" t="s">
        <v>92</v>
      </c>
      <c r="Y282" s="2" t="s">
        <v>100</v>
      </c>
      <c r="Z282" s="2" t="s">
        <v>101</v>
      </c>
      <c r="AA282" s="2" t="s">
        <v>102</v>
      </c>
      <c r="AB282" s="2" t="s">
        <v>92</v>
      </c>
      <c r="AC282" s="2" t="s">
        <v>172</v>
      </c>
      <c r="AD282" s="2" t="s">
        <v>92</v>
      </c>
      <c r="AE282" s="2" t="s">
        <v>92</v>
      </c>
      <c r="AF282" s="2" t="s">
        <v>103</v>
      </c>
      <c r="AG282" s="2" t="s">
        <v>92</v>
      </c>
      <c r="AH282" s="2" t="s">
        <v>104</v>
      </c>
      <c r="AI282" s="2" t="s">
        <v>115</v>
      </c>
      <c r="AJ282" s="2" t="s">
        <v>2224</v>
      </c>
      <c r="AK282" s="2" t="s">
        <v>126</v>
      </c>
      <c r="AL282" s="2" t="s">
        <v>2225</v>
      </c>
      <c r="AM282" s="2" t="s">
        <v>2226</v>
      </c>
      <c r="AN282" s="2" t="s">
        <v>2227</v>
      </c>
      <c r="AO282" s="2"/>
      <c r="AP282" s="16"/>
      <c r="AQ282" s="2" t="s">
        <v>2228</v>
      </c>
      <c r="AR282" s="2" t="s">
        <v>128</v>
      </c>
      <c r="AS282">
        <v>18</v>
      </c>
      <c r="AT282" s="2" t="s">
        <v>104</v>
      </c>
      <c r="AU282" s="2" t="s">
        <v>108</v>
      </c>
      <c r="AV282">
        <v>-1</v>
      </c>
    </row>
    <row r="283" spans="1:48" ht="15" hidden="1" customHeight="1" x14ac:dyDescent="0.25">
      <c r="A283" s="1">
        <v>45445.983472222222</v>
      </c>
      <c r="B283" s="1">
        <v>45445.990416666667</v>
      </c>
      <c r="C283" s="2" t="s">
        <v>48</v>
      </c>
      <c r="D283" s="2" t="s">
        <v>2229</v>
      </c>
      <c r="E283">
        <v>100</v>
      </c>
      <c r="F283">
        <v>600</v>
      </c>
      <c r="G283" s="2" t="s">
        <v>90</v>
      </c>
      <c r="H283" s="1">
        <v>45445.990430196762</v>
      </c>
      <c r="I283" s="2" t="s">
        <v>2230</v>
      </c>
      <c r="J283" s="2" t="s">
        <v>92</v>
      </c>
      <c r="K283" s="2" t="s">
        <v>92</v>
      </c>
      <c r="L283" s="2" t="s">
        <v>2231</v>
      </c>
      <c r="M283" s="2" t="s">
        <v>92</v>
      </c>
      <c r="N283">
        <v>39.738799999999998</v>
      </c>
      <c r="O283">
        <v>-104.9868</v>
      </c>
      <c r="P283" s="2" t="s">
        <v>94</v>
      </c>
      <c r="Q283" s="2" t="s">
        <v>95</v>
      </c>
      <c r="R283" s="2" t="s">
        <v>92</v>
      </c>
      <c r="S283" s="2" t="s">
        <v>124</v>
      </c>
      <c r="T283" s="2" t="s">
        <v>92</v>
      </c>
      <c r="U283" s="2" t="s">
        <v>92</v>
      </c>
      <c r="V283" s="2" t="s">
        <v>92</v>
      </c>
      <c r="W283" s="2" t="s">
        <v>92</v>
      </c>
      <c r="X283" s="2" t="s">
        <v>92</v>
      </c>
      <c r="Y283" s="2" t="s">
        <v>100</v>
      </c>
      <c r="Z283" s="2" t="s">
        <v>101</v>
      </c>
      <c r="AA283" s="2" t="s">
        <v>102</v>
      </c>
      <c r="AB283" s="2" t="s">
        <v>112</v>
      </c>
      <c r="AC283" s="2" t="s">
        <v>92</v>
      </c>
      <c r="AD283" s="2" t="s">
        <v>92</v>
      </c>
      <c r="AE283" s="2" t="s">
        <v>92</v>
      </c>
      <c r="AF283" s="2" t="s">
        <v>103</v>
      </c>
      <c r="AG283" s="2" t="s">
        <v>92</v>
      </c>
      <c r="AH283" s="2" t="s">
        <v>113</v>
      </c>
      <c r="AI283" s="2" t="s">
        <v>115</v>
      </c>
      <c r="AJ283" s="2" t="s">
        <v>2232</v>
      </c>
      <c r="AK283" s="2" t="s">
        <v>115</v>
      </c>
      <c r="AL283" s="2" t="s">
        <v>2233</v>
      </c>
      <c r="AM283" s="2" t="s">
        <v>2234</v>
      </c>
      <c r="AN283" s="2" t="s">
        <v>2235</v>
      </c>
      <c r="AO283" s="2"/>
      <c r="AP283" s="16"/>
      <c r="AQ283" s="2" t="s">
        <v>2236</v>
      </c>
      <c r="AR283" s="2" t="s">
        <v>128</v>
      </c>
      <c r="AS283">
        <v>26</v>
      </c>
      <c r="AT283" s="2" t="s">
        <v>2237</v>
      </c>
      <c r="AU283" s="2" t="s">
        <v>120</v>
      </c>
      <c r="AV283">
        <v>1</v>
      </c>
    </row>
    <row r="284" spans="1:48" ht="15" hidden="1" customHeight="1" x14ac:dyDescent="0.25">
      <c r="A284" s="1">
        <v>45445.988530092596</v>
      </c>
      <c r="B284" s="1">
        <v>45445.992175925923</v>
      </c>
      <c r="C284" s="2" t="s">
        <v>48</v>
      </c>
      <c r="D284" s="2" t="s">
        <v>2238</v>
      </c>
      <c r="E284">
        <v>100</v>
      </c>
      <c r="F284">
        <v>315</v>
      </c>
      <c r="G284" s="2" t="s">
        <v>90</v>
      </c>
      <c r="H284" s="1">
        <v>45445.992189236109</v>
      </c>
      <c r="I284" s="2" t="s">
        <v>2239</v>
      </c>
      <c r="J284" s="2" t="s">
        <v>92</v>
      </c>
      <c r="K284" s="2" t="s">
        <v>92</v>
      </c>
      <c r="L284" s="2" t="s">
        <v>2240</v>
      </c>
      <c r="M284" s="2" t="s">
        <v>92</v>
      </c>
      <c r="N284">
        <v>43.616500000000002</v>
      </c>
      <c r="O284">
        <v>-116.20010000000001</v>
      </c>
      <c r="P284" s="2" t="s">
        <v>94</v>
      </c>
      <c r="Q284" s="2" t="s">
        <v>95</v>
      </c>
      <c r="R284" s="2" t="s">
        <v>92</v>
      </c>
      <c r="S284" s="2" t="s">
        <v>92</v>
      </c>
      <c r="T284" s="2" t="s">
        <v>92</v>
      </c>
      <c r="U284" s="2" t="s">
        <v>92</v>
      </c>
      <c r="V284" s="2" t="s">
        <v>98</v>
      </c>
      <c r="W284" s="2" t="s">
        <v>92</v>
      </c>
      <c r="X284" s="2" t="s">
        <v>92</v>
      </c>
      <c r="Y284" s="2" t="s">
        <v>100</v>
      </c>
      <c r="Z284" s="2" t="s">
        <v>101</v>
      </c>
      <c r="AA284" s="2" t="s">
        <v>92</v>
      </c>
      <c r="AB284" s="2" t="s">
        <v>112</v>
      </c>
      <c r="AC284" s="2" t="s">
        <v>92</v>
      </c>
      <c r="AD284" s="2" t="s">
        <v>92</v>
      </c>
      <c r="AE284" s="2" t="s">
        <v>92</v>
      </c>
      <c r="AF284" s="2" t="s">
        <v>103</v>
      </c>
      <c r="AG284" s="2" t="s">
        <v>92</v>
      </c>
      <c r="AH284" s="2" t="s">
        <v>104</v>
      </c>
      <c r="AI284" s="2" t="s">
        <v>105</v>
      </c>
      <c r="AJ284" s="2" t="s">
        <v>2241</v>
      </c>
      <c r="AK284" s="2" t="s">
        <v>105</v>
      </c>
      <c r="AL284" s="2" t="s">
        <v>2242</v>
      </c>
      <c r="AM284" s="2" t="s">
        <v>181</v>
      </c>
      <c r="AN284" s="2" t="s">
        <v>2243</v>
      </c>
      <c r="AO284" s="2"/>
      <c r="AP284" s="16"/>
      <c r="AQ284" s="2" t="s">
        <v>2244</v>
      </c>
      <c r="AR284" s="2" t="s">
        <v>106</v>
      </c>
      <c r="AS284">
        <v>22</v>
      </c>
      <c r="AT284" s="2" t="s">
        <v>462</v>
      </c>
      <c r="AU284" s="2" t="s">
        <v>108</v>
      </c>
      <c r="AV284">
        <v>-1</v>
      </c>
    </row>
    <row r="285" spans="1:48" ht="15" hidden="1" customHeight="1" x14ac:dyDescent="0.25">
      <c r="A285" s="1">
        <v>45445.990914351853</v>
      </c>
      <c r="B285" s="1">
        <v>45445.993043981478</v>
      </c>
      <c r="C285" s="2" t="s">
        <v>48</v>
      </c>
      <c r="D285" s="2" t="s">
        <v>2245</v>
      </c>
      <c r="E285">
        <v>100</v>
      </c>
      <c r="F285">
        <v>183</v>
      </c>
      <c r="G285" s="2" t="s">
        <v>90</v>
      </c>
      <c r="H285" s="1">
        <v>45445.993056539352</v>
      </c>
      <c r="I285" s="2" t="s">
        <v>2246</v>
      </c>
      <c r="J285" s="2" t="s">
        <v>92</v>
      </c>
      <c r="K285" s="2" t="s">
        <v>92</v>
      </c>
      <c r="L285" s="2" t="s">
        <v>2247</v>
      </c>
      <c r="M285" s="2" t="s">
        <v>92</v>
      </c>
      <c r="N285">
        <v>32.779699999999998</v>
      </c>
      <c r="O285">
        <v>-96.802199999999999</v>
      </c>
      <c r="P285" s="2" t="s">
        <v>94</v>
      </c>
      <c r="Q285" s="2" t="s">
        <v>95</v>
      </c>
      <c r="R285" s="2" t="s">
        <v>92</v>
      </c>
      <c r="S285" s="2" t="s">
        <v>124</v>
      </c>
      <c r="T285" s="2" t="s">
        <v>92</v>
      </c>
      <c r="U285" s="2" t="s">
        <v>92</v>
      </c>
      <c r="V285" s="2" t="s">
        <v>92</v>
      </c>
      <c r="W285" s="2" t="s">
        <v>92</v>
      </c>
      <c r="X285" s="2" t="s">
        <v>92</v>
      </c>
      <c r="Y285" s="2" t="s">
        <v>100</v>
      </c>
      <c r="Z285" s="2" t="s">
        <v>101</v>
      </c>
      <c r="AA285" s="2" t="s">
        <v>102</v>
      </c>
      <c r="AB285" s="2" t="s">
        <v>112</v>
      </c>
      <c r="AC285" s="2" t="s">
        <v>92</v>
      </c>
      <c r="AD285" s="2" t="s">
        <v>92</v>
      </c>
      <c r="AE285" s="2" t="s">
        <v>92</v>
      </c>
      <c r="AF285" s="2" t="s">
        <v>103</v>
      </c>
      <c r="AG285" s="2" t="s">
        <v>92</v>
      </c>
      <c r="AH285" s="2" t="s">
        <v>113</v>
      </c>
      <c r="AI285" s="2" t="s">
        <v>115</v>
      </c>
      <c r="AJ285" s="2" t="s">
        <v>92</v>
      </c>
      <c r="AK285" s="2" t="s">
        <v>126</v>
      </c>
      <c r="AL285" s="2" t="s">
        <v>92</v>
      </c>
      <c r="AM285" s="2" t="s">
        <v>2248</v>
      </c>
      <c r="AN285" s="2" t="s">
        <v>92</v>
      </c>
      <c r="AO285" s="2"/>
      <c r="AP285" s="16"/>
      <c r="AQ285" s="2" t="s">
        <v>2249</v>
      </c>
      <c r="AR285" s="2" t="s">
        <v>128</v>
      </c>
      <c r="AS285">
        <v>21</v>
      </c>
      <c r="AT285" s="2" t="s">
        <v>532</v>
      </c>
      <c r="AU285" s="2" t="s">
        <v>533</v>
      </c>
      <c r="AV285">
        <v>1</v>
      </c>
    </row>
    <row r="286" spans="1:48" ht="15" hidden="1" customHeight="1" x14ac:dyDescent="0.25">
      <c r="A286" s="1">
        <v>45445.986388888887</v>
      </c>
      <c r="B286" s="1">
        <v>45445.993530092594</v>
      </c>
      <c r="C286" s="2" t="s">
        <v>48</v>
      </c>
      <c r="D286" s="2" t="s">
        <v>2250</v>
      </c>
      <c r="E286">
        <v>100</v>
      </c>
      <c r="F286">
        <v>617</v>
      </c>
      <c r="G286" s="2" t="s">
        <v>90</v>
      </c>
      <c r="H286" s="1">
        <v>45445.993549988423</v>
      </c>
      <c r="I286" s="2" t="s">
        <v>2251</v>
      </c>
      <c r="J286" s="2" t="s">
        <v>92</v>
      </c>
      <c r="K286" s="2" t="s">
        <v>92</v>
      </c>
      <c r="L286" s="2" t="s">
        <v>2252</v>
      </c>
      <c r="M286" s="2" t="s">
        <v>92</v>
      </c>
      <c r="N286">
        <v>42.558199999999999</v>
      </c>
      <c r="O286">
        <v>-114.4659</v>
      </c>
      <c r="P286" s="2" t="s">
        <v>94</v>
      </c>
      <c r="Q286" s="2" t="s">
        <v>95</v>
      </c>
      <c r="R286" s="2" t="s">
        <v>92</v>
      </c>
      <c r="S286" s="2" t="s">
        <v>124</v>
      </c>
      <c r="T286" s="2" t="s">
        <v>92</v>
      </c>
      <c r="U286" s="2" t="s">
        <v>92</v>
      </c>
      <c r="V286" s="2" t="s">
        <v>98</v>
      </c>
      <c r="W286" s="2" t="s">
        <v>92</v>
      </c>
      <c r="X286" s="2" t="s">
        <v>92</v>
      </c>
      <c r="Y286" s="2" t="s">
        <v>100</v>
      </c>
      <c r="Z286" s="2" t="s">
        <v>101</v>
      </c>
      <c r="AA286" s="2" t="s">
        <v>102</v>
      </c>
      <c r="AB286" s="2" t="s">
        <v>112</v>
      </c>
      <c r="AC286" s="2" t="s">
        <v>92</v>
      </c>
      <c r="AD286" s="2" t="s">
        <v>92</v>
      </c>
      <c r="AE286" s="2" t="s">
        <v>92</v>
      </c>
      <c r="AF286" s="2" t="s">
        <v>103</v>
      </c>
      <c r="AG286" s="2" t="s">
        <v>92</v>
      </c>
      <c r="AH286" s="2" t="s">
        <v>104</v>
      </c>
      <c r="AI286" s="2" t="s">
        <v>105</v>
      </c>
      <c r="AJ286" s="2" t="s">
        <v>2253</v>
      </c>
      <c r="AK286" s="2" t="s">
        <v>105</v>
      </c>
      <c r="AL286" s="2" t="s">
        <v>2254</v>
      </c>
      <c r="AM286" s="2" t="s">
        <v>2255</v>
      </c>
      <c r="AN286" s="2" t="s">
        <v>2256</v>
      </c>
      <c r="AO286" s="2"/>
      <c r="AP286" s="16"/>
      <c r="AQ286" s="2" t="s">
        <v>2257</v>
      </c>
      <c r="AR286" s="2" t="s">
        <v>106</v>
      </c>
      <c r="AS286">
        <v>18</v>
      </c>
      <c r="AT286" s="2" t="s">
        <v>197</v>
      </c>
      <c r="AU286" s="2" t="s">
        <v>108</v>
      </c>
      <c r="AV286">
        <v>-1</v>
      </c>
    </row>
    <row r="287" spans="1:48" ht="15" hidden="1" customHeight="1" x14ac:dyDescent="0.25">
      <c r="A287" s="1">
        <v>45446.004444444443</v>
      </c>
      <c r="B287" s="1">
        <v>45446.010868055557</v>
      </c>
      <c r="C287" s="2" t="s">
        <v>48</v>
      </c>
      <c r="D287" s="2" t="s">
        <v>2258</v>
      </c>
      <c r="E287">
        <v>100</v>
      </c>
      <c r="F287">
        <v>555</v>
      </c>
      <c r="G287" s="2" t="s">
        <v>90</v>
      </c>
      <c r="H287" s="1">
        <v>45446.010882939816</v>
      </c>
      <c r="I287" s="2" t="s">
        <v>2259</v>
      </c>
      <c r="J287" s="2" t="s">
        <v>92</v>
      </c>
      <c r="K287" s="2" t="s">
        <v>92</v>
      </c>
      <c r="L287" s="2" t="s">
        <v>2260</v>
      </c>
      <c r="M287" s="2" t="s">
        <v>92</v>
      </c>
      <c r="N287">
        <v>32.779699999999998</v>
      </c>
      <c r="O287">
        <v>-96.802199999999999</v>
      </c>
      <c r="P287" s="2" t="s">
        <v>94</v>
      </c>
      <c r="Q287" s="2" t="s">
        <v>95</v>
      </c>
      <c r="R287" s="2" t="s">
        <v>92</v>
      </c>
      <c r="S287" s="2" t="s">
        <v>92</v>
      </c>
      <c r="T287" s="2" t="s">
        <v>92</v>
      </c>
      <c r="U287" s="2" t="s">
        <v>92</v>
      </c>
      <c r="V287" s="2" t="s">
        <v>92</v>
      </c>
      <c r="W287" s="2" t="s">
        <v>99</v>
      </c>
      <c r="X287" s="2" t="s">
        <v>92</v>
      </c>
      <c r="Y287" s="2" t="s">
        <v>100</v>
      </c>
      <c r="Z287" s="2" t="s">
        <v>101</v>
      </c>
      <c r="AA287" s="2" t="s">
        <v>102</v>
      </c>
      <c r="AB287" s="2" t="s">
        <v>92</v>
      </c>
      <c r="AC287" s="2" t="s">
        <v>172</v>
      </c>
      <c r="AD287" s="2" t="s">
        <v>92</v>
      </c>
      <c r="AE287" s="2" t="s">
        <v>92</v>
      </c>
      <c r="AF287" s="2" t="s">
        <v>103</v>
      </c>
      <c r="AG287" s="2" t="s">
        <v>92</v>
      </c>
      <c r="AH287" s="2" t="s">
        <v>113</v>
      </c>
      <c r="AI287" s="2" t="s">
        <v>105</v>
      </c>
      <c r="AJ287" s="2" t="s">
        <v>2261</v>
      </c>
      <c r="AK287" s="2" t="s">
        <v>105</v>
      </c>
      <c r="AL287" s="2" t="s">
        <v>2262</v>
      </c>
      <c r="AM287" s="2" t="s">
        <v>2263</v>
      </c>
      <c r="AN287" s="2" t="s">
        <v>2264</v>
      </c>
      <c r="AO287" s="2"/>
      <c r="AP287" s="16"/>
      <c r="AQ287" s="2" t="s">
        <v>2265</v>
      </c>
      <c r="AR287" s="2" t="s">
        <v>106</v>
      </c>
      <c r="AS287">
        <v>20</v>
      </c>
      <c r="AT287" s="2" t="s">
        <v>2266</v>
      </c>
      <c r="AU287" s="2" t="s">
        <v>533</v>
      </c>
      <c r="AV287">
        <v>-1</v>
      </c>
    </row>
    <row r="288" spans="1:48" ht="15" hidden="1" customHeight="1" x14ac:dyDescent="0.25">
      <c r="A288" s="1">
        <v>45445.489699074074</v>
      </c>
      <c r="B288" s="1">
        <v>45446.024247685185</v>
      </c>
      <c r="C288" s="2" t="s">
        <v>48</v>
      </c>
      <c r="D288" s="2" t="s">
        <v>2267</v>
      </c>
      <c r="E288">
        <v>100</v>
      </c>
      <c r="F288">
        <v>46184</v>
      </c>
      <c r="G288" s="2" t="s">
        <v>90</v>
      </c>
      <c r="H288" s="1">
        <v>45446.024258703706</v>
      </c>
      <c r="I288" s="2" t="s">
        <v>2268</v>
      </c>
      <c r="J288" s="2" t="s">
        <v>92</v>
      </c>
      <c r="K288" s="2" t="s">
        <v>92</v>
      </c>
      <c r="L288" s="2" t="s">
        <v>2269</v>
      </c>
      <c r="M288" s="2" t="s">
        <v>92</v>
      </c>
      <c r="N288">
        <v>40.759</v>
      </c>
      <c r="O288">
        <v>-111.88760000000001</v>
      </c>
      <c r="P288" s="2" t="s">
        <v>94</v>
      </c>
      <c r="Q288" s="2" t="s">
        <v>95</v>
      </c>
      <c r="R288" s="2" t="s">
        <v>92</v>
      </c>
      <c r="S288" s="2" t="s">
        <v>92</v>
      </c>
      <c r="T288" s="2" t="s">
        <v>92</v>
      </c>
      <c r="U288" s="2" t="s">
        <v>97</v>
      </c>
      <c r="V288" s="2" t="s">
        <v>98</v>
      </c>
      <c r="W288" s="2" t="s">
        <v>92</v>
      </c>
      <c r="X288" s="2" t="s">
        <v>92</v>
      </c>
      <c r="Y288" s="2" t="s">
        <v>100</v>
      </c>
      <c r="Z288" s="2" t="s">
        <v>101</v>
      </c>
      <c r="AA288" s="2" t="s">
        <v>102</v>
      </c>
      <c r="AB288" s="2" t="s">
        <v>92</v>
      </c>
      <c r="AC288" s="2" t="s">
        <v>92</v>
      </c>
      <c r="AD288" s="2" t="s">
        <v>92</v>
      </c>
      <c r="AE288" s="2" t="s">
        <v>92</v>
      </c>
      <c r="AF288" s="2" t="s">
        <v>103</v>
      </c>
      <c r="AG288" s="2" t="s">
        <v>92</v>
      </c>
      <c r="AH288" s="2" t="s">
        <v>104</v>
      </c>
      <c r="AI288" s="2" t="s">
        <v>126</v>
      </c>
      <c r="AJ288" s="2" t="s">
        <v>2270</v>
      </c>
      <c r="AK288" s="2" t="s">
        <v>115</v>
      </c>
      <c r="AL288" s="2" t="s">
        <v>2271</v>
      </c>
      <c r="AM288" s="2" t="s">
        <v>2272</v>
      </c>
      <c r="AN288" s="2" t="s">
        <v>2273</v>
      </c>
      <c r="AO288" s="2"/>
      <c r="AP288" s="16"/>
      <c r="AQ288" s="2" t="s">
        <v>2274</v>
      </c>
      <c r="AR288" s="2" t="s">
        <v>128</v>
      </c>
      <c r="AS288">
        <v>29</v>
      </c>
      <c r="AT288" s="2" t="s">
        <v>104</v>
      </c>
      <c r="AU288" s="2" t="s">
        <v>108</v>
      </c>
      <c r="AV288">
        <v>-1</v>
      </c>
    </row>
    <row r="289" spans="1:48" ht="15" hidden="1" customHeight="1" x14ac:dyDescent="0.25">
      <c r="A289" s="1">
        <v>45446.318611111114</v>
      </c>
      <c r="B289" s="1">
        <v>45446.325381944444</v>
      </c>
      <c r="C289" s="2" t="s">
        <v>48</v>
      </c>
      <c r="D289" s="2" t="s">
        <v>2275</v>
      </c>
      <c r="E289">
        <v>100</v>
      </c>
      <c r="F289">
        <v>584</v>
      </c>
      <c r="G289" s="2" t="s">
        <v>90</v>
      </c>
      <c r="H289" s="1">
        <v>45446.325398287037</v>
      </c>
      <c r="I289" s="2" t="s">
        <v>2276</v>
      </c>
      <c r="J289" s="2" t="s">
        <v>92</v>
      </c>
      <c r="K289" s="2" t="s">
        <v>92</v>
      </c>
      <c r="L289" s="2" t="s">
        <v>2277</v>
      </c>
      <c r="M289" s="2" t="s">
        <v>92</v>
      </c>
      <c r="N289">
        <v>38.643300000000004</v>
      </c>
      <c r="O289">
        <v>-90.257499999999993</v>
      </c>
      <c r="P289" s="2" t="s">
        <v>94</v>
      </c>
      <c r="Q289" s="2" t="s">
        <v>95</v>
      </c>
      <c r="R289" s="2" t="s">
        <v>92</v>
      </c>
      <c r="S289" s="2" t="s">
        <v>92</v>
      </c>
      <c r="T289" s="2" t="s">
        <v>92</v>
      </c>
      <c r="U289" s="2" t="s">
        <v>92</v>
      </c>
      <c r="V289" s="2" t="s">
        <v>98</v>
      </c>
      <c r="W289" s="2" t="s">
        <v>92</v>
      </c>
      <c r="X289" s="2" t="s">
        <v>92</v>
      </c>
      <c r="Y289" s="2" t="s">
        <v>100</v>
      </c>
      <c r="Z289" s="2" t="s">
        <v>101</v>
      </c>
      <c r="AA289" s="2" t="s">
        <v>92</v>
      </c>
      <c r="AB289" s="2" t="s">
        <v>92</v>
      </c>
      <c r="AC289" s="2" t="s">
        <v>92</v>
      </c>
      <c r="AD289" s="2" t="s">
        <v>99</v>
      </c>
      <c r="AE289" s="2" t="s">
        <v>2278</v>
      </c>
      <c r="AF289" s="2" t="s">
        <v>103</v>
      </c>
      <c r="AG289" s="2" t="s">
        <v>92</v>
      </c>
      <c r="AH289" s="2" t="s">
        <v>125</v>
      </c>
      <c r="AI289" s="2" t="s">
        <v>115</v>
      </c>
      <c r="AJ289" s="2" t="s">
        <v>2279</v>
      </c>
      <c r="AK289" s="2" t="s">
        <v>115</v>
      </c>
      <c r="AL289" s="2" t="s">
        <v>2280</v>
      </c>
      <c r="AM289" s="2" t="s">
        <v>2281</v>
      </c>
      <c r="AN289" s="2" t="s">
        <v>2282</v>
      </c>
      <c r="AO289" s="2"/>
      <c r="AP289" s="16"/>
      <c r="AQ289" s="2" t="s">
        <v>2283</v>
      </c>
      <c r="AR289" s="2" t="s">
        <v>106</v>
      </c>
      <c r="AS289">
        <v>25</v>
      </c>
      <c r="AT289" s="2" t="s">
        <v>2284</v>
      </c>
      <c r="AU289" s="2" t="s">
        <v>130</v>
      </c>
      <c r="AV289">
        <v>-1</v>
      </c>
    </row>
    <row r="290" spans="1:48" ht="15" hidden="1" customHeight="1" x14ac:dyDescent="0.25">
      <c r="A290" s="1">
        <v>45446.357488425929</v>
      </c>
      <c r="B290" s="1">
        <v>45446.365162037036</v>
      </c>
      <c r="C290" s="2" t="s">
        <v>48</v>
      </c>
      <c r="D290" s="2" t="s">
        <v>2285</v>
      </c>
      <c r="E290">
        <v>100</v>
      </c>
      <c r="F290">
        <v>663</v>
      </c>
      <c r="G290" s="2" t="s">
        <v>90</v>
      </c>
      <c r="H290" s="1">
        <v>45446.36518025463</v>
      </c>
      <c r="I290" s="2" t="s">
        <v>2286</v>
      </c>
      <c r="J290" s="2" t="s">
        <v>92</v>
      </c>
      <c r="K290" s="2" t="s">
        <v>92</v>
      </c>
      <c r="L290" s="2" t="s">
        <v>2287</v>
      </c>
      <c r="M290" s="2" t="s">
        <v>92</v>
      </c>
      <c r="N290">
        <v>43.613799999999998</v>
      </c>
      <c r="O290">
        <v>-116.3972</v>
      </c>
      <c r="P290" s="2" t="s">
        <v>94</v>
      </c>
      <c r="Q290" s="2" t="s">
        <v>95</v>
      </c>
      <c r="R290" s="2" t="s">
        <v>92</v>
      </c>
      <c r="S290" s="2" t="s">
        <v>92</v>
      </c>
      <c r="T290" s="2" t="s">
        <v>92</v>
      </c>
      <c r="U290" s="2" t="s">
        <v>97</v>
      </c>
      <c r="V290" s="2" t="s">
        <v>98</v>
      </c>
      <c r="W290" s="2" t="s">
        <v>92</v>
      </c>
      <c r="X290" s="2" t="s">
        <v>92</v>
      </c>
      <c r="Y290" s="2" t="s">
        <v>100</v>
      </c>
      <c r="Z290" s="2" t="s">
        <v>101</v>
      </c>
      <c r="AA290" s="2" t="s">
        <v>92</v>
      </c>
      <c r="AB290" s="2" t="s">
        <v>112</v>
      </c>
      <c r="AC290" s="2" t="s">
        <v>92</v>
      </c>
      <c r="AD290" s="2" t="s">
        <v>92</v>
      </c>
      <c r="AE290" s="2" t="s">
        <v>92</v>
      </c>
      <c r="AF290" s="2" t="s">
        <v>103</v>
      </c>
      <c r="AG290" s="2" t="s">
        <v>92</v>
      </c>
      <c r="AH290" s="2" t="s">
        <v>104</v>
      </c>
      <c r="AI290" s="2" t="s">
        <v>105</v>
      </c>
      <c r="AJ290" s="2" t="s">
        <v>2288</v>
      </c>
      <c r="AK290" s="2" t="s">
        <v>105</v>
      </c>
      <c r="AL290" s="2" t="s">
        <v>2289</v>
      </c>
      <c r="AM290" s="2" t="s">
        <v>2290</v>
      </c>
      <c r="AN290" s="2" t="s">
        <v>2291</v>
      </c>
      <c r="AO290" s="2"/>
      <c r="AP290" s="16"/>
      <c r="AQ290" s="2" t="s">
        <v>2292</v>
      </c>
      <c r="AR290" s="2" t="s">
        <v>106</v>
      </c>
      <c r="AS290">
        <v>18</v>
      </c>
      <c r="AT290" s="2" t="s">
        <v>107</v>
      </c>
      <c r="AU290" s="2" t="s">
        <v>108</v>
      </c>
      <c r="AV290">
        <v>-1</v>
      </c>
    </row>
    <row r="291" spans="1:48" ht="15" hidden="1" customHeight="1" x14ac:dyDescent="0.25">
      <c r="A291" s="1">
        <v>45446.409490740742</v>
      </c>
      <c r="B291" s="1">
        <v>45446.411840277775</v>
      </c>
      <c r="C291" s="2" t="s">
        <v>48</v>
      </c>
      <c r="D291" s="2" t="s">
        <v>2293</v>
      </c>
      <c r="E291">
        <v>100</v>
      </c>
      <c r="F291">
        <v>202</v>
      </c>
      <c r="G291" s="2" t="s">
        <v>90</v>
      </c>
      <c r="H291" s="1">
        <v>45446.411855694445</v>
      </c>
      <c r="I291" s="2" t="s">
        <v>2294</v>
      </c>
      <c r="J291" s="2" t="s">
        <v>92</v>
      </c>
      <c r="K291" s="2" t="s">
        <v>92</v>
      </c>
      <c r="L291" s="2" t="s">
        <v>2295</v>
      </c>
      <c r="M291" s="2" t="s">
        <v>92</v>
      </c>
      <c r="N291">
        <v>42.988</v>
      </c>
      <c r="O291">
        <v>-116.0894</v>
      </c>
      <c r="P291" s="2" t="s">
        <v>94</v>
      </c>
      <c r="Q291" s="2" t="s">
        <v>95</v>
      </c>
      <c r="R291" s="2" t="s">
        <v>92</v>
      </c>
      <c r="S291" s="2" t="s">
        <v>92</v>
      </c>
      <c r="T291" s="2" t="s">
        <v>92</v>
      </c>
      <c r="U291" s="2" t="s">
        <v>92</v>
      </c>
      <c r="V291" s="2" t="s">
        <v>98</v>
      </c>
      <c r="W291" s="2" t="s">
        <v>92</v>
      </c>
      <c r="X291" s="2" t="s">
        <v>92</v>
      </c>
      <c r="Y291" s="2" t="s">
        <v>100</v>
      </c>
      <c r="Z291" s="2" t="s">
        <v>101</v>
      </c>
      <c r="AA291" s="2" t="s">
        <v>102</v>
      </c>
      <c r="AB291" s="2" t="s">
        <v>92</v>
      </c>
      <c r="AC291" s="2" t="s">
        <v>92</v>
      </c>
      <c r="AD291" s="2" t="s">
        <v>92</v>
      </c>
      <c r="AE291" s="2" t="s">
        <v>92</v>
      </c>
      <c r="AF291" s="2" t="s">
        <v>103</v>
      </c>
      <c r="AG291" s="2" t="s">
        <v>92</v>
      </c>
      <c r="AH291" s="2" t="s">
        <v>104</v>
      </c>
      <c r="AI291" s="2" t="s">
        <v>105</v>
      </c>
      <c r="AJ291" s="2" t="s">
        <v>92</v>
      </c>
      <c r="AK291" s="2" t="s">
        <v>105</v>
      </c>
      <c r="AL291" s="2" t="s">
        <v>92</v>
      </c>
      <c r="AM291" s="2" t="s">
        <v>2296</v>
      </c>
      <c r="AN291" s="2" t="s">
        <v>92</v>
      </c>
      <c r="AO291" s="2"/>
      <c r="AP291" s="16"/>
      <c r="AQ291" s="2" t="s">
        <v>2297</v>
      </c>
      <c r="AR291" s="2" t="s">
        <v>128</v>
      </c>
      <c r="AS291">
        <v>29</v>
      </c>
      <c r="AT291" s="2" t="s">
        <v>2298</v>
      </c>
      <c r="AU291" s="2" t="s">
        <v>108</v>
      </c>
      <c r="AV291">
        <v>1</v>
      </c>
    </row>
    <row r="292" spans="1:48" ht="15" hidden="1" customHeight="1" x14ac:dyDescent="0.25">
      <c r="A292" s="1">
        <v>45446.433807870373</v>
      </c>
      <c r="B292" s="1">
        <v>45446.435787037037</v>
      </c>
      <c r="C292" s="2" t="s">
        <v>48</v>
      </c>
      <c r="D292" s="2" t="s">
        <v>2299</v>
      </c>
      <c r="E292">
        <v>100</v>
      </c>
      <c r="F292">
        <v>171</v>
      </c>
      <c r="G292" s="2" t="s">
        <v>90</v>
      </c>
      <c r="H292" s="1">
        <v>45446.435808263886</v>
      </c>
      <c r="I292" s="2" t="s">
        <v>2300</v>
      </c>
      <c r="J292" s="2" t="s">
        <v>92</v>
      </c>
      <c r="K292" s="2" t="s">
        <v>92</v>
      </c>
      <c r="L292" s="2" t="s">
        <v>2301</v>
      </c>
      <c r="M292" s="2" t="s">
        <v>92</v>
      </c>
      <c r="N292">
        <v>43.578400000000002</v>
      </c>
      <c r="O292">
        <v>-116.2179</v>
      </c>
      <c r="P292" s="2" t="s">
        <v>94</v>
      </c>
      <c r="Q292" s="2" t="s">
        <v>95</v>
      </c>
      <c r="R292" s="2" t="s">
        <v>92</v>
      </c>
      <c r="S292" s="2" t="s">
        <v>124</v>
      </c>
      <c r="T292" s="2" t="s">
        <v>96</v>
      </c>
      <c r="U292" s="2" t="s">
        <v>97</v>
      </c>
      <c r="V292" s="2" t="s">
        <v>98</v>
      </c>
      <c r="W292" s="2" t="s">
        <v>92</v>
      </c>
      <c r="X292" s="2" t="s">
        <v>92</v>
      </c>
      <c r="Y292" s="2" t="s">
        <v>100</v>
      </c>
      <c r="Z292" s="2" t="s">
        <v>101</v>
      </c>
      <c r="AA292" s="2" t="s">
        <v>102</v>
      </c>
      <c r="AB292" s="2" t="s">
        <v>92</v>
      </c>
      <c r="AC292" s="2" t="s">
        <v>172</v>
      </c>
      <c r="AD292" s="2" t="s">
        <v>92</v>
      </c>
      <c r="AE292" s="2" t="s">
        <v>92</v>
      </c>
      <c r="AF292" s="2" t="s">
        <v>103</v>
      </c>
      <c r="AG292" s="2" t="s">
        <v>92</v>
      </c>
      <c r="AH292" s="2" t="s">
        <v>104</v>
      </c>
      <c r="AI292" s="2" t="s">
        <v>105</v>
      </c>
      <c r="AJ292" s="2" t="s">
        <v>2302</v>
      </c>
      <c r="AK292" s="2" t="s">
        <v>115</v>
      </c>
      <c r="AL292" s="2" t="s">
        <v>2303</v>
      </c>
      <c r="AM292" s="2" t="s">
        <v>1916</v>
      </c>
      <c r="AN292" s="2" t="s">
        <v>2304</v>
      </c>
      <c r="AO292" s="2"/>
      <c r="AP292" s="16"/>
      <c r="AQ292" s="2" t="s">
        <v>2305</v>
      </c>
      <c r="AR292" s="2" t="s">
        <v>106</v>
      </c>
      <c r="AS292">
        <v>21</v>
      </c>
      <c r="AT292" s="2" t="s">
        <v>235</v>
      </c>
      <c r="AU292" s="2" t="s">
        <v>108</v>
      </c>
      <c r="AV292">
        <v>-1</v>
      </c>
    </row>
    <row r="293" spans="1:48" ht="15" hidden="1" customHeight="1" x14ac:dyDescent="0.25">
      <c r="A293" s="1">
        <v>45446.46980324074</v>
      </c>
      <c r="B293" s="1">
        <v>45446.471365740741</v>
      </c>
      <c r="C293" s="2" t="s">
        <v>48</v>
      </c>
      <c r="D293" s="2" t="s">
        <v>2306</v>
      </c>
      <c r="E293">
        <v>100</v>
      </c>
      <c r="F293">
        <v>134</v>
      </c>
      <c r="G293" s="2" t="s">
        <v>90</v>
      </c>
      <c r="H293" s="1">
        <v>45446.471387685182</v>
      </c>
      <c r="I293" s="2" t="s">
        <v>2307</v>
      </c>
      <c r="J293" s="2" t="s">
        <v>92</v>
      </c>
      <c r="K293" s="2" t="s">
        <v>92</v>
      </c>
      <c r="L293" s="2" t="s">
        <v>2308</v>
      </c>
      <c r="M293" s="2" t="s">
        <v>92</v>
      </c>
      <c r="N293">
        <v>43.578400000000002</v>
      </c>
      <c r="O293">
        <v>-116.2179</v>
      </c>
      <c r="P293" s="2" t="s">
        <v>94</v>
      </c>
      <c r="Q293" s="2" t="s">
        <v>95</v>
      </c>
      <c r="R293" s="2" t="s">
        <v>92</v>
      </c>
      <c r="S293" s="2" t="s">
        <v>92</v>
      </c>
      <c r="T293" s="2" t="s">
        <v>92</v>
      </c>
      <c r="U293" s="2" t="s">
        <v>92</v>
      </c>
      <c r="V293" s="2" t="s">
        <v>98</v>
      </c>
      <c r="W293" s="2" t="s">
        <v>92</v>
      </c>
      <c r="X293" s="2" t="s">
        <v>92</v>
      </c>
      <c r="Y293" s="2" t="s">
        <v>100</v>
      </c>
      <c r="Z293" s="2" t="s">
        <v>101</v>
      </c>
      <c r="AA293" s="2" t="s">
        <v>92</v>
      </c>
      <c r="AB293" s="2" t="s">
        <v>92</v>
      </c>
      <c r="AC293" s="2" t="s">
        <v>92</v>
      </c>
      <c r="AD293" s="2" t="s">
        <v>92</v>
      </c>
      <c r="AE293" s="2" t="s">
        <v>92</v>
      </c>
      <c r="AF293" s="2" t="s">
        <v>103</v>
      </c>
      <c r="AG293" s="2" t="s">
        <v>92</v>
      </c>
      <c r="AH293" s="2" t="s">
        <v>104</v>
      </c>
      <c r="AI293" s="2" t="s">
        <v>105</v>
      </c>
      <c r="AJ293" s="2" t="s">
        <v>92</v>
      </c>
      <c r="AK293" s="2" t="s">
        <v>105</v>
      </c>
      <c r="AL293" s="2" t="s">
        <v>92</v>
      </c>
      <c r="AM293" s="2" t="s">
        <v>2309</v>
      </c>
      <c r="AN293" s="2" t="s">
        <v>92</v>
      </c>
      <c r="AO293" s="2"/>
      <c r="AP293" s="16"/>
      <c r="AQ293" s="2" t="s">
        <v>2310</v>
      </c>
      <c r="AR293" s="2" t="s">
        <v>106</v>
      </c>
      <c r="AS293">
        <v>27</v>
      </c>
      <c r="AT293" s="2" t="s">
        <v>107</v>
      </c>
      <c r="AU293" s="2" t="s">
        <v>108</v>
      </c>
      <c r="AV293">
        <v>-1</v>
      </c>
    </row>
    <row r="294" spans="1:48" ht="15" hidden="1" customHeight="1" x14ac:dyDescent="0.25">
      <c r="A294" s="1">
        <v>45446.480138888888</v>
      </c>
      <c r="B294" s="1">
        <v>45446.485567129632</v>
      </c>
      <c r="C294" s="2" t="s">
        <v>48</v>
      </c>
      <c r="D294" s="2" t="s">
        <v>2311</v>
      </c>
      <c r="E294">
        <v>100</v>
      </c>
      <c r="F294">
        <v>469</v>
      </c>
      <c r="G294" s="2" t="s">
        <v>90</v>
      </c>
      <c r="H294" s="1">
        <v>45446.485584074071</v>
      </c>
      <c r="I294" s="2" t="s">
        <v>2312</v>
      </c>
      <c r="J294" s="2" t="s">
        <v>92</v>
      </c>
      <c r="K294" s="2" t="s">
        <v>92</v>
      </c>
      <c r="L294" s="2" t="s">
        <v>2313</v>
      </c>
      <c r="M294" s="2" t="s">
        <v>92</v>
      </c>
      <c r="N294">
        <v>38.990900000000003</v>
      </c>
      <c r="O294">
        <v>-94.552499999999995</v>
      </c>
      <c r="P294" s="2" t="s">
        <v>94</v>
      </c>
      <c r="Q294" s="2" t="s">
        <v>95</v>
      </c>
      <c r="R294" s="2" t="s">
        <v>92</v>
      </c>
      <c r="S294" s="2" t="s">
        <v>92</v>
      </c>
      <c r="T294" s="2" t="s">
        <v>92</v>
      </c>
      <c r="U294" s="2" t="s">
        <v>92</v>
      </c>
      <c r="V294" s="2" t="s">
        <v>98</v>
      </c>
      <c r="W294" s="2" t="s">
        <v>92</v>
      </c>
      <c r="X294" s="2" t="s">
        <v>92</v>
      </c>
      <c r="Y294" s="2" t="s">
        <v>100</v>
      </c>
      <c r="Z294" s="2" t="s">
        <v>101</v>
      </c>
      <c r="AA294" s="2" t="s">
        <v>102</v>
      </c>
      <c r="AB294" s="2" t="s">
        <v>92</v>
      </c>
      <c r="AC294" s="2" t="s">
        <v>172</v>
      </c>
      <c r="AD294" s="2" t="s">
        <v>92</v>
      </c>
      <c r="AE294" s="2" t="s">
        <v>92</v>
      </c>
      <c r="AF294" s="2" t="s">
        <v>103</v>
      </c>
      <c r="AG294" s="2" t="s">
        <v>92</v>
      </c>
      <c r="AH294" s="2" t="s">
        <v>125</v>
      </c>
      <c r="AI294" s="2" t="s">
        <v>105</v>
      </c>
      <c r="AJ294" s="2" t="s">
        <v>2314</v>
      </c>
      <c r="AK294" s="2" t="s">
        <v>105</v>
      </c>
      <c r="AL294" s="2" t="s">
        <v>2315</v>
      </c>
      <c r="AM294" s="2" t="s">
        <v>2316</v>
      </c>
      <c r="AN294" s="2" t="s">
        <v>2317</v>
      </c>
      <c r="AO294" s="2"/>
      <c r="AP294" s="16"/>
      <c r="AQ294" s="2" t="s">
        <v>2318</v>
      </c>
      <c r="AR294" s="2" t="s">
        <v>128</v>
      </c>
      <c r="AS294">
        <v>21</v>
      </c>
      <c r="AT294" s="2" t="s">
        <v>1903</v>
      </c>
      <c r="AU294" s="2" t="s">
        <v>130</v>
      </c>
      <c r="AV294">
        <v>-1</v>
      </c>
    </row>
    <row r="295" spans="1:48" ht="15" hidden="1" customHeight="1" x14ac:dyDescent="0.25">
      <c r="A295" s="1">
        <v>45446.487592592595</v>
      </c>
      <c r="B295" s="1">
        <v>45446.492789351854</v>
      </c>
      <c r="C295" s="2" t="s">
        <v>48</v>
      </c>
      <c r="D295" s="2" t="s">
        <v>1954</v>
      </c>
      <c r="E295">
        <v>100</v>
      </c>
      <c r="F295">
        <v>448</v>
      </c>
      <c r="G295" s="2" t="s">
        <v>90</v>
      </c>
      <c r="H295" s="1">
        <v>45446.492803807872</v>
      </c>
      <c r="I295" s="2" t="s">
        <v>2319</v>
      </c>
      <c r="J295" s="2" t="s">
        <v>92</v>
      </c>
      <c r="K295" s="2" t="s">
        <v>92</v>
      </c>
      <c r="L295" s="2" t="s">
        <v>2320</v>
      </c>
      <c r="M295" s="2" t="s">
        <v>92</v>
      </c>
      <c r="N295">
        <v>43.613799999999998</v>
      </c>
      <c r="O295">
        <v>-116.3972</v>
      </c>
      <c r="P295" s="2" t="s">
        <v>94</v>
      </c>
      <c r="Q295" s="2" t="s">
        <v>95</v>
      </c>
      <c r="R295" s="2" t="s">
        <v>92</v>
      </c>
      <c r="S295" s="2" t="s">
        <v>92</v>
      </c>
      <c r="T295" s="2" t="s">
        <v>92</v>
      </c>
      <c r="U295" s="2" t="s">
        <v>97</v>
      </c>
      <c r="V295" s="2" t="s">
        <v>98</v>
      </c>
      <c r="W295" s="2" t="s">
        <v>92</v>
      </c>
      <c r="X295" s="2" t="s">
        <v>92</v>
      </c>
      <c r="Y295" s="2" t="s">
        <v>100</v>
      </c>
      <c r="Z295" s="2" t="s">
        <v>101</v>
      </c>
      <c r="AA295" s="2" t="s">
        <v>102</v>
      </c>
      <c r="AB295" s="2" t="s">
        <v>92</v>
      </c>
      <c r="AC295" s="2" t="s">
        <v>172</v>
      </c>
      <c r="AD295" s="2" t="s">
        <v>92</v>
      </c>
      <c r="AE295" s="2" t="s">
        <v>92</v>
      </c>
      <c r="AF295" s="2" t="s">
        <v>103</v>
      </c>
      <c r="AG295" s="2" t="s">
        <v>92</v>
      </c>
      <c r="AH295" s="2" t="s">
        <v>104</v>
      </c>
      <c r="AI295" s="2" t="s">
        <v>105</v>
      </c>
      <c r="AJ295" s="2" t="s">
        <v>2321</v>
      </c>
      <c r="AK295" s="2" t="s">
        <v>105</v>
      </c>
      <c r="AL295" s="2" t="s">
        <v>1046</v>
      </c>
      <c r="AM295" s="2" t="s">
        <v>2322</v>
      </c>
      <c r="AN295" s="2" t="s">
        <v>2323</v>
      </c>
      <c r="AO295" s="2"/>
      <c r="AP295" s="16"/>
      <c r="AQ295" s="2" t="s">
        <v>2324</v>
      </c>
      <c r="AR295" s="2" t="s">
        <v>128</v>
      </c>
      <c r="AS295">
        <v>21</v>
      </c>
      <c r="AT295" s="2" t="s">
        <v>104</v>
      </c>
      <c r="AU295" s="2" t="s">
        <v>108</v>
      </c>
      <c r="AV295">
        <v>1</v>
      </c>
    </row>
    <row r="296" spans="1:48" ht="15" hidden="1" customHeight="1" x14ac:dyDescent="0.25">
      <c r="A296" s="1">
        <v>45446.492476851854</v>
      </c>
      <c r="B296" s="1">
        <v>45446.502199074072</v>
      </c>
      <c r="C296" s="2" t="s">
        <v>48</v>
      </c>
      <c r="D296" s="2" t="s">
        <v>2325</v>
      </c>
      <c r="E296">
        <v>100</v>
      </c>
      <c r="F296">
        <v>840</v>
      </c>
      <c r="G296" s="2" t="s">
        <v>90</v>
      </c>
      <c r="H296" s="1">
        <v>45446.502220335649</v>
      </c>
      <c r="I296" s="2" t="s">
        <v>2326</v>
      </c>
      <c r="J296" s="2" t="s">
        <v>92</v>
      </c>
      <c r="K296" s="2" t="s">
        <v>92</v>
      </c>
      <c r="L296" s="2" t="s">
        <v>2327</v>
      </c>
      <c r="M296" s="2" t="s">
        <v>92</v>
      </c>
      <c r="N296">
        <v>39.032899999999998</v>
      </c>
      <c r="O296">
        <v>-90.303899999999999</v>
      </c>
      <c r="P296" s="2" t="s">
        <v>94</v>
      </c>
      <c r="Q296" s="2" t="s">
        <v>95</v>
      </c>
      <c r="R296" s="2" t="s">
        <v>92</v>
      </c>
      <c r="S296" s="2" t="s">
        <v>124</v>
      </c>
      <c r="T296" s="2" t="s">
        <v>96</v>
      </c>
      <c r="U296" s="2" t="s">
        <v>97</v>
      </c>
      <c r="V296" s="2" t="s">
        <v>92</v>
      </c>
      <c r="W296" s="2" t="s">
        <v>92</v>
      </c>
      <c r="X296" s="2" t="s">
        <v>92</v>
      </c>
      <c r="Y296" s="2" t="s">
        <v>100</v>
      </c>
      <c r="Z296" s="2" t="s">
        <v>101</v>
      </c>
      <c r="AA296" s="2" t="s">
        <v>102</v>
      </c>
      <c r="AB296" s="2" t="s">
        <v>92</v>
      </c>
      <c r="AC296" s="2" t="s">
        <v>172</v>
      </c>
      <c r="AD296" s="2" t="s">
        <v>92</v>
      </c>
      <c r="AE296" s="2" t="s">
        <v>92</v>
      </c>
      <c r="AF296" s="2" t="s">
        <v>103</v>
      </c>
      <c r="AG296" s="2" t="s">
        <v>92</v>
      </c>
      <c r="AH296" s="2" t="s">
        <v>125</v>
      </c>
      <c r="AI296" s="2" t="s">
        <v>105</v>
      </c>
      <c r="AJ296" s="2" t="s">
        <v>2328</v>
      </c>
      <c r="AK296" s="2" t="s">
        <v>105</v>
      </c>
      <c r="AL296" s="2" t="s">
        <v>2329</v>
      </c>
      <c r="AM296" s="2" t="s">
        <v>2330</v>
      </c>
      <c r="AN296" s="2" t="s">
        <v>2331</v>
      </c>
      <c r="AO296" s="2"/>
      <c r="AP296" s="16"/>
      <c r="AQ296" s="2" t="s">
        <v>2332</v>
      </c>
      <c r="AR296" s="2" t="s">
        <v>106</v>
      </c>
      <c r="AS296">
        <v>21</v>
      </c>
      <c r="AT296" s="2" t="s">
        <v>269</v>
      </c>
      <c r="AU296" s="2" t="s">
        <v>1251</v>
      </c>
      <c r="AV296">
        <v>0</v>
      </c>
    </row>
    <row r="297" spans="1:48" ht="15" hidden="1" customHeight="1" x14ac:dyDescent="0.25">
      <c r="A297" s="1">
        <v>45446.527071759258</v>
      </c>
      <c r="B297" s="1">
        <v>45446.528958333336</v>
      </c>
      <c r="C297" s="2" t="s">
        <v>48</v>
      </c>
      <c r="D297" s="2" t="s">
        <v>2333</v>
      </c>
      <c r="E297">
        <v>100</v>
      </c>
      <c r="F297">
        <v>163</v>
      </c>
      <c r="G297" s="2" t="s">
        <v>90</v>
      </c>
      <c r="H297" s="1">
        <v>45446.528975104164</v>
      </c>
      <c r="I297" s="2" t="s">
        <v>2334</v>
      </c>
      <c r="J297" s="2" t="s">
        <v>92</v>
      </c>
      <c r="K297" s="2" t="s">
        <v>92</v>
      </c>
      <c r="L297" s="2" t="s">
        <v>2335</v>
      </c>
      <c r="M297" s="2" t="s">
        <v>92</v>
      </c>
      <c r="N297">
        <v>41.624400000000001</v>
      </c>
      <c r="O297">
        <v>-93.669399999999996</v>
      </c>
      <c r="P297" s="2" t="s">
        <v>94</v>
      </c>
      <c r="Q297" s="2" t="s">
        <v>95</v>
      </c>
      <c r="R297" s="2" t="s">
        <v>92</v>
      </c>
      <c r="S297" s="2" t="s">
        <v>92</v>
      </c>
      <c r="T297" s="2" t="s">
        <v>96</v>
      </c>
      <c r="U297" s="2" t="s">
        <v>92</v>
      </c>
      <c r="V297" s="2" t="s">
        <v>98</v>
      </c>
      <c r="W297" s="2" t="s">
        <v>92</v>
      </c>
      <c r="X297" s="2" t="s">
        <v>92</v>
      </c>
      <c r="Y297" s="2" t="s">
        <v>100</v>
      </c>
      <c r="Z297" s="2" t="s">
        <v>101</v>
      </c>
      <c r="AA297" s="2" t="s">
        <v>102</v>
      </c>
      <c r="AB297" s="2" t="s">
        <v>92</v>
      </c>
      <c r="AC297" s="2" t="s">
        <v>172</v>
      </c>
      <c r="AD297" s="2" t="s">
        <v>92</v>
      </c>
      <c r="AE297" s="2" t="s">
        <v>92</v>
      </c>
      <c r="AF297" s="2" t="s">
        <v>103</v>
      </c>
      <c r="AG297" s="2" t="s">
        <v>92</v>
      </c>
      <c r="AH297" s="2" t="s">
        <v>92</v>
      </c>
      <c r="AI297" s="2" t="s">
        <v>105</v>
      </c>
      <c r="AJ297" s="2" t="s">
        <v>92</v>
      </c>
      <c r="AK297" s="2" t="s">
        <v>105</v>
      </c>
      <c r="AL297" s="2" t="s">
        <v>92</v>
      </c>
      <c r="AM297" s="2" t="s">
        <v>92</v>
      </c>
      <c r="AN297" s="2" t="s">
        <v>92</v>
      </c>
      <c r="AO297" s="2"/>
      <c r="AP297" s="16"/>
      <c r="AQ297" s="2" t="s">
        <v>92</v>
      </c>
      <c r="AR297" s="2" t="s">
        <v>128</v>
      </c>
      <c r="AS297">
        <v>27</v>
      </c>
      <c r="AT297" s="2" t="s">
        <v>2336</v>
      </c>
      <c r="AU297" s="2" t="s">
        <v>217</v>
      </c>
      <c r="AV297">
        <v>-1</v>
      </c>
    </row>
    <row r="298" spans="1:48" ht="15" hidden="1" customHeight="1" x14ac:dyDescent="0.25">
      <c r="A298" s="1">
        <v>45444.976469907408</v>
      </c>
      <c r="B298" s="1">
        <v>45446.550659722219</v>
      </c>
      <c r="C298" s="2" t="s">
        <v>48</v>
      </c>
      <c r="D298" s="2" t="s">
        <v>2337</v>
      </c>
      <c r="E298">
        <v>100</v>
      </c>
      <c r="F298">
        <v>136009</v>
      </c>
      <c r="G298" s="2" t="s">
        <v>90</v>
      </c>
      <c r="H298" s="1">
        <v>45446.550668622687</v>
      </c>
      <c r="I298" s="2" t="s">
        <v>2338</v>
      </c>
      <c r="J298" s="2" t="s">
        <v>92</v>
      </c>
      <c r="K298" s="2" t="s">
        <v>92</v>
      </c>
      <c r="L298" s="2" t="s">
        <v>2339</v>
      </c>
      <c r="M298" s="2" t="s">
        <v>92</v>
      </c>
      <c r="N298">
        <v>43.578000000000003</v>
      </c>
      <c r="O298">
        <v>-116.2954</v>
      </c>
      <c r="P298" s="2" t="s">
        <v>94</v>
      </c>
      <c r="Q298" s="2" t="s">
        <v>95</v>
      </c>
      <c r="R298" s="2" t="s">
        <v>134</v>
      </c>
      <c r="S298" s="2" t="s">
        <v>92</v>
      </c>
      <c r="T298" s="2" t="s">
        <v>92</v>
      </c>
      <c r="U298" s="2" t="s">
        <v>92</v>
      </c>
      <c r="V298" s="2" t="s">
        <v>92</v>
      </c>
      <c r="W298" s="2" t="s">
        <v>92</v>
      </c>
      <c r="X298" s="2" t="s">
        <v>92</v>
      </c>
      <c r="Y298" s="2" t="s">
        <v>100</v>
      </c>
      <c r="Z298" s="2" t="s">
        <v>101</v>
      </c>
      <c r="AA298" s="2" t="s">
        <v>92</v>
      </c>
      <c r="AB298" s="2" t="s">
        <v>92</v>
      </c>
      <c r="AC298" s="2" t="s">
        <v>92</v>
      </c>
      <c r="AD298" s="2" t="s">
        <v>92</v>
      </c>
      <c r="AE298" s="2" t="s">
        <v>92</v>
      </c>
      <c r="AF298" s="2" t="s">
        <v>103</v>
      </c>
      <c r="AG298" s="2" t="s">
        <v>92</v>
      </c>
      <c r="AH298" s="2" t="s">
        <v>104</v>
      </c>
      <c r="AI298" s="2" t="s">
        <v>105</v>
      </c>
      <c r="AJ298" s="2" t="s">
        <v>2340</v>
      </c>
      <c r="AK298" s="2" t="s">
        <v>115</v>
      </c>
      <c r="AL298" s="2" t="s">
        <v>2341</v>
      </c>
      <c r="AM298" s="2" t="s">
        <v>2342</v>
      </c>
      <c r="AN298" s="2" t="s">
        <v>2343</v>
      </c>
      <c r="AO298" s="2"/>
      <c r="AP298" s="16"/>
      <c r="AQ298" s="2" t="s">
        <v>2344</v>
      </c>
      <c r="AR298" s="2" t="s">
        <v>128</v>
      </c>
      <c r="AS298">
        <v>18</v>
      </c>
      <c r="AT298" s="2" t="s">
        <v>104</v>
      </c>
      <c r="AU298" s="2" t="s">
        <v>108</v>
      </c>
      <c r="AV298">
        <v>-1</v>
      </c>
    </row>
    <row r="299" spans="1:48" ht="15" hidden="1" customHeight="1" x14ac:dyDescent="0.25">
      <c r="A299" s="1">
        <v>45446.553449074076</v>
      </c>
      <c r="B299" s="1">
        <v>45446.55804398148</v>
      </c>
      <c r="C299" s="2" t="s">
        <v>48</v>
      </c>
      <c r="D299" s="2" t="s">
        <v>2345</v>
      </c>
      <c r="E299">
        <v>100</v>
      </c>
      <c r="F299">
        <v>396</v>
      </c>
      <c r="G299" s="2" t="s">
        <v>90</v>
      </c>
      <c r="H299" s="1">
        <v>45446.558060706018</v>
      </c>
      <c r="I299" s="2" t="s">
        <v>2346</v>
      </c>
      <c r="J299" s="2" t="s">
        <v>92</v>
      </c>
      <c r="K299" s="2" t="s">
        <v>92</v>
      </c>
      <c r="L299" s="2" t="s">
        <v>2347</v>
      </c>
      <c r="M299" s="2" t="s">
        <v>92</v>
      </c>
      <c r="N299">
        <v>39.488999999999997</v>
      </c>
      <c r="O299">
        <v>-104.82980000000001</v>
      </c>
      <c r="P299" s="2" t="s">
        <v>94</v>
      </c>
      <c r="Q299" s="2" t="s">
        <v>95</v>
      </c>
      <c r="R299" s="2" t="s">
        <v>92</v>
      </c>
      <c r="S299" s="2" t="s">
        <v>92</v>
      </c>
      <c r="T299" s="2" t="s">
        <v>92</v>
      </c>
      <c r="U299" s="2" t="s">
        <v>92</v>
      </c>
      <c r="V299" s="2" t="s">
        <v>98</v>
      </c>
      <c r="W299" s="2" t="s">
        <v>92</v>
      </c>
      <c r="X299" s="2" t="s">
        <v>92</v>
      </c>
      <c r="Y299" s="2" t="s">
        <v>100</v>
      </c>
      <c r="Z299" s="2" t="s">
        <v>101</v>
      </c>
      <c r="AA299" s="2" t="s">
        <v>102</v>
      </c>
      <c r="AB299" s="2" t="s">
        <v>92</v>
      </c>
      <c r="AC299" s="2" t="s">
        <v>92</v>
      </c>
      <c r="AD299" s="2" t="s">
        <v>92</v>
      </c>
      <c r="AE299" s="2" t="s">
        <v>92</v>
      </c>
      <c r="AF299" s="2" t="s">
        <v>103</v>
      </c>
      <c r="AG299" s="2" t="s">
        <v>92</v>
      </c>
      <c r="AH299" s="2" t="s">
        <v>113</v>
      </c>
      <c r="AI299" s="2" t="s">
        <v>115</v>
      </c>
      <c r="AJ299" s="2" t="s">
        <v>2348</v>
      </c>
      <c r="AK299" s="2" t="s">
        <v>105</v>
      </c>
      <c r="AL299" s="2" t="s">
        <v>2349</v>
      </c>
      <c r="AM299" s="2" t="s">
        <v>2350</v>
      </c>
      <c r="AN299" s="2" t="s">
        <v>92</v>
      </c>
      <c r="AO299" s="2"/>
      <c r="AP299" s="16"/>
      <c r="AQ299" s="2" t="s">
        <v>2351</v>
      </c>
      <c r="AR299" s="2" t="s">
        <v>106</v>
      </c>
      <c r="AS299">
        <v>28</v>
      </c>
      <c r="AT299" s="2" t="s">
        <v>2352</v>
      </c>
      <c r="AU299" s="2" t="s">
        <v>120</v>
      </c>
      <c r="AV299">
        <v>1</v>
      </c>
    </row>
    <row r="300" spans="1:48" ht="15" hidden="1" customHeight="1" x14ac:dyDescent="0.25">
      <c r="A300" s="1">
        <v>45446.595150462963</v>
      </c>
      <c r="B300" s="1">
        <v>45446.597546296296</v>
      </c>
      <c r="C300" s="2" t="s">
        <v>48</v>
      </c>
      <c r="D300" s="2" t="s">
        <v>2353</v>
      </c>
      <c r="E300">
        <v>100</v>
      </c>
      <c r="F300">
        <v>207</v>
      </c>
      <c r="G300" s="2" t="s">
        <v>90</v>
      </c>
      <c r="H300" s="1">
        <v>45446.597558472226</v>
      </c>
      <c r="I300" s="2" t="s">
        <v>2354</v>
      </c>
      <c r="J300" s="2" t="s">
        <v>92</v>
      </c>
      <c r="K300" s="2" t="s">
        <v>92</v>
      </c>
      <c r="L300" s="2" t="s">
        <v>2355</v>
      </c>
      <c r="M300" s="2" t="s">
        <v>92</v>
      </c>
      <c r="N300">
        <v>38.893999999999998</v>
      </c>
      <c r="O300">
        <v>-77.036500000000004</v>
      </c>
      <c r="P300" s="2" t="s">
        <v>94</v>
      </c>
      <c r="Q300" s="2" t="s">
        <v>95</v>
      </c>
      <c r="R300" s="2" t="s">
        <v>134</v>
      </c>
      <c r="S300" s="2" t="s">
        <v>92</v>
      </c>
      <c r="T300" s="2" t="s">
        <v>92</v>
      </c>
      <c r="U300" s="2" t="s">
        <v>92</v>
      </c>
      <c r="V300" s="2" t="s">
        <v>92</v>
      </c>
      <c r="W300" s="2" t="s">
        <v>92</v>
      </c>
      <c r="X300" s="2" t="s">
        <v>92</v>
      </c>
      <c r="Y300" s="2" t="s">
        <v>100</v>
      </c>
      <c r="Z300" s="2" t="s">
        <v>101</v>
      </c>
      <c r="AA300" s="2" t="s">
        <v>92</v>
      </c>
      <c r="AB300" s="2" t="s">
        <v>112</v>
      </c>
      <c r="AC300" s="2" t="s">
        <v>92</v>
      </c>
      <c r="AD300" s="2" t="s">
        <v>92</v>
      </c>
      <c r="AE300" s="2" t="s">
        <v>92</v>
      </c>
      <c r="AF300" s="2" t="s">
        <v>103</v>
      </c>
      <c r="AG300" s="2" t="s">
        <v>92</v>
      </c>
      <c r="AH300" s="2" t="s">
        <v>104</v>
      </c>
      <c r="AI300" s="2" t="s">
        <v>105</v>
      </c>
      <c r="AJ300" s="2" t="s">
        <v>2356</v>
      </c>
      <c r="AK300" s="2" t="s">
        <v>115</v>
      </c>
      <c r="AL300" s="2" t="s">
        <v>2357</v>
      </c>
      <c r="AM300" s="2" t="s">
        <v>2358</v>
      </c>
      <c r="AN300" s="2" t="s">
        <v>92</v>
      </c>
      <c r="AO300" s="2"/>
      <c r="AP300" s="16"/>
      <c r="AQ300" s="2" t="s">
        <v>2359</v>
      </c>
      <c r="AR300" s="2" t="s">
        <v>106</v>
      </c>
      <c r="AS300">
        <v>18</v>
      </c>
      <c r="AT300" s="2" t="s">
        <v>549</v>
      </c>
      <c r="AU300" s="2" t="s">
        <v>108</v>
      </c>
      <c r="AV300">
        <v>-1</v>
      </c>
    </row>
    <row r="301" spans="1:48" ht="15" hidden="1" customHeight="1" x14ac:dyDescent="0.25">
      <c r="A301" s="1">
        <v>45446.611377314817</v>
      </c>
      <c r="B301" s="1">
        <v>45446.614664351851</v>
      </c>
      <c r="C301" s="2" t="s">
        <v>48</v>
      </c>
      <c r="D301" s="2" t="s">
        <v>2360</v>
      </c>
      <c r="E301">
        <v>100</v>
      </c>
      <c r="F301">
        <v>284</v>
      </c>
      <c r="G301" s="2" t="s">
        <v>90</v>
      </c>
      <c r="H301" s="1">
        <v>45446.614686759262</v>
      </c>
      <c r="I301" s="2" t="s">
        <v>2361</v>
      </c>
      <c r="J301" s="2" t="s">
        <v>92</v>
      </c>
      <c r="K301" s="2" t="s">
        <v>92</v>
      </c>
      <c r="L301" s="2" t="s">
        <v>2362</v>
      </c>
      <c r="M301" s="2" t="s">
        <v>92</v>
      </c>
      <c r="N301">
        <v>43.650199999999998</v>
      </c>
      <c r="O301">
        <v>-116.43429999999999</v>
      </c>
      <c r="P301" s="2" t="s">
        <v>94</v>
      </c>
      <c r="Q301" s="2" t="s">
        <v>95</v>
      </c>
      <c r="R301" s="2" t="s">
        <v>92</v>
      </c>
      <c r="S301" s="2" t="s">
        <v>92</v>
      </c>
      <c r="T301" s="2" t="s">
        <v>92</v>
      </c>
      <c r="U301" s="2" t="s">
        <v>97</v>
      </c>
      <c r="V301" s="2" t="s">
        <v>98</v>
      </c>
      <c r="W301" s="2" t="s">
        <v>92</v>
      </c>
      <c r="X301" s="2" t="s">
        <v>92</v>
      </c>
      <c r="Y301" s="2" t="s">
        <v>100</v>
      </c>
      <c r="Z301" s="2" t="s">
        <v>101</v>
      </c>
      <c r="AA301" s="2" t="s">
        <v>92</v>
      </c>
      <c r="AB301" s="2" t="s">
        <v>92</v>
      </c>
      <c r="AC301" s="2" t="s">
        <v>92</v>
      </c>
      <c r="AD301" s="2" t="s">
        <v>92</v>
      </c>
      <c r="AE301" s="2" t="s">
        <v>92</v>
      </c>
      <c r="AF301" s="2" t="s">
        <v>103</v>
      </c>
      <c r="AG301" s="2" t="s">
        <v>92</v>
      </c>
      <c r="AH301" s="2" t="s">
        <v>104</v>
      </c>
      <c r="AI301" s="2" t="s">
        <v>105</v>
      </c>
      <c r="AJ301" s="2" t="s">
        <v>2363</v>
      </c>
      <c r="AK301" s="2" t="s">
        <v>105</v>
      </c>
      <c r="AL301" s="2" t="s">
        <v>2364</v>
      </c>
      <c r="AM301" s="2" t="s">
        <v>2365</v>
      </c>
      <c r="AN301" s="2" t="s">
        <v>2366</v>
      </c>
      <c r="AO301" s="2"/>
      <c r="AP301" s="16"/>
      <c r="AQ301" s="2" t="s">
        <v>2367</v>
      </c>
      <c r="AR301" s="2" t="s">
        <v>106</v>
      </c>
      <c r="AS301">
        <v>21</v>
      </c>
      <c r="AT301" s="2" t="s">
        <v>2368</v>
      </c>
      <c r="AU301" s="2" t="s">
        <v>108</v>
      </c>
      <c r="AV301">
        <v>-1</v>
      </c>
    </row>
    <row r="302" spans="1:48" ht="15" hidden="1" customHeight="1" x14ac:dyDescent="0.25">
      <c r="A302" s="1">
        <v>45446.616111111114</v>
      </c>
      <c r="B302" s="1">
        <v>45446.617905092593</v>
      </c>
      <c r="C302" s="2" t="s">
        <v>48</v>
      </c>
      <c r="D302" s="2" t="s">
        <v>2369</v>
      </c>
      <c r="E302">
        <v>100</v>
      </c>
      <c r="F302">
        <v>155</v>
      </c>
      <c r="G302" s="2" t="s">
        <v>90</v>
      </c>
      <c r="H302" s="1">
        <v>45446.617920682867</v>
      </c>
      <c r="I302" s="2" t="s">
        <v>2370</v>
      </c>
      <c r="J302" s="2" t="s">
        <v>92</v>
      </c>
      <c r="K302" s="2" t="s">
        <v>92</v>
      </c>
      <c r="L302" s="2" t="s">
        <v>2371</v>
      </c>
      <c r="M302" s="2" t="s">
        <v>92</v>
      </c>
      <c r="N302">
        <v>43.578400000000002</v>
      </c>
      <c r="O302">
        <v>-116.2179</v>
      </c>
      <c r="P302" s="2" t="s">
        <v>94</v>
      </c>
      <c r="Q302" s="2" t="s">
        <v>95</v>
      </c>
      <c r="R302" s="2" t="s">
        <v>92</v>
      </c>
      <c r="S302" s="2" t="s">
        <v>124</v>
      </c>
      <c r="T302" s="2" t="s">
        <v>92</v>
      </c>
      <c r="U302" s="2" t="s">
        <v>97</v>
      </c>
      <c r="V302" s="2" t="s">
        <v>98</v>
      </c>
      <c r="W302" s="2" t="s">
        <v>92</v>
      </c>
      <c r="X302" s="2" t="s">
        <v>92</v>
      </c>
      <c r="Y302" s="2" t="s">
        <v>100</v>
      </c>
      <c r="Z302" s="2" t="s">
        <v>101</v>
      </c>
      <c r="AA302" s="2" t="s">
        <v>102</v>
      </c>
      <c r="AB302" s="2" t="s">
        <v>92</v>
      </c>
      <c r="AC302" s="2" t="s">
        <v>172</v>
      </c>
      <c r="AD302" s="2" t="s">
        <v>99</v>
      </c>
      <c r="AE302" s="2" t="s">
        <v>2372</v>
      </c>
      <c r="AF302" s="2" t="s">
        <v>103</v>
      </c>
      <c r="AG302" s="2" t="s">
        <v>92</v>
      </c>
      <c r="AH302" s="2" t="s">
        <v>104</v>
      </c>
      <c r="AI302" s="2" t="s">
        <v>105</v>
      </c>
      <c r="AJ302" s="2" t="s">
        <v>2373</v>
      </c>
      <c r="AK302" s="2" t="s">
        <v>105</v>
      </c>
      <c r="AL302" s="2" t="s">
        <v>92</v>
      </c>
      <c r="AM302" s="2" t="s">
        <v>2374</v>
      </c>
      <c r="AN302" s="2" t="s">
        <v>92</v>
      </c>
      <c r="AO302" s="2"/>
      <c r="AP302" s="16"/>
      <c r="AQ302" s="2" t="s">
        <v>2375</v>
      </c>
      <c r="AR302" s="2" t="s">
        <v>128</v>
      </c>
      <c r="AS302">
        <v>23</v>
      </c>
      <c r="AT302" s="2" t="s">
        <v>475</v>
      </c>
      <c r="AU302" s="2" t="s">
        <v>108</v>
      </c>
      <c r="AV302">
        <v>0</v>
      </c>
    </row>
    <row r="303" spans="1:48" ht="15" hidden="1" customHeight="1" x14ac:dyDescent="0.25">
      <c r="A303" s="1">
        <v>45446.618611111109</v>
      </c>
      <c r="B303" s="1">
        <v>45446.619884259257</v>
      </c>
      <c r="C303" s="2" t="s">
        <v>48</v>
      </c>
      <c r="D303" s="2" t="s">
        <v>2376</v>
      </c>
      <c r="E303">
        <v>100</v>
      </c>
      <c r="F303">
        <v>110</v>
      </c>
      <c r="G303" s="2" t="s">
        <v>90</v>
      </c>
      <c r="H303" s="1">
        <v>45446.619904375002</v>
      </c>
      <c r="I303" s="2" t="s">
        <v>2377</v>
      </c>
      <c r="J303" s="2" t="s">
        <v>92</v>
      </c>
      <c r="K303" s="2" t="s">
        <v>92</v>
      </c>
      <c r="L303" s="2" t="s">
        <v>2378</v>
      </c>
      <c r="M303" s="2" t="s">
        <v>92</v>
      </c>
      <c r="N303">
        <v>43.613799999999998</v>
      </c>
      <c r="O303">
        <v>-116.3972</v>
      </c>
      <c r="P303" s="2" t="s">
        <v>94</v>
      </c>
      <c r="Q303" s="2" t="s">
        <v>95</v>
      </c>
      <c r="R303" s="2" t="s">
        <v>92</v>
      </c>
      <c r="S303" s="2" t="s">
        <v>124</v>
      </c>
      <c r="T303" s="2" t="s">
        <v>92</v>
      </c>
      <c r="U303" s="2" t="s">
        <v>92</v>
      </c>
      <c r="V303" s="2" t="s">
        <v>92</v>
      </c>
      <c r="W303" s="2" t="s">
        <v>92</v>
      </c>
      <c r="X303" s="2" t="s">
        <v>92</v>
      </c>
      <c r="Y303" s="2" t="s">
        <v>100</v>
      </c>
      <c r="Z303" s="2" t="s">
        <v>101</v>
      </c>
      <c r="AA303" s="2" t="s">
        <v>102</v>
      </c>
      <c r="AB303" s="2" t="s">
        <v>92</v>
      </c>
      <c r="AC303" s="2" t="s">
        <v>92</v>
      </c>
      <c r="AD303" s="2" t="s">
        <v>92</v>
      </c>
      <c r="AE303" s="2" t="s">
        <v>92</v>
      </c>
      <c r="AF303" s="2" t="s">
        <v>103</v>
      </c>
      <c r="AG303" s="2" t="s">
        <v>92</v>
      </c>
      <c r="AH303" s="2" t="s">
        <v>104</v>
      </c>
      <c r="AI303" s="2" t="s">
        <v>115</v>
      </c>
      <c r="AJ303" s="2" t="s">
        <v>92</v>
      </c>
      <c r="AK303" s="2" t="s">
        <v>105</v>
      </c>
      <c r="AL303" s="2" t="s">
        <v>92</v>
      </c>
      <c r="AM303" s="2" t="s">
        <v>92</v>
      </c>
      <c r="AN303" s="2" t="s">
        <v>92</v>
      </c>
      <c r="AO303" s="2"/>
      <c r="AP303" s="16"/>
      <c r="AQ303" s="2" t="s">
        <v>92</v>
      </c>
      <c r="AR303" s="2" t="s">
        <v>128</v>
      </c>
      <c r="AS303">
        <v>21</v>
      </c>
      <c r="AT303" s="2" t="s">
        <v>104</v>
      </c>
      <c r="AU303" s="2" t="s">
        <v>108</v>
      </c>
      <c r="AV303">
        <v>1</v>
      </c>
    </row>
    <row r="304" spans="1:48" ht="15" hidden="1" customHeight="1" x14ac:dyDescent="0.25">
      <c r="A304" s="1">
        <v>45446.621319444443</v>
      </c>
      <c r="B304" s="1">
        <v>45446.623159722221</v>
      </c>
      <c r="C304" s="2" t="s">
        <v>48</v>
      </c>
      <c r="D304" s="2" t="s">
        <v>2379</v>
      </c>
      <c r="E304">
        <v>100</v>
      </c>
      <c r="F304">
        <v>159</v>
      </c>
      <c r="G304" s="2" t="s">
        <v>90</v>
      </c>
      <c r="H304" s="1">
        <v>45446.62318195602</v>
      </c>
      <c r="I304" s="2" t="s">
        <v>2380</v>
      </c>
      <c r="J304" s="2" t="s">
        <v>92</v>
      </c>
      <c r="K304" s="2" t="s">
        <v>92</v>
      </c>
      <c r="L304" s="2" t="s">
        <v>2381</v>
      </c>
      <c r="M304" s="2" t="s">
        <v>92</v>
      </c>
      <c r="N304">
        <v>43.586199999999998</v>
      </c>
      <c r="O304">
        <v>-116.5873</v>
      </c>
      <c r="P304" s="2" t="s">
        <v>94</v>
      </c>
      <c r="Q304" s="2" t="s">
        <v>95</v>
      </c>
      <c r="R304" s="2" t="s">
        <v>92</v>
      </c>
      <c r="S304" s="2" t="s">
        <v>92</v>
      </c>
      <c r="T304" s="2" t="s">
        <v>92</v>
      </c>
      <c r="U304" s="2" t="s">
        <v>92</v>
      </c>
      <c r="V304" s="2" t="s">
        <v>98</v>
      </c>
      <c r="W304" s="2" t="s">
        <v>92</v>
      </c>
      <c r="X304" s="2" t="s">
        <v>92</v>
      </c>
      <c r="Y304" s="2" t="s">
        <v>100</v>
      </c>
      <c r="Z304" s="2" t="s">
        <v>101</v>
      </c>
      <c r="AA304" s="2" t="s">
        <v>92</v>
      </c>
      <c r="AB304" s="2" t="s">
        <v>92</v>
      </c>
      <c r="AC304" s="2" t="s">
        <v>172</v>
      </c>
      <c r="AD304" s="2" t="s">
        <v>92</v>
      </c>
      <c r="AE304" s="2" t="s">
        <v>92</v>
      </c>
      <c r="AF304" s="2" t="s">
        <v>103</v>
      </c>
      <c r="AG304" s="2" t="s">
        <v>92</v>
      </c>
      <c r="AH304" s="2" t="s">
        <v>104</v>
      </c>
      <c r="AI304" s="2" t="s">
        <v>115</v>
      </c>
      <c r="AJ304" s="2" t="s">
        <v>2382</v>
      </c>
      <c r="AK304" s="2" t="s">
        <v>105</v>
      </c>
      <c r="AL304" s="2" t="s">
        <v>2383</v>
      </c>
      <c r="AM304" s="2" t="s">
        <v>2384</v>
      </c>
      <c r="AN304" s="2" t="s">
        <v>2385</v>
      </c>
      <c r="AO304" s="2"/>
      <c r="AP304" s="16"/>
      <c r="AQ304" s="2" t="s">
        <v>2386</v>
      </c>
      <c r="AR304" s="2" t="s">
        <v>106</v>
      </c>
      <c r="AS304">
        <v>21</v>
      </c>
      <c r="AT304" s="2" t="s">
        <v>158</v>
      </c>
      <c r="AU304" s="2" t="s">
        <v>108</v>
      </c>
      <c r="AV304">
        <v>0</v>
      </c>
    </row>
    <row r="305" spans="1:48" ht="15" hidden="1" customHeight="1" x14ac:dyDescent="0.25">
      <c r="A305" s="1">
        <v>45446.634513888886</v>
      </c>
      <c r="B305" s="1">
        <v>45446.635625000003</v>
      </c>
      <c r="C305" s="2" t="s">
        <v>48</v>
      </c>
      <c r="D305" s="2" t="s">
        <v>2387</v>
      </c>
      <c r="E305">
        <v>100</v>
      </c>
      <c r="F305">
        <v>95</v>
      </c>
      <c r="G305" s="2" t="s">
        <v>90</v>
      </c>
      <c r="H305" s="1">
        <v>45446.635641273147</v>
      </c>
      <c r="I305" s="2" t="s">
        <v>2388</v>
      </c>
      <c r="J305" s="2" t="s">
        <v>92</v>
      </c>
      <c r="K305" s="2" t="s">
        <v>92</v>
      </c>
      <c r="L305" s="2" t="s">
        <v>2389</v>
      </c>
      <c r="M305" s="2" t="s">
        <v>92</v>
      </c>
      <c r="N305">
        <v>41.8874</v>
      </c>
      <c r="O305">
        <v>-87.631799999999998</v>
      </c>
      <c r="P305" s="2" t="s">
        <v>94</v>
      </c>
      <c r="Q305" s="2" t="s">
        <v>95</v>
      </c>
      <c r="R305" s="2" t="s">
        <v>92</v>
      </c>
      <c r="S305" s="2" t="s">
        <v>124</v>
      </c>
      <c r="T305" s="2" t="s">
        <v>92</v>
      </c>
      <c r="U305" s="2" t="s">
        <v>92</v>
      </c>
      <c r="V305" s="2" t="s">
        <v>92</v>
      </c>
      <c r="W305" s="2" t="s">
        <v>92</v>
      </c>
      <c r="X305" s="2" t="s">
        <v>92</v>
      </c>
      <c r="Y305" s="2" t="s">
        <v>100</v>
      </c>
      <c r="Z305" s="2" t="s">
        <v>101</v>
      </c>
      <c r="AA305" s="2" t="s">
        <v>92</v>
      </c>
      <c r="AB305" s="2" t="s">
        <v>92</v>
      </c>
      <c r="AC305" s="2" t="s">
        <v>92</v>
      </c>
      <c r="AD305" s="2" t="s">
        <v>92</v>
      </c>
      <c r="AE305" s="2" t="s">
        <v>92</v>
      </c>
      <c r="AF305" s="2" t="s">
        <v>100</v>
      </c>
      <c r="AG305" s="2" t="s">
        <v>2390</v>
      </c>
      <c r="AH305" s="2" t="s">
        <v>125</v>
      </c>
      <c r="AI305" s="2" t="s">
        <v>105</v>
      </c>
      <c r="AJ305" s="2" t="s">
        <v>2391</v>
      </c>
      <c r="AK305" s="2" t="s">
        <v>126</v>
      </c>
      <c r="AL305" s="2" t="s">
        <v>2392</v>
      </c>
      <c r="AM305" s="2" t="s">
        <v>92</v>
      </c>
      <c r="AN305" s="2" t="s">
        <v>92</v>
      </c>
      <c r="AO305" s="2"/>
      <c r="AP305" s="16"/>
      <c r="AQ305" s="2" t="s">
        <v>92</v>
      </c>
      <c r="AR305" s="2" t="s">
        <v>106</v>
      </c>
      <c r="AS305">
        <v>18</v>
      </c>
      <c r="AT305" s="2" t="s">
        <v>2393</v>
      </c>
      <c r="AU305" s="2" t="s">
        <v>130</v>
      </c>
      <c r="AV305">
        <v>-1</v>
      </c>
    </row>
    <row r="306" spans="1:48" ht="15" hidden="1" customHeight="1" x14ac:dyDescent="0.25">
      <c r="A306" s="1">
        <v>45446.624780092592</v>
      </c>
      <c r="B306" s="1">
        <v>45446.645590277774</v>
      </c>
      <c r="C306" s="2" t="s">
        <v>48</v>
      </c>
      <c r="D306" s="2" t="s">
        <v>2394</v>
      </c>
      <c r="E306">
        <v>100</v>
      </c>
      <c r="F306">
        <v>1797</v>
      </c>
      <c r="G306" s="2" t="s">
        <v>90</v>
      </c>
      <c r="H306" s="1">
        <v>45446.645609247687</v>
      </c>
      <c r="I306" s="2" t="s">
        <v>2395</v>
      </c>
      <c r="J306" s="2" t="s">
        <v>92</v>
      </c>
      <c r="K306" s="2" t="s">
        <v>92</v>
      </c>
      <c r="L306" s="2" t="s">
        <v>2396</v>
      </c>
      <c r="M306" s="2" t="s">
        <v>92</v>
      </c>
      <c r="N306">
        <v>43.704599999999999</v>
      </c>
      <c r="O306">
        <v>-116.3583</v>
      </c>
      <c r="P306" s="2" t="s">
        <v>94</v>
      </c>
      <c r="Q306" s="2" t="s">
        <v>95</v>
      </c>
      <c r="R306" s="2" t="s">
        <v>92</v>
      </c>
      <c r="S306" s="2" t="s">
        <v>124</v>
      </c>
      <c r="T306" s="2" t="s">
        <v>92</v>
      </c>
      <c r="U306" s="2" t="s">
        <v>97</v>
      </c>
      <c r="V306" s="2" t="s">
        <v>98</v>
      </c>
      <c r="W306" s="2" t="s">
        <v>92</v>
      </c>
      <c r="X306" s="2" t="s">
        <v>92</v>
      </c>
      <c r="Y306" s="2" t="s">
        <v>100</v>
      </c>
      <c r="Z306" s="2" t="s">
        <v>101</v>
      </c>
      <c r="AA306" s="2" t="s">
        <v>102</v>
      </c>
      <c r="AB306" s="2" t="s">
        <v>92</v>
      </c>
      <c r="AC306" s="2" t="s">
        <v>92</v>
      </c>
      <c r="AD306" s="2" t="s">
        <v>92</v>
      </c>
      <c r="AE306" s="2" t="s">
        <v>92</v>
      </c>
      <c r="AF306" s="2" t="s">
        <v>103</v>
      </c>
      <c r="AG306" s="2" t="s">
        <v>92</v>
      </c>
      <c r="AH306" s="2" t="s">
        <v>104</v>
      </c>
      <c r="AI306" s="2" t="s">
        <v>115</v>
      </c>
      <c r="AJ306" s="2" t="s">
        <v>2397</v>
      </c>
      <c r="AK306" s="2" t="s">
        <v>115</v>
      </c>
      <c r="AL306" s="2" t="s">
        <v>2398</v>
      </c>
      <c r="AM306" s="2" t="s">
        <v>2399</v>
      </c>
      <c r="AN306" s="2" t="s">
        <v>2400</v>
      </c>
      <c r="AO306" s="2"/>
      <c r="AP306" s="16"/>
      <c r="AQ306" s="2" t="s">
        <v>2401</v>
      </c>
      <c r="AR306" s="2" t="s">
        <v>128</v>
      </c>
      <c r="AS306">
        <v>22</v>
      </c>
      <c r="AT306" s="2" t="s">
        <v>1461</v>
      </c>
      <c r="AU306" s="2" t="s">
        <v>108</v>
      </c>
      <c r="AV306">
        <v>-1</v>
      </c>
    </row>
    <row r="307" spans="1:48" ht="15" hidden="1" customHeight="1" x14ac:dyDescent="0.25">
      <c r="A307" s="1">
        <v>45446.667523148149</v>
      </c>
      <c r="B307" s="1">
        <v>45446.671909722223</v>
      </c>
      <c r="C307" s="2" t="s">
        <v>48</v>
      </c>
      <c r="D307" s="2" t="s">
        <v>2402</v>
      </c>
      <c r="E307">
        <v>100</v>
      </c>
      <c r="F307">
        <v>378</v>
      </c>
      <c r="G307" s="2" t="s">
        <v>90</v>
      </c>
      <c r="H307" s="1">
        <v>45446.671923773145</v>
      </c>
      <c r="I307" s="2" t="s">
        <v>2403</v>
      </c>
      <c r="J307" s="2" t="s">
        <v>92</v>
      </c>
      <c r="K307" s="2" t="s">
        <v>92</v>
      </c>
      <c r="L307" s="2" t="s">
        <v>2404</v>
      </c>
      <c r="M307" s="2" t="s">
        <v>92</v>
      </c>
      <c r="N307">
        <v>38.859699999999997</v>
      </c>
      <c r="O307">
        <v>-94.661100000000005</v>
      </c>
      <c r="P307" s="2" t="s">
        <v>94</v>
      </c>
      <c r="Q307" s="2" t="s">
        <v>95</v>
      </c>
      <c r="R307" s="2" t="s">
        <v>92</v>
      </c>
      <c r="S307" s="2" t="s">
        <v>92</v>
      </c>
      <c r="T307" s="2" t="s">
        <v>92</v>
      </c>
      <c r="U307" s="2" t="s">
        <v>92</v>
      </c>
      <c r="V307" s="2" t="s">
        <v>98</v>
      </c>
      <c r="W307" s="2" t="s">
        <v>92</v>
      </c>
      <c r="X307" s="2" t="s">
        <v>92</v>
      </c>
      <c r="Y307" s="2" t="s">
        <v>100</v>
      </c>
      <c r="Z307" s="2" t="s">
        <v>92</v>
      </c>
      <c r="AA307" s="2" t="s">
        <v>102</v>
      </c>
      <c r="AB307" s="2" t="s">
        <v>112</v>
      </c>
      <c r="AC307" s="2" t="s">
        <v>92</v>
      </c>
      <c r="AD307" s="2" t="s">
        <v>92</v>
      </c>
      <c r="AE307" s="2" t="s">
        <v>92</v>
      </c>
      <c r="AF307" s="2" t="s">
        <v>103</v>
      </c>
      <c r="AG307" s="2" t="s">
        <v>92</v>
      </c>
      <c r="AH307" s="2" t="s">
        <v>125</v>
      </c>
      <c r="AI307" s="2" t="s">
        <v>1744</v>
      </c>
      <c r="AJ307" s="2" t="s">
        <v>2405</v>
      </c>
      <c r="AK307" s="2" t="s">
        <v>1744</v>
      </c>
      <c r="AL307" s="2" t="s">
        <v>2406</v>
      </c>
      <c r="AM307" s="2" t="s">
        <v>2407</v>
      </c>
      <c r="AN307" s="2" t="s">
        <v>92</v>
      </c>
      <c r="AO307" s="2"/>
      <c r="AP307" s="16"/>
      <c r="AQ307" s="2" t="s">
        <v>2408</v>
      </c>
      <c r="AR307" s="2" t="s">
        <v>128</v>
      </c>
      <c r="AS307">
        <v>27</v>
      </c>
      <c r="AT307" s="2" t="s">
        <v>1164</v>
      </c>
      <c r="AU307" s="2" t="s">
        <v>485</v>
      </c>
      <c r="AV307">
        <v>1</v>
      </c>
    </row>
    <row r="308" spans="1:48" ht="15" hidden="1" customHeight="1" x14ac:dyDescent="0.25">
      <c r="A308" s="1">
        <v>45446.672962962963</v>
      </c>
      <c r="B308" s="1">
        <v>45446.674733796295</v>
      </c>
      <c r="C308" s="2" t="s">
        <v>48</v>
      </c>
      <c r="D308" s="2" t="s">
        <v>2409</v>
      </c>
      <c r="E308">
        <v>100</v>
      </c>
      <c r="F308">
        <v>152</v>
      </c>
      <c r="G308" s="2" t="s">
        <v>90</v>
      </c>
      <c r="H308" s="1">
        <v>45446.674752511572</v>
      </c>
      <c r="I308" s="2" t="s">
        <v>2410</v>
      </c>
      <c r="J308" s="2" t="s">
        <v>92</v>
      </c>
      <c r="K308" s="2" t="s">
        <v>92</v>
      </c>
      <c r="L308" s="2" t="s">
        <v>2411</v>
      </c>
      <c r="M308" s="2" t="s">
        <v>92</v>
      </c>
      <c r="N308">
        <v>39.7301</v>
      </c>
      <c r="O308">
        <v>-104.90779999999999</v>
      </c>
      <c r="P308" s="2" t="s">
        <v>94</v>
      </c>
      <c r="Q308" s="2" t="s">
        <v>95</v>
      </c>
      <c r="R308" s="2" t="s">
        <v>134</v>
      </c>
      <c r="S308" s="2" t="s">
        <v>92</v>
      </c>
      <c r="T308" s="2" t="s">
        <v>92</v>
      </c>
      <c r="U308" s="2" t="s">
        <v>92</v>
      </c>
      <c r="V308" s="2" t="s">
        <v>92</v>
      </c>
      <c r="W308" s="2" t="s">
        <v>92</v>
      </c>
      <c r="X308" s="2" t="s">
        <v>92</v>
      </c>
      <c r="Y308" s="2" t="s">
        <v>100</v>
      </c>
      <c r="Z308" s="2" t="s">
        <v>101</v>
      </c>
      <c r="AA308" s="2" t="s">
        <v>102</v>
      </c>
      <c r="AB308" s="2" t="s">
        <v>92</v>
      </c>
      <c r="AC308" s="2" t="s">
        <v>172</v>
      </c>
      <c r="AD308" s="2" t="s">
        <v>92</v>
      </c>
      <c r="AE308" s="2" t="s">
        <v>92</v>
      </c>
      <c r="AF308" s="2" t="s">
        <v>103</v>
      </c>
      <c r="AG308" s="2" t="s">
        <v>92</v>
      </c>
      <c r="AH308" s="2" t="s">
        <v>125</v>
      </c>
      <c r="AI308" s="2" t="s">
        <v>105</v>
      </c>
      <c r="AJ308" s="2" t="s">
        <v>2412</v>
      </c>
      <c r="AK308" s="2" t="s">
        <v>115</v>
      </c>
      <c r="AL308" s="2" t="s">
        <v>2413</v>
      </c>
      <c r="AM308" s="2" t="s">
        <v>2414</v>
      </c>
      <c r="AN308" s="2" t="s">
        <v>2415</v>
      </c>
      <c r="AO308" s="2"/>
      <c r="AP308" s="16"/>
      <c r="AQ308" s="2" t="s">
        <v>2416</v>
      </c>
      <c r="AR308" s="2" t="s">
        <v>106</v>
      </c>
      <c r="AS308">
        <v>19</v>
      </c>
      <c r="AT308" s="2" t="s">
        <v>2417</v>
      </c>
      <c r="AU308" s="2" t="s">
        <v>130</v>
      </c>
      <c r="AV308">
        <v>1</v>
      </c>
    </row>
    <row r="309" spans="1:48" ht="15" hidden="1" customHeight="1" x14ac:dyDescent="0.25">
      <c r="A309" s="1">
        <v>45446.841782407406</v>
      </c>
      <c r="B309" s="1">
        <v>45446.846446759257</v>
      </c>
      <c r="C309" s="2" t="s">
        <v>48</v>
      </c>
      <c r="D309" s="2" t="s">
        <v>2418</v>
      </c>
      <c r="E309">
        <v>100</v>
      </c>
      <c r="F309">
        <v>402</v>
      </c>
      <c r="G309" s="2" t="s">
        <v>90</v>
      </c>
      <c r="H309" s="1">
        <v>45446.846460497683</v>
      </c>
      <c r="I309" s="2" t="s">
        <v>2419</v>
      </c>
      <c r="J309" s="2" t="s">
        <v>92</v>
      </c>
      <c r="K309" s="2" t="s">
        <v>92</v>
      </c>
      <c r="L309" s="2" t="s">
        <v>2420</v>
      </c>
      <c r="M309" s="2" t="s">
        <v>92</v>
      </c>
      <c r="N309">
        <v>42.072699999999998</v>
      </c>
      <c r="O309">
        <v>-93.871799999999993</v>
      </c>
      <c r="P309" s="2" t="s">
        <v>94</v>
      </c>
      <c r="Q309" s="2" t="s">
        <v>95</v>
      </c>
      <c r="R309" s="2" t="s">
        <v>92</v>
      </c>
      <c r="S309" s="2" t="s">
        <v>92</v>
      </c>
      <c r="T309" s="2" t="s">
        <v>92</v>
      </c>
      <c r="U309" s="2" t="s">
        <v>92</v>
      </c>
      <c r="V309" s="2" t="s">
        <v>98</v>
      </c>
      <c r="W309" s="2" t="s">
        <v>92</v>
      </c>
      <c r="X309" s="2" t="s">
        <v>92</v>
      </c>
      <c r="Y309" s="2" t="s">
        <v>100</v>
      </c>
      <c r="Z309" s="2" t="s">
        <v>101</v>
      </c>
      <c r="AA309" s="2" t="s">
        <v>102</v>
      </c>
      <c r="AB309" s="2" t="s">
        <v>92</v>
      </c>
      <c r="AC309" s="2" t="s">
        <v>172</v>
      </c>
      <c r="AD309" s="2" t="s">
        <v>92</v>
      </c>
      <c r="AE309" s="2" t="s">
        <v>92</v>
      </c>
      <c r="AF309" s="2" t="s">
        <v>103</v>
      </c>
      <c r="AG309" s="2" t="s">
        <v>92</v>
      </c>
      <c r="AH309" s="2" t="s">
        <v>125</v>
      </c>
      <c r="AI309" s="2" t="s">
        <v>105</v>
      </c>
      <c r="AJ309" s="2" t="s">
        <v>2421</v>
      </c>
      <c r="AK309" s="2" t="s">
        <v>115</v>
      </c>
      <c r="AL309" s="2" t="s">
        <v>2422</v>
      </c>
      <c r="AM309" s="2" t="s">
        <v>2423</v>
      </c>
      <c r="AN309" s="2" t="s">
        <v>2424</v>
      </c>
      <c r="AO309" s="2"/>
      <c r="AP309" s="16"/>
      <c r="AQ309" s="2" t="s">
        <v>2425</v>
      </c>
      <c r="AR309" s="2" t="s">
        <v>128</v>
      </c>
      <c r="AS309">
        <v>20</v>
      </c>
      <c r="AT309" s="2" t="s">
        <v>2426</v>
      </c>
      <c r="AU309" s="2" t="s">
        <v>217</v>
      </c>
      <c r="AV309">
        <v>1</v>
      </c>
    </row>
    <row r="310" spans="1:48" ht="15" hidden="1" customHeight="1" x14ac:dyDescent="0.25">
      <c r="A310" s="1">
        <v>45446.867662037039</v>
      </c>
      <c r="B310" s="1">
        <v>45446.871712962966</v>
      </c>
      <c r="C310" s="2" t="s">
        <v>48</v>
      </c>
      <c r="D310" s="2" t="s">
        <v>2427</v>
      </c>
      <c r="E310">
        <v>100</v>
      </c>
      <c r="F310">
        <v>350</v>
      </c>
      <c r="G310" s="2" t="s">
        <v>90</v>
      </c>
      <c r="H310" s="1">
        <v>45446.871730509258</v>
      </c>
      <c r="I310" s="2" t="s">
        <v>2428</v>
      </c>
      <c r="J310" s="2" t="s">
        <v>92</v>
      </c>
      <c r="K310" s="2" t="s">
        <v>92</v>
      </c>
      <c r="L310" s="2" t="s">
        <v>2429</v>
      </c>
      <c r="M310" s="2" t="s">
        <v>92</v>
      </c>
      <c r="N310">
        <v>39.5884</v>
      </c>
      <c r="O310">
        <v>-105.0776</v>
      </c>
      <c r="P310" s="2" t="s">
        <v>94</v>
      </c>
      <c r="Q310" s="2" t="s">
        <v>95</v>
      </c>
      <c r="R310" s="2" t="s">
        <v>92</v>
      </c>
      <c r="S310" s="2" t="s">
        <v>92</v>
      </c>
      <c r="T310" s="2" t="s">
        <v>92</v>
      </c>
      <c r="U310" s="2" t="s">
        <v>92</v>
      </c>
      <c r="V310" s="2" t="s">
        <v>98</v>
      </c>
      <c r="W310" s="2" t="s">
        <v>92</v>
      </c>
      <c r="X310" s="2" t="s">
        <v>92</v>
      </c>
      <c r="Y310" s="2" t="s">
        <v>100</v>
      </c>
      <c r="Z310" s="2" t="s">
        <v>101</v>
      </c>
      <c r="AA310" s="2" t="s">
        <v>92</v>
      </c>
      <c r="AB310" s="2" t="s">
        <v>92</v>
      </c>
      <c r="AC310" s="2" t="s">
        <v>172</v>
      </c>
      <c r="AD310" s="2" t="s">
        <v>99</v>
      </c>
      <c r="AE310" s="2" t="s">
        <v>2430</v>
      </c>
      <c r="AF310" s="2" t="s">
        <v>103</v>
      </c>
      <c r="AG310" s="2" t="s">
        <v>92</v>
      </c>
      <c r="AH310" s="2" t="s">
        <v>113</v>
      </c>
      <c r="AI310" s="2" t="s">
        <v>105</v>
      </c>
      <c r="AJ310" s="2" t="s">
        <v>2431</v>
      </c>
      <c r="AK310" s="2" t="s">
        <v>105</v>
      </c>
      <c r="AL310" s="2" t="s">
        <v>2432</v>
      </c>
      <c r="AM310" s="2" t="s">
        <v>2433</v>
      </c>
      <c r="AN310" s="2" t="s">
        <v>2434</v>
      </c>
      <c r="AO310" s="2"/>
      <c r="AP310" s="16"/>
      <c r="AQ310" s="2" t="s">
        <v>2435</v>
      </c>
      <c r="AR310" s="2" t="s">
        <v>128</v>
      </c>
      <c r="AS310">
        <v>34</v>
      </c>
      <c r="AT310" s="2" t="s">
        <v>717</v>
      </c>
      <c r="AU310" s="2" t="s">
        <v>120</v>
      </c>
      <c r="AV310">
        <v>-1</v>
      </c>
    </row>
    <row r="311" spans="1:48" ht="15" hidden="1" customHeight="1" x14ac:dyDescent="0.25">
      <c r="A311" s="1">
        <v>45446.989039351851</v>
      </c>
      <c r="B311" s="1">
        <v>45446.992662037039</v>
      </c>
      <c r="C311" s="2" t="s">
        <v>48</v>
      </c>
      <c r="D311" s="2" t="s">
        <v>2436</v>
      </c>
      <c r="E311">
        <v>100</v>
      </c>
      <c r="F311">
        <v>313</v>
      </c>
      <c r="G311" s="2" t="s">
        <v>90</v>
      </c>
      <c r="H311" s="1">
        <v>45446.992681145835</v>
      </c>
      <c r="I311" s="2" t="s">
        <v>2437</v>
      </c>
      <c r="J311" s="2" t="s">
        <v>92</v>
      </c>
      <c r="K311" s="2" t="s">
        <v>92</v>
      </c>
      <c r="L311" s="2" t="s">
        <v>2438</v>
      </c>
      <c r="M311" s="2" t="s">
        <v>92</v>
      </c>
      <c r="N311">
        <v>45.517299999999999</v>
      </c>
      <c r="O311">
        <v>-122.63979999999999</v>
      </c>
      <c r="P311" s="2" t="s">
        <v>94</v>
      </c>
      <c r="Q311" s="2" t="s">
        <v>95</v>
      </c>
      <c r="R311" s="2" t="s">
        <v>134</v>
      </c>
      <c r="S311" s="2" t="s">
        <v>92</v>
      </c>
      <c r="T311" s="2" t="s">
        <v>92</v>
      </c>
      <c r="U311" s="2" t="s">
        <v>92</v>
      </c>
      <c r="V311" s="2" t="s">
        <v>92</v>
      </c>
      <c r="W311" s="2" t="s">
        <v>92</v>
      </c>
      <c r="X311" s="2" t="s">
        <v>92</v>
      </c>
      <c r="Y311" s="2" t="s">
        <v>100</v>
      </c>
      <c r="Z311" s="2" t="s">
        <v>101</v>
      </c>
      <c r="AA311" s="2" t="s">
        <v>102</v>
      </c>
      <c r="AB311" s="2" t="s">
        <v>112</v>
      </c>
      <c r="AC311" s="2" t="s">
        <v>92</v>
      </c>
      <c r="AD311" s="2" t="s">
        <v>92</v>
      </c>
      <c r="AE311" s="2" t="s">
        <v>92</v>
      </c>
      <c r="AF311" s="2" t="s">
        <v>103</v>
      </c>
      <c r="AG311" s="2" t="s">
        <v>92</v>
      </c>
      <c r="AH311" s="2" t="s">
        <v>104</v>
      </c>
      <c r="AI311" s="2" t="s">
        <v>105</v>
      </c>
      <c r="AJ311" s="2" t="s">
        <v>2439</v>
      </c>
      <c r="AK311" s="2" t="s">
        <v>105</v>
      </c>
      <c r="AL311" s="2" t="s">
        <v>2440</v>
      </c>
      <c r="AM311" s="2" t="s">
        <v>2441</v>
      </c>
      <c r="AN311" s="2" t="s">
        <v>2442</v>
      </c>
      <c r="AO311" s="2"/>
      <c r="AP311" s="16"/>
      <c r="AQ311" s="2" t="s">
        <v>2443</v>
      </c>
      <c r="AR311" s="2" t="s">
        <v>106</v>
      </c>
      <c r="AS311">
        <v>19</v>
      </c>
      <c r="AT311" s="2" t="s">
        <v>2444</v>
      </c>
      <c r="AU311" s="2" t="s">
        <v>372</v>
      </c>
      <c r="AV311">
        <v>-1</v>
      </c>
    </row>
    <row r="312" spans="1:48" ht="15" hidden="1" customHeight="1" x14ac:dyDescent="0.25">
      <c r="A312" s="1">
        <v>45447.01321759259</v>
      </c>
      <c r="B312" s="1">
        <v>45447.014699074076</v>
      </c>
      <c r="C312" s="2" t="s">
        <v>48</v>
      </c>
      <c r="D312" s="2" t="s">
        <v>2445</v>
      </c>
      <c r="E312">
        <v>100</v>
      </c>
      <c r="F312">
        <v>128</v>
      </c>
      <c r="G312" s="2" t="s">
        <v>90</v>
      </c>
      <c r="H312" s="1">
        <v>45447.014710555559</v>
      </c>
      <c r="I312" s="2" t="s">
        <v>2446</v>
      </c>
      <c r="J312" s="2" t="s">
        <v>92</v>
      </c>
      <c r="K312" s="2" t="s">
        <v>92</v>
      </c>
      <c r="L312" s="2" t="s">
        <v>2447</v>
      </c>
      <c r="M312" s="2" t="s">
        <v>92</v>
      </c>
      <c r="N312">
        <v>43.633899999999997</v>
      </c>
      <c r="O312">
        <v>-116.2942</v>
      </c>
      <c r="P312" s="2" t="s">
        <v>94</v>
      </c>
      <c r="Q312" s="2" t="s">
        <v>95</v>
      </c>
      <c r="R312" s="2" t="s">
        <v>92</v>
      </c>
      <c r="S312" s="2" t="s">
        <v>124</v>
      </c>
      <c r="T312" s="2" t="s">
        <v>92</v>
      </c>
      <c r="U312" s="2" t="s">
        <v>92</v>
      </c>
      <c r="V312" s="2" t="s">
        <v>92</v>
      </c>
      <c r="W312" s="2" t="s">
        <v>92</v>
      </c>
      <c r="X312" s="2" t="s">
        <v>92</v>
      </c>
      <c r="Y312" s="2" t="s">
        <v>100</v>
      </c>
      <c r="Z312" s="2" t="s">
        <v>101</v>
      </c>
      <c r="AA312" s="2" t="s">
        <v>102</v>
      </c>
      <c r="AB312" s="2" t="s">
        <v>112</v>
      </c>
      <c r="AC312" s="2" t="s">
        <v>92</v>
      </c>
      <c r="AD312" s="2" t="s">
        <v>92</v>
      </c>
      <c r="AE312" s="2" t="s">
        <v>92</v>
      </c>
      <c r="AF312" s="2" t="s">
        <v>103</v>
      </c>
      <c r="AG312" s="2" t="s">
        <v>92</v>
      </c>
      <c r="AH312" s="2" t="s">
        <v>104</v>
      </c>
      <c r="AI312" s="2" t="s">
        <v>105</v>
      </c>
      <c r="AJ312" s="2" t="s">
        <v>2448</v>
      </c>
      <c r="AK312" s="2" t="s">
        <v>105</v>
      </c>
      <c r="AL312" s="2" t="s">
        <v>1046</v>
      </c>
      <c r="AM312" s="2" t="s">
        <v>2449</v>
      </c>
      <c r="AN312" s="2" t="s">
        <v>2450</v>
      </c>
      <c r="AO312" s="2"/>
      <c r="AP312" s="16"/>
      <c r="AQ312" s="2" t="s">
        <v>2451</v>
      </c>
      <c r="AR312" s="2" t="s">
        <v>106</v>
      </c>
      <c r="AS312">
        <v>24</v>
      </c>
      <c r="AT312" s="2" t="s">
        <v>379</v>
      </c>
      <c r="AU312" s="2" t="s">
        <v>108</v>
      </c>
      <c r="AV312">
        <v>-1</v>
      </c>
    </row>
    <row r="313" spans="1:48" ht="15" hidden="1" customHeight="1" x14ac:dyDescent="0.25">
      <c r="A313" s="1">
        <v>45447.036006944443</v>
      </c>
      <c r="B313" s="1">
        <v>45447.040347222224</v>
      </c>
      <c r="C313" s="2" t="s">
        <v>48</v>
      </c>
      <c r="D313" s="2" t="s">
        <v>2452</v>
      </c>
      <c r="E313">
        <v>100</v>
      </c>
      <c r="F313">
        <v>375</v>
      </c>
      <c r="G313" s="2" t="s">
        <v>90</v>
      </c>
      <c r="H313" s="1">
        <v>45447.040366307869</v>
      </c>
      <c r="I313" s="2" t="s">
        <v>2453</v>
      </c>
      <c r="J313" s="2" t="s">
        <v>92</v>
      </c>
      <c r="K313" s="2" t="s">
        <v>92</v>
      </c>
      <c r="L313" s="2" t="s">
        <v>2454</v>
      </c>
      <c r="M313" s="2" t="s">
        <v>92</v>
      </c>
      <c r="N313">
        <v>40.7592</v>
      </c>
      <c r="O313">
        <v>-111.8875</v>
      </c>
      <c r="P313" s="2" t="s">
        <v>94</v>
      </c>
      <c r="Q313" s="2" t="s">
        <v>95</v>
      </c>
      <c r="R313" s="2" t="s">
        <v>92</v>
      </c>
      <c r="S313" s="2" t="s">
        <v>92</v>
      </c>
      <c r="T313" s="2" t="s">
        <v>96</v>
      </c>
      <c r="U313" s="2" t="s">
        <v>92</v>
      </c>
      <c r="V313" s="2" t="s">
        <v>92</v>
      </c>
      <c r="W313" s="2" t="s">
        <v>92</v>
      </c>
      <c r="X313" s="2" t="s">
        <v>92</v>
      </c>
      <c r="Y313" s="2" t="s">
        <v>100</v>
      </c>
      <c r="Z313" s="2" t="s">
        <v>101</v>
      </c>
      <c r="AA313" s="2" t="s">
        <v>102</v>
      </c>
      <c r="AB313" s="2" t="s">
        <v>112</v>
      </c>
      <c r="AC313" s="2" t="s">
        <v>92</v>
      </c>
      <c r="AD313" s="2" t="s">
        <v>92</v>
      </c>
      <c r="AE313" s="2" t="s">
        <v>92</v>
      </c>
      <c r="AF313" s="2" t="s">
        <v>103</v>
      </c>
      <c r="AG313" s="2" t="s">
        <v>92</v>
      </c>
      <c r="AH313" s="2" t="s">
        <v>104</v>
      </c>
      <c r="AI313" s="2" t="s">
        <v>105</v>
      </c>
      <c r="AJ313" s="2" t="s">
        <v>2455</v>
      </c>
      <c r="AK313" s="2" t="s">
        <v>105</v>
      </c>
      <c r="AL313" s="2" t="s">
        <v>2456</v>
      </c>
      <c r="AM313" s="2" t="s">
        <v>2457</v>
      </c>
      <c r="AN313" s="2" t="s">
        <v>2458</v>
      </c>
      <c r="AO313" s="2"/>
      <c r="AP313" s="16"/>
      <c r="AQ313" s="2" t="s">
        <v>2459</v>
      </c>
      <c r="AR313" s="2" t="s">
        <v>106</v>
      </c>
      <c r="AS313">
        <v>18</v>
      </c>
      <c r="AT313" s="2" t="s">
        <v>542</v>
      </c>
      <c r="AU313" s="2" t="s">
        <v>108</v>
      </c>
      <c r="AV313">
        <v>1</v>
      </c>
    </row>
    <row r="314" spans="1:48" ht="15" hidden="1" customHeight="1" x14ac:dyDescent="0.25">
      <c r="A314" s="1">
        <v>45447.020312499997</v>
      </c>
      <c r="B314" s="1">
        <v>45447.049629629626</v>
      </c>
      <c r="C314" s="2" t="s">
        <v>48</v>
      </c>
      <c r="D314" s="2" t="s">
        <v>2460</v>
      </c>
      <c r="E314">
        <v>100</v>
      </c>
      <c r="F314">
        <v>2533</v>
      </c>
      <c r="G314" s="2" t="s">
        <v>90</v>
      </c>
      <c r="H314" s="1">
        <v>45447.049642638885</v>
      </c>
      <c r="I314" s="2" t="s">
        <v>2461</v>
      </c>
      <c r="J314" s="2" t="s">
        <v>92</v>
      </c>
      <c r="K314" s="2" t="s">
        <v>92</v>
      </c>
      <c r="L314" s="2" t="s">
        <v>2462</v>
      </c>
      <c r="M314" s="2" t="s">
        <v>92</v>
      </c>
      <c r="N314">
        <v>39.738799999999998</v>
      </c>
      <c r="O314">
        <v>-104.9868</v>
      </c>
      <c r="P314" s="2" t="s">
        <v>94</v>
      </c>
      <c r="Q314" s="2" t="s">
        <v>95</v>
      </c>
      <c r="R314" s="2" t="s">
        <v>92</v>
      </c>
      <c r="S314" s="2" t="s">
        <v>92</v>
      </c>
      <c r="T314" s="2" t="s">
        <v>92</v>
      </c>
      <c r="U314" s="2" t="s">
        <v>92</v>
      </c>
      <c r="V314" s="2" t="s">
        <v>98</v>
      </c>
      <c r="W314" s="2" t="s">
        <v>92</v>
      </c>
      <c r="X314" s="2" t="s">
        <v>92</v>
      </c>
      <c r="Y314" s="2" t="s">
        <v>100</v>
      </c>
      <c r="Z314" s="2" t="s">
        <v>101</v>
      </c>
      <c r="AA314" s="2" t="s">
        <v>102</v>
      </c>
      <c r="AB314" s="2" t="s">
        <v>112</v>
      </c>
      <c r="AC314" s="2" t="s">
        <v>92</v>
      </c>
      <c r="AD314" s="2" t="s">
        <v>92</v>
      </c>
      <c r="AE314" s="2" t="s">
        <v>92</v>
      </c>
      <c r="AF314" s="2" t="s">
        <v>103</v>
      </c>
      <c r="AG314" s="2" t="s">
        <v>92</v>
      </c>
      <c r="AH314" s="2" t="s">
        <v>113</v>
      </c>
      <c r="AI314" s="2" t="s">
        <v>115</v>
      </c>
      <c r="AJ314" s="2" t="s">
        <v>92</v>
      </c>
      <c r="AK314" s="2" t="s">
        <v>115</v>
      </c>
      <c r="AL314" s="2" t="s">
        <v>2463</v>
      </c>
      <c r="AM314" s="2" t="s">
        <v>2464</v>
      </c>
      <c r="AN314" s="2" t="s">
        <v>2465</v>
      </c>
      <c r="AO314" s="2"/>
      <c r="AP314" s="16"/>
      <c r="AQ314" s="2" t="s">
        <v>2466</v>
      </c>
      <c r="AR314" s="2" t="s">
        <v>128</v>
      </c>
      <c r="AS314">
        <v>26</v>
      </c>
      <c r="AT314" s="2" t="s">
        <v>2467</v>
      </c>
      <c r="AU314" s="2" t="s">
        <v>120</v>
      </c>
      <c r="AV314">
        <v>-1</v>
      </c>
    </row>
    <row r="315" spans="1:48" ht="15" hidden="1" customHeight="1" x14ac:dyDescent="0.25">
      <c r="A315" s="1">
        <v>45447.269953703704</v>
      </c>
      <c r="B315" s="1">
        <v>45447.275590277779</v>
      </c>
      <c r="C315" s="2" t="s">
        <v>48</v>
      </c>
      <c r="D315" s="2" t="s">
        <v>2468</v>
      </c>
      <c r="E315">
        <v>100</v>
      </c>
      <c r="F315">
        <v>486</v>
      </c>
      <c r="G315" s="2" t="s">
        <v>90</v>
      </c>
      <c r="H315" s="1">
        <v>45447.275617233798</v>
      </c>
      <c r="I315" s="2" t="s">
        <v>2469</v>
      </c>
      <c r="J315" s="2" t="s">
        <v>92</v>
      </c>
      <c r="K315" s="2" t="s">
        <v>92</v>
      </c>
      <c r="L315" s="2" t="s">
        <v>2470</v>
      </c>
      <c r="M315" s="2" t="s">
        <v>92</v>
      </c>
      <c r="N315">
        <v>32.779699999999998</v>
      </c>
      <c r="O315">
        <v>-96.802199999999999</v>
      </c>
      <c r="P315" s="2" t="s">
        <v>94</v>
      </c>
      <c r="Q315" s="2" t="s">
        <v>95</v>
      </c>
      <c r="R315" s="2" t="s">
        <v>134</v>
      </c>
      <c r="S315" s="2" t="s">
        <v>92</v>
      </c>
      <c r="T315" s="2" t="s">
        <v>96</v>
      </c>
      <c r="U315" s="2" t="s">
        <v>92</v>
      </c>
      <c r="V315" s="2" t="s">
        <v>92</v>
      </c>
      <c r="W315" s="2" t="s">
        <v>92</v>
      </c>
      <c r="X315" s="2" t="s">
        <v>92</v>
      </c>
      <c r="Y315" s="2" t="s">
        <v>100</v>
      </c>
      <c r="Z315" s="2" t="s">
        <v>101</v>
      </c>
      <c r="AA315" s="2" t="s">
        <v>102</v>
      </c>
      <c r="AB315" s="2" t="s">
        <v>92</v>
      </c>
      <c r="AC315" s="2" t="s">
        <v>92</v>
      </c>
      <c r="AD315" s="2" t="s">
        <v>92</v>
      </c>
      <c r="AE315" s="2" t="s">
        <v>92</v>
      </c>
      <c r="AF315" s="2" t="s">
        <v>103</v>
      </c>
      <c r="AG315" s="2" t="s">
        <v>92</v>
      </c>
      <c r="AH315" s="2" t="s">
        <v>125</v>
      </c>
      <c r="AI315" s="2" t="s">
        <v>105</v>
      </c>
      <c r="AJ315" s="2" t="s">
        <v>2471</v>
      </c>
      <c r="AK315" s="2" t="s">
        <v>115</v>
      </c>
      <c r="AL315" s="2" t="s">
        <v>2472</v>
      </c>
      <c r="AM315" s="2" t="s">
        <v>2473</v>
      </c>
      <c r="AN315" s="2" t="s">
        <v>2474</v>
      </c>
      <c r="AO315" s="2"/>
      <c r="AP315" s="16"/>
      <c r="AQ315" s="2" t="s">
        <v>2475</v>
      </c>
      <c r="AR315" s="2" t="s">
        <v>128</v>
      </c>
      <c r="AS315">
        <v>18</v>
      </c>
      <c r="AT315" s="2" t="s">
        <v>2476</v>
      </c>
      <c r="AU315" s="2" t="s">
        <v>130</v>
      </c>
      <c r="AV315">
        <v>0</v>
      </c>
    </row>
    <row r="316" spans="1:48" ht="15" hidden="1" customHeight="1" x14ac:dyDescent="0.25">
      <c r="A316" s="1">
        <v>45447.393055555556</v>
      </c>
      <c r="B316" s="1">
        <v>45447.394108796296</v>
      </c>
      <c r="C316" s="2" t="s">
        <v>48</v>
      </c>
      <c r="D316" s="2" t="s">
        <v>2477</v>
      </c>
      <c r="E316">
        <v>100</v>
      </c>
      <c r="F316">
        <v>90</v>
      </c>
      <c r="G316" s="2" t="s">
        <v>90</v>
      </c>
      <c r="H316" s="1">
        <v>45447.394129074077</v>
      </c>
      <c r="I316" s="2" t="s">
        <v>2478</v>
      </c>
      <c r="J316" s="2" t="s">
        <v>92</v>
      </c>
      <c r="K316" s="2" t="s">
        <v>92</v>
      </c>
      <c r="L316" s="2" t="s">
        <v>2479</v>
      </c>
      <c r="M316" s="2" t="s">
        <v>92</v>
      </c>
      <c r="N316">
        <v>39.113399999999999</v>
      </c>
      <c r="O316">
        <v>-94.674000000000007</v>
      </c>
      <c r="P316" s="2" t="s">
        <v>94</v>
      </c>
      <c r="Q316" s="2" t="s">
        <v>95</v>
      </c>
      <c r="R316" s="2" t="s">
        <v>92</v>
      </c>
      <c r="S316" s="2" t="s">
        <v>92</v>
      </c>
      <c r="T316" s="2" t="s">
        <v>92</v>
      </c>
      <c r="U316" s="2" t="s">
        <v>97</v>
      </c>
      <c r="V316" s="2" t="s">
        <v>92</v>
      </c>
      <c r="W316" s="2" t="s">
        <v>92</v>
      </c>
      <c r="X316" s="2" t="s">
        <v>92</v>
      </c>
      <c r="Y316" s="2" t="s">
        <v>100</v>
      </c>
      <c r="Z316" s="2" t="s">
        <v>101</v>
      </c>
      <c r="AA316" s="2" t="s">
        <v>102</v>
      </c>
      <c r="AB316" s="2" t="s">
        <v>112</v>
      </c>
      <c r="AC316" s="2" t="s">
        <v>92</v>
      </c>
      <c r="AD316" s="2" t="s">
        <v>92</v>
      </c>
      <c r="AE316" s="2" t="s">
        <v>92</v>
      </c>
      <c r="AF316" s="2" t="s">
        <v>103</v>
      </c>
      <c r="AG316" s="2" t="s">
        <v>92</v>
      </c>
      <c r="AH316" s="2" t="s">
        <v>125</v>
      </c>
      <c r="AI316" s="2" t="s">
        <v>105</v>
      </c>
      <c r="AJ316" s="2" t="s">
        <v>92</v>
      </c>
      <c r="AK316" s="2" t="s">
        <v>105</v>
      </c>
      <c r="AL316" s="2" t="s">
        <v>92</v>
      </c>
      <c r="AM316" s="2" t="s">
        <v>92</v>
      </c>
      <c r="AN316" s="2" t="s">
        <v>92</v>
      </c>
      <c r="AO316" s="2"/>
      <c r="AP316" s="16"/>
      <c r="AQ316" s="2" t="s">
        <v>92</v>
      </c>
      <c r="AR316" s="2" t="s">
        <v>106</v>
      </c>
      <c r="AS316">
        <v>18</v>
      </c>
      <c r="AT316" s="2" t="s">
        <v>92</v>
      </c>
      <c r="AU316" s="2" t="s">
        <v>130</v>
      </c>
      <c r="AV316">
        <v>1</v>
      </c>
    </row>
    <row r="317" spans="1:48" ht="15" hidden="1" customHeight="1" x14ac:dyDescent="0.25">
      <c r="A317" s="1">
        <v>45447.431203703702</v>
      </c>
      <c r="B317" s="1">
        <v>45447.451296296298</v>
      </c>
      <c r="C317" s="2" t="s">
        <v>48</v>
      </c>
      <c r="D317" s="2" t="s">
        <v>2480</v>
      </c>
      <c r="E317">
        <v>100</v>
      </c>
      <c r="F317">
        <v>1736</v>
      </c>
      <c r="G317" s="2" t="s">
        <v>90</v>
      </c>
      <c r="H317" s="1">
        <v>45447.451317245374</v>
      </c>
      <c r="I317" s="2" t="s">
        <v>2481</v>
      </c>
      <c r="J317" s="2" t="s">
        <v>92</v>
      </c>
      <c r="K317" s="2" t="s">
        <v>92</v>
      </c>
      <c r="L317" s="2" t="s">
        <v>2482</v>
      </c>
      <c r="M317" s="2" t="s">
        <v>92</v>
      </c>
      <c r="N317">
        <v>40.576000000000001</v>
      </c>
      <c r="O317">
        <v>-111.8788</v>
      </c>
      <c r="P317" s="2" t="s">
        <v>94</v>
      </c>
      <c r="Q317" s="2" t="s">
        <v>95</v>
      </c>
      <c r="R317" s="2" t="s">
        <v>92</v>
      </c>
      <c r="S317" s="2" t="s">
        <v>92</v>
      </c>
      <c r="T317" s="2" t="s">
        <v>92</v>
      </c>
      <c r="U317" s="2" t="s">
        <v>97</v>
      </c>
      <c r="V317" s="2" t="s">
        <v>92</v>
      </c>
      <c r="W317" s="2" t="s">
        <v>92</v>
      </c>
      <c r="X317" s="2" t="s">
        <v>92</v>
      </c>
      <c r="Y317" s="2" t="s">
        <v>100</v>
      </c>
      <c r="Z317" s="2" t="s">
        <v>101</v>
      </c>
      <c r="AA317" s="2" t="s">
        <v>92</v>
      </c>
      <c r="AB317" s="2" t="s">
        <v>92</v>
      </c>
      <c r="AC317" s="2" t="s">
        <v>92</v>
      </c>
      <c r="AD317" s="2" t="s">
        <v>92</v>
      </c>
      <c r="AE317" s="2" t="s">
        <v>92</v>
      </c>
      <c r="AF317" s="2" t="s">
        <v>103</v>
      </c>
      <c r="AG317" s="2" t="s">
        <v>92</v>
      </c>
      <c r="AH317" s="2" t="s">
        <v>104</v>
      </c>
      <c r="AI317" s="2" t="s">
        <v>115</v>
      </c>
      <c r="AJ317" s="2" t="s">
        <v>92</v>
      </c>
      <c r="AK317" s="2" t="s">
        <v>115</v>
      </c>
      <c r="AL317" s="2" t="s">
        <v>2483</v>
      </c>
      <c r="AM317" s="2" t="s">
        <v>2484</v>
      </c>
      <c r="AN317" s="2" t="s">
        <v>2485</v>
      </c>
      <c r="AO317" s="2"/>
      <c r="AP317" s="16"/>
      <c r="AQ317" s="2" t="s">
        <v>2486</v>
      </c>
      <c r="AR317" s="2" t="s">
        <v>106</v>
      </c>
      <c r="AS317">
        <v>23</v>
      </c>
      <c r="AT317" s="2" t="s">
        <v>104</v>
      </c>
      <c r="AU317" s="2" t="s">
        <v>108</v>
      </c>
      <c r="AV317">
        <v>-1</v>
      </c>
    </row>
    <row r="318" spans="1:48" ht="15" hidden="1" customHeight="1" x14ac:dyDescent="0.25">
      <c r="A318" s="1">
        <v>45447.467743055553</v>
      </c>
      <c r="B318" s="1">
        <v>45447.470636574071</v>
      </c>
      <c r="C318" s="2" t="s">
        <v>48</v>
      </c>
      <c r="D318" s="2" t="s">
        <v>2487</v>
      </c>
      <c r="E318">
        <v>100</v>
      </c>
      <c r="F318">
        <v>249</v>
      </c>
      <c r="G318" s="2" t="s">
        <v>90</v>
      </c>
      <c r="H318" s="1">
        <v>45447.470649953706</v>
      </c>
      <c r="I318" s="2" t="s">
        <v>2488</v>
      </c>
      <c r="J318" s="2" t="s">
        <v>92</v>
      </c>
      <c r="K318" s="2" t="s">
        <v>92</v>
      </c>
      <c r="L318" s="2" t="s">
        <v>2489</v>
      </c>
      <c r="M318" s="2" t="s">
        <v>92</v>
      </c>
      <c r="N318">
        <v>47.603400000000001</v>
      </c>
      <c r="O318">
        <v>-122.34139999999999</v>
      </c>
      <c r="P318" s="2" t="s">
        <v>94</v>
      </c>
      <c r="Q318" s="2" t="s">
        <v>95</v>
      </c>
      <c r="R318" s="2" t="s">
        <v>92</v>
      </c>
      <c r="S318" s="2" t="s">
        <v>92</v>
      </c>
      <c r="T318" s="2" t="s">
        <v>92</v>
      </c>
      <c r="U318" s="2" t="s">
        <v>97</v>
      </c>
      <c r="V318" s="2" t="s">
        <v>98</v>
      </c>
      <c r="W318" s="2" t="s">
        <v>92</v>
      </c>
      <c r="X318" s="2" t="s">
        <v>92</v>
      </c>
      <c r="Y318" s="2" t="s">
        <v>100</v>
      </c>
      <c r="Z318" s="2" t="s">
        <v>101</v>
      </c>
      <c r="AA318" s="2" t="s">
        <v>92</v>
      </c>
      <c r="AB318" s="2" t="s">
        <v>92</v>
      </c>
      <c r="AC318" s="2" t="s">
        <v>172</v>
      </c>
      <c r="AD318" s="2" t="s">
        <v>99</v>
      </c>
      <c r="AE318" s="2" t="s">
        <v>2490</v>
      </c>
      <c r="AF318" s="2" t="s">
        <v>103</v>
      </c>
      <c r="AG318" s="2" t="s">
        <v>92</v>
      </c>
      <c r="AH318" s="2" t="s">
        <v>104</v>
      </c>
      <c r="AI318" s="2" t="s">
        <v>105</v>
      </c>
      <c r="AJ318" s="2" t="s">
        <v>2491</v>
      </c>
      <c r="AK318" s="2" t="s">
        <v>115</v>
      </c>
      <c r="AL318" s="2" t="s">
        <v>350</v>
      </c>
      <c r="AM318" s="2" t="s">
        <v>2492</v>
      </c>
      <c r="AN318" s="2" t="s">
        <v>2493</v>
      </c>
      <c r="AO318" s="2"/>
      <c r="AP318" s="16"/>
      <c r="AQ318" s="2" t="s">
        <v>2494</v>
      </c>
      <c r="AR318" s="2" t="s">
        <v>106</v>
      </c>
      <c r="AS318">
        <v>21</v>
      </c>
      <c r="AT318" s="2" t="s">
        <v>158</v>
      </c>
      <c r="AU318" s="2" t="s">
        <v>108</v>
      </c>
      <c r="AV318">
        <v>-1</v>
      </c>
    </row>
    <row r="319" spans="1:48" ht="15" hidden="1" customHeight="1" x14ac:dyDescent="0.25">
      <c r="A319" s="1">
        <v>45447.483344907407</v>
      </c>
      <c r="B319" s="1">
        <v>45447.486435185187</v>
      </c>
      <c r="C319" s="2" t="s">
        <v>48</v>
      </c>
      <c r="D319" s="2" t="s">
        <v>2495</v>
      </c>
      <c r="E319">
        <v>100</v>
      </c>
      <c r="F319">
        <v>267</v>
      </c>
      <c r="G319" s="2" t="s">
        <v>90</v>
      </c>
      <c r="H319" s="1">
        <v>45447.486452245372</v>
      </c>
      <c r="I319" s="2" t="s">
        <v>2496</v>
      </c>
      <c r="J319" s="2" t="s">
        <v>92</v>
      </c>
      <c r="K319" s="2" t="s">
        <v>92</v>
      </c>
      <c r="L319" s="2" t="s">
        <v>2497</v>
      </c>
      <c r="M319" s="2" t="s">
        <v>92</v>
      </c>
      <c r="N319">
        <v>38.990900000000003</v>
      </c>
      <c r="O319">
        <v>-94.552499999999995</v>
      </c>
      <c r="P319" s="2" t="s">
        <v>94</v>
      </c>
      <c r="Q319" s="2" t="s">
        <v>95</v>
      </c>
      <c r="R319" s="2" t="s">
        <v>92</v>
      </c>
      <c r="S319" s="2" t="s">
        <v>124</v>
      </c>
      <c r="T319" s="2" t="s">
        <v>92</v>
      </c>
      <c r="U319" s="2" t="s">
        <v>92</v>
      </c>
      <c r="V319" s="2" t="s">
        <v>98</v>
      </c>
      <c r="W319" s="2" t="s">
        <v>92</v>
      </c>
      <c r="X319" s="2" t="s">
        <v>92</v>
      </c>
      <c r="Y319" s="2" t="s">
        <v>100</v>
      </c>
      <c r="Z319" s="2" t="s">
        <v>101</v>
      </c>
      <c r="AA319" s="2" t="s">
        <v>102</v>
      </c>
      <c r="AB319" s="2" t="s">
        <v>92</v>
      </c>
      <c r="AC319" s="2" t="s">
        <v>172</v>
      </c>
      <c r="AD319" s="2" t="s">
        <v>92</v>
      </c>
      <c r="AE319" s="2" t="s">
        <v>92</v>
      </c>
      <c r="AF319" s="2" t="s">
        <v>103</v>
      </c>
      <c r="AG319" s="2" t="s">
        <v>92</v>
      </c>
      <c r="AH319" s="2" t="s">
        <v>125</v>
      </c>
      <c r="AI319" s="2" t="s">
        <v>105</v>
      </c>
      <c r="AJ319" s="2" t="s">
        <v>2498</v>
      </c>
      <c r="AK319" s="2" t="s">
        <v>126</v>
      </c>
      <c r="AL319" s="2" t="s">
        <v>2499</v>
      </c>
      <c r="AM319" s="2" t="s">
        <v>2500</v>
      </c>
      <c r="AN319" s="2" t="s">
        <v>2501</v>
      </c>
      <c r="AO319" s="2"/>
      <c r="AP319" s="16"/>
      <c r="AQ319" s="2" t="s">
        <v>2502</v>
      </c>
      <c r="AR319" s="2" t="s">
        <v>128</v>
      </c>
      <c r="AS319">
        <v>21</v>
      </c>
      <c r="AT319" s="2" t="s">
        <v>2503</v>
      </c>
      <c r="AU319" s="2" t="s">
        <v>1251</v>
      </c>
      <c r="AV319">
        <v>-1</v>
      </c>
    </row>
    <row r="320" spans="1:48" ht="15" hidden="1" customHeight="1" x14ac:dyDescent="0.25">
      <c r="A320" s="1">
        <v>45447.493738425925</v>
      </c>
      <c r="B320" s="1">
        <v>45447.497650462959</v>
      </c>
      <c r="C320" s="2" t="s">
        <v>48</v>
      </c>
      <c r="D320" s="2" t="s">
        <v>2504</v>
      </c>
      <c r="E320">
        <v>100</v>
      </c>
      <c r="F320">
        <v>337</v>
      </c>
      <c r="G320" s="2" t="s">
        <v>90</v>
      </c>
      <c r="H320" s="1">
        <v>45447.497665196759</v>
      </c>
      <c r="I320" s="2" t="s">
        <v>2505</v>
      </c>
      <c r="J320" s="2" t="s">
        <v>92</v>
      </c>
      <c r="K320" s="2" t="s">
        <v>92</v>
      </c>
      <c r="L320" s="2" t="s">
        <v>2506</v>
      </c>
      <c r="M320" s="2" t="s">
        <v>92</v>
      </c>
      <c r="N320">
        <v>39.209699999999998</v>
      </c>
      <c r="O320">
        <v>-96.318899999999999</v>
      </c>
      <c r="P320" s="2" t="s">
        <v>94</v>
      </c>
      <c r="Q320" s="2" t="s">
        <v>95</v>
      </c>
      <c r="R320" s="2" t="s">
        <v>92</v>
      </c>
      <c r="S320" s="2" t="s">
        <v>92</v>
      </c>
      <c r="T320" s="2" t="s">
        <v>92</v>
      </c>
      <c r="U320" s="2" t="s">
        <v>92</v>
      </c>
      <c r="V320" s="2" t="s">
        <v>98</v>
      </c>
      <c r="W320" s="2" t="s">
        <v>92</v>
      </c>
      <c r="X320" s="2" t="s">
        <v>92</v>
      </c>
      <c r="Y320" s="2" t="s">
        <v>100</v>
      </c>
      <c r="Z320" s="2" t="s">
        <v>92</v>
      </c>
      <c r="AA320" s="2" t="s">
        <v>102</v>
      </c>
      <c r="AB320" s="2" t="s">
        <v>92</v>
      </c>
      <c r="AC320" s="2" t="s">
        <v>92</v>
      </c>
      <c r="AD320" s="2" t="s">
        <v>92</v>
      </c>
      <c r="AE320" s="2" t="s">
        <v>92</v>
      </c>
      <c r="AF320" s="2" t="s">
        <v>103</v>
      </c>
      <c r="AG320" s="2" t="s">
        <v>92</v>
      </c>
      <c r="AH320" s="2" t="s">
        <v>125</v>
      </c>
      <c r="AI320" s="2" t="s">
        <v>115</v>
      </c>
      <c r="AJ320" s="2" t="s">
        <v>2507</v>
      </c>
      <c r="AK320" s="2" t="s">
        <v>115</v>
      </c>
      <c r="AL320" s="2" t="s">
        <v>92</v>
      </c>
      <c r="AM320" s="2" t="s">
        <v>2508</v>
      </c>
      <c r="AN320" s="2" t="s">
        <v>2509</v>
      </c>
      <c r="AO320" s="2"/>
      <c r="AP320" s="16"/>
      <c r="AQ320" s="2" t="s">
        <v>2510</v>
      </c>
      <c r="AR320" s="2" t="s">
        <v>106</v>
      </c>
      <c r="AS320">
        <v>25</v>
      </c>
      <c r="AT320" s="2" t="s">
        <v>2511</v>
      </c>
      <c r="AU320" s="2" t="s">
        <v>485</v>
      </c>
      <c r="AV320">
        <v>-1</v>
      </c>
    </row>
    <row r="321" spans="1:48" ht="15" hidden="1" customHeight="1" x14ac:dyDescent="0.25">
      <c r="A321" s="1">
        <v>45447.498703703706</v>
      </c>
      <c r="B321" s="1">
        <v>45447.50880787037</v>
      </c>
      <c r="C321" s="2" t="s">
        <v>48</v>
      </c>
      <c r="D321" s="2" t="s">
        <v>2512</v>
      </c>
      <c r="E321">
        <v>100</v>
      </c>
      <c r="F321">
        <v>873</v>
      </c>
      <c r="G321" s="2" t="s">
        <v>90</v>
      </c>
      <c r="H321" s="1">
        <v>45447.508823854165</v>
      </c>
      <c r="I321" s="2" t="s">
        <v>2513</v>
      </c>
      <c r="J321" s="2" t="s">
        <v>92</v>
      </c>
      <c r="K321" s="2" t="s">
        <v>92</v>
      </c>
      <c r="L321" s="2" t="s">
        <v>2514</v>
      </c>
      <c r="M321" s="2" t="s">
        <v>92</v>
      </c>
      <c r="N321">
        <v>43.661200000000001</v>
      </c>
      <c r="O321">
        <v>-116.6972</v>
      </c>
      <c r="P321" s="2" t="s">
        <v>94</v>
      </c>
      <c r="Q321" s="2" t="s">
        <v>95</v>
      </c>
      <c r="R321" s="2" t="s">
        <v>92</v>
      </c>
      <c r="S321" s="2" t="s">
        <v>92</v>
      </c>
      <c r="T321" s="2" t="s">
        <v>92</v>
      </c>
      <c r="U321" s="2" t="s">
        <v>92</v>
      </c>
      <c r="V321" s="2" t="s">
        <v>98</v>
      </c>
      <c r="W321" s="2" t="s">
        <v>92</v>
      </c>
      <c r="X321" s="2" t="s">
        <v>92</v>
      </c>
      <c r="Y321" s="2" t="s">
        <v>100</v>
      </c>
      <c r="Z321" s="2" t="s">
        <v>101</v>
      </c>
      <c r="AA321" s="2" t="s">
        <v>92</v>
      </c>
      <c r="AB321" s="2" t="s">
        <v>92</v>
      </c>
      <c r="AC321" s="2" t="s">
        <v>92</v>
      </c>
      <c r="AD321" s="2" t="s">
        <v>92</v>
      </c>
      <c r="AE321" s="2" t="s">
        <v>92</v>
      </c>
      <c r="AF321" s="2" t="s">
        <v>103</v>
      </c>
      <c r="AG321" s="2" t="s">
        <v>92</v>
      </c>
      <c r="AH321" s="2" t="s">
        <v>104</v>
      </c>
      <c r="AI321" s="2" t="s">
        <v>105</v>
      </c>
      <c r="AJ321" s="2" t="s">
        <v>2515</v>
      </c>
      <c r="AK321" s="2" t="s">
        <v>115</v>
      </c>
      <c r="AL321" s="2" t="s">
        <v>2516</v>
      </c>
      <c r="AM321" s="2" t="s">
        <v>2517</v>
      </c>
      <c r="AN321" s="2" t="s">
        <v>2518</v>
      </c>
      <c r="AO321" s="2"/>
      <c r="AP321" s="16"/>
      <c r="AQ321" s="2" t="s">
        <v>2519</v>
      </c>
      <c r="AR321" s="2" t="s">
        <v>106</v>
      </c>
      <c r="AS321">
        <v>26</v>
      </c>
      <c r="AT321" s="2" t="s">
        <v>293</v>
      </c>
      <c r="AU321" s="2" t="s">
        <v>108</v>
      </c>
      <c r="AV321">
        <v>0</v>
      </c>
    </row>
    <row r="322" spans="1:48" ht="15" hidden="1" customHeight="1" x14ac:dyDescent="0.25">
      <c r="A322" s="1">
        <v>45447.556898148148</v>
      </c>
      <c r="B322" s="1">
        <v>45447.558715277781</v>
      </c>
      <c r="C322" s="2" t="s">
        <v>48</v>
      </c>
      <c r="D322" s="2" t="s">
        <v>2520</v>
      </c>
      <c r="E322">
        <v>100</v>
      </c>
      <c r="F322">
        <v>156</v>
      </c>
      <c r="G322" s="2" t="s">
        <v>90</v>
      </c>
      <c r="H322" s="1">
        <v>45447.558728877317</v>
      </c>
      <c r="I322" s="2" t="s">
        <v>2521</v>
      </c>
      <c r="J322" s="2" t="s">
        <v>92</v>
      </c>
      <c r="K322" s="2" t="s">
        <v>92</v>
      </c>
      <c r="L322" s="2" t="s">
        <v>2522</v>
      </c>
      <c r="M322" s="2" t="s">
        <v>92</v>
      </c>
      <c r="N322">
        <v>43.5441</v>
      </c>
      <c r="O322">
        <v>-116.56619999999999</v>
      </c>
      <c r="P322" s="2" t="s">
        <v>94</v>
      </c>
      <c r="Q322" s="2" t="s">
        <v>95</v>
      </c>
      <c r="R322" s="2" t="s">
        <v>134</v>
      </c>
      <c r="S322" s="2" t="s">
        <v>92</v>
      </c>
      <c r="T322" s="2" t="s">
        <v>92</v>
      </c>
      <c r="U322" s="2" t="s">
        <v>97</v>
      </c>
      <c r="V322" s="2" t="s">
        <v>98</v>
      </c>
      <c r="W322" s="2" t="s">
        <v>92</v>
      </c>
      <c r="X322" s="2" t="s">
        <v>92</v>
      </c>
      <c r="Y322" s="2" t="s">
        <v>100</v>
      </c>
      <c r="Z322" s="2" t="s">
        <v>101</v>
      </c>
      <c r="AA322" s="2" t="s">
        <v>92</v>
      </c>
      <c r="AB322" s="2" t="s">
        <v>92</v>
      </c>
      <c r="AC322" s="2" t="s">
        <v>92</v>
      </c>
      <c r="AD322" s="2" t="s">
        <v>92</v>
      </c>
      <c r="AE322" s="2" t="s">
        <v>92</v>
      </c>
      <c r="AF322" s="2" t="s">
        <v>103</v>
      </c>
      <c r="AG322" s="2" t="s">
        <v>92</v>
      </c>
      <c r="AH322" s="2" t="s">
        <v>104</v>
      </c>
      <c r="AI322" s="2" t="s">
        <v>115</v>
      </c>
      <c r="AJ322" s="2" t="s">
        <v>92</v>
      </c>
      <c r="AK322" s="2" t="s">
        <v>115</v>
      </c>
      <c r="AL322" s="2" t="s">
        <v>92</v>
      </c>
      <c r="AM322" s="2" t="s">
        <v>2523</v>
      </c>
      <c r="AN322" s="2" t="s">
        <v>2524</v>
      </c>
      <c r="AO322" s="2"/>
      <c r="AP322" s="16"/>
      <c r="AQ322" s="2" t="s">
        <v>92</v>
      </c>
      <c r="AR322" s="2" t="s">
        <v>106</v>
      </c>
      <c r="AS322">
        <v>18</v>
      </c>
      <c r="AT322" s="2" t="s">
        <v>158</v>
      </c>
      <c r="AU322" s="2" t="s">
        <v>108</v>
      </c>
      <c r="AV322">
        <v>-1</v>
      </c>
    </row>
    <row r="323" spans="1:48" ht="15" hidden="1" customHeight="1" x14ac:dyDescent="0.25">
      <c r="A323" s="1">
        <v>45447.55064814815</v>
      </c>
      <c r="B323" s="1">
        <v>45447.56287037037</v>
      </c>
      <c r="C323" s="2" t="s">
        <v>48</v>
      </c>
      <c r="D323" s="2" t="s">
        <v>2525</v>
      </c>
      <c r="E323">
        <v>100</v>
      </c>
      <c r="F323">
        <v>1056</v>
      </c>
      <c r="G323" s="2" t="s">
        <v>90</v>
      </c>
      <c r="H323" s="1">
        <v>45447.562891620371</v>
      </c>
      <c r="I323" s="2" t="s">
        <v>2526</v>
      </c>
      <c r="J323" s="2" t="s">
        <v>92</v>
      </c>
      <c r="K323" s="2" t="s">
        <v>92</v>
      </c>
      <c r="L323" s="2" t="s">
        <v>2527</v>
      </c>
      <c r="M323" s="2" t="s">
        <v>92</v>
      </c>
      <c r="N323">
        <v>38.851300000000002</v>
      </c>
      <c r="O323">
        <v>-91.960400000000007</v>
      </c>
      <c r="P323" s="2" t="s">
        <v>94</v>
      </c>
      <c r="Q323" s="2" t="s">
        <v>95</v>
      </c>
      <c r="R323" s="2" t="s">
        <v>92</v>
      </c>
      <c r="S323" s="2" t="s">
        <v>92</v>
      </c>
      <c r="T323" s="2" t="s">
        <v>92</v>
      </c>
      <c r="U323" s="2" t="s">
        <v>92</v>
      </c>
      <c r="V323" s="2" t="s">
        <v>98</v>
      </c>
      <c r="W323" s="2" t="s">
        <v>92</v>
      </c>
      <c r="X323" s="2" t="s">
        <v>92</v>
      </c>
      <c r="Y323" s="2" t="s">
        <v>100</v>
      </c>
      <c r="Z323" s="2" t="s">
        <v>101</v>
      </c>
      <c r="AA323" s="2" t="s">
        <v>102</v>
      </c>
      <c r="AB323" s="2" t="s">
        <v>92</v>
      </c>
      <c r="AC323" s="2" t="s">
        <v>92</v>
      </c>
      <c r="AD323" s="2" t="s">
        <v>99</v>
      </c>
      <c r="AE323" s="2" t="s">
        <v>2528</v>
      </c>
      <c r="AF323" s="2" t="s">
        <v>103</v>
      </c>
      <c r="AG323" s="2" t="s">
        <v>92</v>
      </c>
      <c r="AH323" s="2" t="s">
        <v>125</v>
      </c>
      <c r="AI323" s="2" t="s">
        <v>115</v>
      </c>
      <c r="AJ323" s="2" t="s">
        <v>2529</v>
      </c>
      <c r="AK323" s="2" t="s">
        <v>115</v>
      </c>
      <c r="AL323" s="2" t="s">
        <v>2530</v>
      </c>
      <c r="AM323" s="2" t="s">
        <v>2531</v>
      </c>
      <c r="AN323" s="2" t="s">
        <v>2532</v>
      </c>
      <c r="AO323" s="2"/>
      <c r="AP323" s="16"/>
      <c r="AQ323" s="2" t="s">
        <v>2533</v>
      </c>
      <c r="AR323" s="2" t="s">
        <v>128</v>
      </c>
      <c r="AS323">
        <v>19</v>
      </c>
      <c r="AT323" s="2" t="s">
        <v>129</v>
      </c>
      <c r="AU323" s="2" t="s">
        <v>130</v>
      </c>
      <c r="AV323">
        <v>-1</v>
      </c>
    </row>
    <row r="324" spans="1:48" ht="15" hidden="1" customHeight="1" x14ac:dyDescent="0.25">
      <c r="A324" s="1">
        <v>45447.57136574074</v>
      </c>
      <c r="B324" s="1">
        <v>45447.578321759262</v>
      </c>
      <c r="C324" s="2" t="s">
        <v>48</v>
      </c>
      <c r="D324" s="2" t="s">
        <v>2534</v>
      </c>
      <c r="E324">
        <v>100</v>
      </c>
      <c r="F324">
        <v>601</v>
      </c>
      <c r="G324" s="2" t="s">
        <v>90</v>
      </c>
      <c r="H324" s="1">
        <v>45447.578343032408</v>
      </c>
      <c r="I324" s="2" t="s">
        <v>2535</v>
      </c>
      <c r="J324" s="2" t="s">
        <v>92</v>
      </c>
      <c r="K324" s="2" t="s">
        <v>92</v>
      </c>
      <c r="L324" s="2" t="s">
        <v>2536</v>
      </c>
      <c r="M324" s="2" t="s">
        <v>92</v>
      </c>
      <c r="N324">
        <v>43.661200000000001</v>
      </c>
      <c r="O324">
        <v>-116.6972</v>
      </c>
      <c r="P324" s="2" t="s">
        <v>94</v>
      </c>
      <c r="Q324" s="2" t="s">
        <v>95</v>
      </c>
      <c r="R324" s="2" t="s">
        <v>92</v>
      </c>
      <c r="S324" s="2" t="s">
        <v>92</v>
      </c>
      <c r="T324" s="2" t="s">
        <v>96</v>
      </c>
      <c r="U324" s="2" t="s">
        <v>92</v>
      </c>
      <c r="V324" s="2" t="s">
        <v>98</v>
      </c>
      <c r="W324" s="2" t="s">
        <v>92</v>
      </c>
      <c r="X324" s="2" t="s">
        <v>92</v>
      </c>
      <c r="Y324" s="2" t="s">
        <v>100</v>
      </c>
      <c r="Z324" s="2" t="s">
        <v>101</v>
      </c>
      <c r="AA324" s="2" t="s">
        <v>102</v>
      </c>
      <c r="AB324" s="2" t="s">
        <v>92</v>
      </c>
      <c r="AC324" s="2" t="s">
        <v>92</v>
      </c>
      <c r="AD324" s="2" t="s">
        <v>92</v>
      </c>
      <c r="AE324" s="2" t="s">
        <v>92</v>
      </c>
      <c r="AF324" s="2" t="s">
        <v>103</v>
      </c>
      <c r="AG324" s="2" t="s">
        <v>92</v>
      </c>
      <c r="AH324" s="2" t="s">
        <v>104</v>
      </c>
      <c r="AI324" s="2" t="s">
        <v>105</v>
      </c>
      <c r="AJ324" s="2" t="s">
        <v>2537</v>
      </c>
      <c r="AK324" s="2" t="s">
        <v>115</v>
      </c>
      <c r="AL324" s="2" t="s">
        <v>2538</v>
      </c>
      <c r="AM324" s="2" t="s">
        <v>2539</v>
      </c>
      <c r="AN324" s="2" t="s">
        <v>2540</v>
      </c>
      <c r="AO324" s="2"/>
      <c r="AP324" s="16"/>
      <c r="AQ324" s="2" t="s">
        <v>2541</v>
      </c>
      <c r="AR324" s="2" t="s">
        <v>106</v>
      </c>
      <c r="AS324">
        <v>22</v>
      </c>
      <c r="AT324" s="2" t="s">
        <v>107</v>
      </c>
      <c r="AU324" s="2" t="s">
        <v>108</v>
      </c>
      <c r="AV324">
        <v>0</v>
      </c>
    </row>
    <row r="325" spans="1:48" ht="15" hidden="1" customHeight="1" x14ac:dyDescent="0.25">
      <c r="A325" s="1">
        <v>45447.599803240744</v>
      </c>
      <c r="B325" s="1">
        <v>45447.600925925923</v>
      </c>
      <c r="C325" s="2" t="s">
        <v>48</v>
      </c>
      <c r="D325" s="2" t="s">
        <v>2542</v>
      </c>
      <c r="E325">
        <v>100</v>
      </c>
      <c r="F325">
        <v>96</v>
      </c>
      <c r="G325" s="2" t="s">
        <v>90</v>
      </c>
      <c r="H325" s="1">
        <v>45447.600943854166</v>
      </c>
      <c r="I325" s="2" t="s">
        <v>2543</v>
      </c>
      <c r="J325" s="2" t="s">
        <v>92</v>
      </c>
      <c r="K325" s="2" t="s">
        <v>92</v>
      </c>
      <c r="L325" s="2" t="s">
        <v>2544</v>
      </c>
      <c r="M325" s="2" t="s">
        <v>92</v>
      </c>
      <c r="N325">
        <v>38.577399999999997</v>
      </c>
      <c r="O325">
        <v>-90.670900000000003</v>
      </c>
      <c r="P325" s="2" t="s">
        <v>94</v>
      </c>
      <c r="Q325" s="2" t="s">
        <v>95</v>
      </c>
      <c r="R325" s="2" t="s">
        <v>134</v>
      </c>
      <c r="S325" s="2" t="s">
        <v>124</v>
      </c>
      <c r="T325" s="2" t="s">
        <v>92</v>
      </c>
      <c r="U325" s="2" t="s">
        <v>97</v>
      </c>
      <c r="V325" s="2" t="s">
        <v>98</v>
      </c>
      <c r="W325" s="2" t="s">
        <v>92</v>
      </c>
      <c r="X325" s="2" t="s">
        <v>92</v>
      </c>
      <c r="Y325" s="2" t="s">
        <v>100</v>
      </c>
      <c r="Z325" s="2" t="s">
        <v>101</v>
      </c>
      <c r="AA325" s="2" t="s">
        <v>92</v>
      </c>
      <c r="AB325" s="2" t="s">
        <v>92</v>
      </c>
      <c r="AC325" s="2" t="s">
        <v>172</v>
      </c>
      <c r="AD325" s="2" t="s">
        <v>92</v>
      </c>
      <c r="AE325" s="2" t="s">
        <v>92</v>
      </c>
      <c r="AF325" s="2" t="s">
        <v>103</v>
      </c>
      <c r="AG325" s="2" t="s">
        <v>92</v>
      </c>
      <c r="AH325" s="2" t="s">
        <v>125</v>
      </c>
      <c r="AI325" s="2" t="s">
        <v>105</v>
      </c>
      <c r="AJ325" s="2" t="s">
        <v>92</v>
      </c>
      <c r="AK325" s="2" t="s">
        <v>126</v>
      </c>
      <c r="AL325" s="2" t="s">
        <v>92</v>
      </c>
      <c r="AM325" s="2" t="s">
        <v>92</v>
      </c>
      <c r="AN325" s="2" t="s">
        <v>2545</v>
      </c>
      <c r="AO325" s="2"/>
      <c r="AP325" s="16"/>
      <c r="AQ325" s="2" t="s">
        <v>92</v>
      </c>
      <c r="AR325" s="2" t="s">
        <v>106</v>
      </c>
      <c r="AS325">
        <v>19</v>
      </c>
      <c r="AT325" s="2" t="s">
        <v>2546</v>
      </c>
      <c r="AU325" s="2" t="s">
        <v>130</v>
      </c>
      <c r="AV325">
        <v>-1</v>
      </c>
    </row>
    <row r="326" spans="1:48" ht="15" hidden="1" customHeight="1" x14ac:dyDescent="0.25">
      <c r="A326" s="1">
        <v>45447.735590277778</v>
      </c>
      <c r="B326" s="1">
        <v>45447.736539351848</v>
      </c>
      <c r="C326" s="2" t="s">
        <v>48</v>
      </c>
      <c r="D326" s="2" t="s">
        <v>2547</v>
      </c>
      <c r="E326">
        <v>100</v>
      </c>
      <c r="F326">
        <v>81</v>
      </c>
      <c r="G326" s="2" t="s">
        <v>90</v>
      </c>
      <c r="H326" s="1">
        <v>45447.736553634262</v>
      </c>
      <c r="I326" s="2" t="s">
        <v>2548</v>
      </c>
      <c r="J326" s="2" t="s">
        <v>92</v>
      </c>
      <c r="K326" s="2" t="s">
        <v>92</v>
      </c>
      <c r="L326" s="2" t="s">
        <v>2549</v>
      </c>
      <c r="M326" s="2" t="s">
        <v>92</v>
      </c>
      <c r="N326">
        <v>39.741700000000002</v>
      </c>
      <c r="O326">
        <v>-92.325500000000005</v>
      </c>
      <c r="P326" s="2" t="s">
        <v>94</v>
      </c>
      <c r="Q326" s="2" t="s">
        <v>95</v>
      </c>
      <c r="R326" s="2" t="s">
        <v>92</v>
      </c>
      <c r="S326" s="2" t="s">
        <v>92</v>
      </c>
      <c r="T326" s="2" t="s">
        <v>92</v>
      </c>
      <c r="U326" s="2" t="s">
        <v>92</v>
      </c>
      <c r="V326" s="2" t="s">
        <v>98</v>
      </c>
      <c r="W326" s="2" t="s">
        <v>92</v>
      </c>
      <c r="X326" s="2" t="s">
        <v>92</v>
      </c>
      <c r="Y326" s="2" t="s">
        <v>100</v>
      </c>
      <c r="Z326" s="2" t="s">
        <v>101</v>
      </c>
      <c r="AA326" s="2" t="s">
        <v>102</v>
      </c>
      <c r="AB326" s="2" t="s">
        <v>92</v>
      </c>
      <c r="AC326" s="2" t="s">
        <v>92</v>
      </c>
      <c r="AD326" s="2" t="s">
        <v>92</v>
      </c>
      <c r="AE326" s="2" t="s">
        <v>92</v>
      </c>
      <c r="AF326" s="2" t="s">
        <v>103</v>
      </c>
      <c r="AG326" s="2" t="s">
        <v>92</v>
      </c>
      <c r="AH326" s="2" t="s">
        <v>125</v>
      </c>
      <c r="AI326" s="2" t="s">
        <v>105</v>
      </c>
      <c r="AJ326" s="2" t="s">
        <v>2550</v>
      </c>
      <c r="AK326" s="2" t="s">
        <v>115</v>
      </c>
      <c r="AL326" s="2" t="s">
        <v>2551</v>
      </c>
      <c r="AM326" s="2" t="s">
        <v>2552</v>
      </c>
      <c r="AN326" s="2" t="s">
        <v>2553</v>
      </c>
      <c r="AO326" s="2"/>
      <c r="AP326" s="16"/>
      <c r="AQ326" s="2" t="s">
        <v>2554</v>
      </c>
      <c r="AR326" s="2" t="s">
        <v>106</v>
      </c>
      <c r="AS326">
        <v>18</v>
      </c>
      <c r="AT326" s="2" t="s">
        <v>2555</v>
      </c>
      <c r="AU326" s="2" t="s">
        <v>130</v>
      </c>
      <c r="AV326">
        <v>0</v>
      </c>
    </row>
    <row r="327" spans="1:48" ht="15" hidden="1" customHeight="1" x14ac:dyDescent="0.25">
      <c r="A327" s="1">
        <v>45447.737581018519</v>
      </c>
      <c r="B327" s="1">
        <v>45447.738298611112</v>
      </c>
      <c r="C327" s="2" t="s">
        <v>48</v>
      </c>
      <c r="D327" s="2" t="s">
        <v>2556</v>
      </c>
      <c r="E327">
        <v>100</v>
      </c>
      <c r="F327">
        <v>62</v>
      </c>
      <c r="G327" s="2" t="s">
        <v>90</v>
      </c>
      <c r="H327" s="1">
        <v>45447.738314525464</v>
      </c>
      <c r="I327" s="2" t="s">
        <v>2557</v>
      </c>
      <c r="J327" s="2" t="s">
        <v>92</v>
      </c>
      <c r="K327" s="2" t="s">
        <v>92</v>
      </c>
      <c r="L327" s="2" t="s">
        <v>2558</v>
      </c>
      <c r="M327" s="2" t="s">
        <v>92</v>
      </c>
      <c r="N327">
        <v>38.886800000000001</v>
      </c>
      <c r="O327">
        <v>-94.822299999999998</v>
      </c>
      <c r="P327" s="2" t="s">
        <v>94</v>
      </c>
      <c r="Q327" s="2" t="s">
        <v>95</v>
      </c>
      <c r="R327" s="2" t="s">
        <v>134</v>
      </c>
      <c r="S327" s="2" t="s">
        <v>92</v>
      </c>
      <c r="T327" s="2" t="s">
        <v>92</v>
      </c>
      <c r="U327" s="2" t="s">
        <v>92</v>
      </c>
      <c r="V327" s="2" t="s">
        <v>92</v>
      </c>
      <c r="W327" s="2" t="s">
        <v>92</v>
      </c>
      <c r="X327" s="2" t="s">
        <v>92</v>
      </c>
      <c r="Y327" s="2" t="s">
        <v>100</v>
      </c>
      <c r="Z327" s="2" t="s">
        <v>101</v>
      </c>
      <c r="AA327" s="2" t="s">
        <v>92</v>
      </c>
      <c r="AB327" s="2" t="s">
        <v>92</v>
      </c>
      <c r="AC327" s="2" t="s">
        <v>92</v>
      </c>
      <c r="AD327" s="2" t="s">
        <v>92</v>
      </c>
      <c r="AE327" s="2" t="s">
        <v>92</v>
      </c>
      <c r="AF327" s="2" t="s">
        <v>103</v>
      </c>
      <c r="AG327" s="2" t="s">
        <v>92</v>
      </c>
      <c r="AH327" s="2" t="s">
        <v>125</v>
      </c>
      <c r="AI327" s="2" t="s">
        <v>115</v>
      </c>
      <c r="AJ327" s="2" t="s">
        <v>92</v>
      </c>
      <c r="AK327" s="2" t="s">
        <v>115</v>
      </c>
      <c r="AL327" s="2" t="s">
        <v>92</v>
      </c>
      <c r="AM327" s="2" t="s">
        <v>92</v>
      </c>
      <c r="AN327" s="2" t="s">
        <v>92</v>
      </c>
      <c r="AO327" s="2"/>
      <c r="AP327" s="16"/>
      <c r="AQ327" s="2" t="s">
        <v>92</v>
      </c>
      <c r="AR327" s="2" t="s">
        <v>106</v>
      </c>
      <c r="AS327">
        <v>25</v>
      </c>
      <c r="AT327" s="2" t="s">
        <v>1585</v>
      </c>
      <c r="AU327" s="2" t="s">
        <v>130</v>
      </c>
      <c r="AV327">
        <v>-1</v>
      </c>
    </row>
    <row r="328" spans="1:48" ht="15" hidden="1" customHeight="1" x14ac:dyDescent="0.25">
      <c r="A328" s="1">
        <v>45447.735555555555</v>
      </c>
      <c r="B328" s="1">
        <v>45447.738692129627</v>
      </c>
      <c r="C328" s="2" t="s">
        <v>48</v>
      </c>
      <c r="D328" s="2" t="s">
        <v>2559</v>
      </c>
      <c r="E328">
        <v>100</v>
      </c>
      <c r="F328">
        <v>270</v>
      </c>
      <c r="G328" s="2" t="s">
        <v>90</v>
      </c>
      <c r="H328" s="1">
        <v>45447.738709826386</v>
      </c>
      <c r="I328" s="2" t="s">
        <v>2560</v>
      </c>
      <c r="J328" s="2" t="s">
        <v>92</v>
      </c>
      <c r="K328" s="2" t="s">
        <v>92</v>
      </c>
      <c r="L328" s="2" t="s">
        <v>2561</v>
      </c>
      <c r="M328" s="2" t="s">
        <v>92</v>
      </c>
      <c r="N328">
        <v>38.871499999999997</v>
      </c>
      <c r="O328">
        <v>-94.771299999999997</v>
      </c>
      <c r="P328" s="2" t="s">
        <v>94</v>
      </c>
      <c r="Q328" s="2" t="s">
        <v>95</v>
      </c>
      <c r="R328" s="2" t="s">
        <v>92</v>
      </c>
      <c r="S328" s="2" t="s">
        <v>92</v>
      </c>
      <c r="T328" s="2" t="s">
        <v>92</v>
      </c>
      <c r="U328" s="2" t="s">
        <v>92</v>
      </c>
      <c r="V328" s="2" t="s">
        <v>98</v>
      </c>
      <c r="W328" s="2" t="s">
        <v>92</v>
      </c>
      <c r="X328" s="2" t="s">
        <v>92</v>
      </c>
      <c r="Y328" s="2" t="s">
        <v>100</v>
      </c>
      <c r="Z328" s="2" t="s">
        <v>92</v>
      </c>
      <c r="AA328" s="2" t="s">
        <v>92</v>
      </c>
      <c r="AB328" s="2" t="s">
        <v>92</v>
      </c>
      <c r="AC328" s="2" t="s">
        <v>92</v>
      </c>
      <c r="AD328" s="2" t="s">
        <v>99</v>
      </c>
      <c r="AE328" s="2" t="s">
        <v>92</v>
      </c>
      <c r="AF328" s="2" t="s">
        <v>103</v>
      </c>
      <c r="AG328" s="2" t="s">
        <v>92</v>
      </c>
      <c r="AH328" s="2" t="s">
        <v>125</v>
      </c>
      <c r="AI328" s="2" t="s">
        <v>105</v>
      </c>
      <c r="AJ328" s="2" t="s">
        <v>2562</v>
      </c>
      <c r="AK328" s="2" t="s">
        <v>105</v>
      </c>
      <c r="AL328" s="2" t="s">
        <v>2563</v>
      </c>
      <c r="AM328" s="2" t="s">
        <v>2564</v>
      </c>
      <c r="AN328" s="2" t="s">
        <v>92</v>
      </c>
      <c r="AO328" s="2"/>
      <c r="AP328" s="16"/>
      <c r="AQ328" s="2" t="s">
        <v>2565</v>
      </c>
      <c r="AR328" s="2" t="s">
        <v>106</v>
      </c>
      <c r="AS328">
        <v>18</v>
      </c>
      <c r="AT328" s="2" t="s">
        <v>2566</v>
      </c>
      <c r="AU328" s="2" t="s">
        <v>485</v>
      </c>
      <c r="AV328">
        <v>0</v>
      </c>
    </row>
    <row r="329" spans="1:48" ht="15" hidden="1" customHeight="1" x14ac:dyDescent="0.25">
      <c r="A329" s="1">
        <v>45447.735891203702</v>
      </c>
      <c r="B329" s="1">
        <v>45447.739502314813</v>
      </c>
      <c r="C329" s="2" t="s">
        <v>48</v>
      </c>
      <c r="D329" s="2" t="s">
        <v>2567</v>
      </c>
      <c r="E329">
        <v>100</v>
      </c>
      <c r="F329">
        <v>311</v>
      </c>
      <c r="G329" s="2" t="s">
        <v>90</v>
      </c>
      <c r="H329" s="1">
        <v>45447.739518668983</v>
      </c>
      <c r="I329" s="2" t="s">
        <v>2568</v>
      </c>
      <c r="J329" s="2" t="s">
        <v>92</v>
      </c>
      <c r="K329" s="2" t="s">
        <v>92</v>
      </c>
      <c r="L329" s="2" t="s">
        <v>2569</v>
      </c>
      <c r="M329" s="2" t="s">
        <v>92</v>
      </c>
      <c r="N329">
        <v>43.613799999999998</v>
      </c>
      <c r="O329">
        <v>-116.3972</v>
      </c>
      <c r="P329" s="2" t="s">
        <v>94</v>
      </c>
      <c r="Q329" s="2" t="s">
        <v>95</v>
      </c>
      <c r="R329" s="2" t="s">
        <v>134</v>
      </c>
      <c r="S329" s="2" t="s">
        <v>124</v>
      </c>
      <c r="T329" s="2" t="s">
        <v>92</v>
      </c>
      <c r="U329" s="2" t="s">
        <v>92</v>
      </c>
      <c r="V329" s="2" t="s">
        <v>98</v>
      </c>
      <c r="W329" s="2" t="s">
        <v>92</v>
      </c>
      <c r="X329" s="2" t="s">
        <v>92</v>
      </c>
      <c r="Y329" s="2" t="s">
        <v>100</v>
      </c>
      <c r="Z329" s="2" t="s">
        <v>101</v>
      </c>
      <c r="AA329" s="2" t="s">
        <v>92</v>
      </c>
      <c r="AB329" s="2" t="s">
        <v>92</v>
      </c>
      <c r="AC329" s="2" t="s">
        <v>92</v>
      </c>
      <c r="AD329" s="2" t="s">
        <v>92</v>
      </c>
      <c r="AE329" s="2" t="s">
        <v>92</v>
      </c>
      <c r="AF329" s="2" t="s">
        <v>103</v>
      </c>
      <c r="AG329" s="2" t="s">
        <v>92</v>
      </c>
      <c r="AH329" s="2" t="s">
        <v>104</v>
      </c>
      <c r="AI329" s="2" t="s">
        <v>105</v>
      </c>
      <c r="AJ329" s="2" t="s">
        <v>2570</v>
      </c>
      <c r="AK329" s="2" t="s">
        <v>115</v>
      </c>
      <c r="AL329" s="2" t="s">
        <v>2571</v>
      </c>
      <c r="AM329" s="2" t="s">
        <v>2572</v>
      </c>
      <c r="AN329" s="2" t="s">
        <v>2573</v>
      </c>
      <c r="AO329" s="2"/>
      <c r="AP329" s="16"/>
      <c r="AQ329" s="2" t="s">
        <v>92</v>
      </c>
      <c r="AR329" s="2" t="s">
        <v>106</v>
      </c>
      <c r="AS329">
        <v>18</v>
      </c>
      <c r="AT329" s="2" t="s">
        <v>235</v>
      </c>
      <c r="AU329" s="2" t="s">
        <v>108</v>
      </c>
      <c r="AV329">
        <v>-1</v>
      </c>
    </row>
    <row r="330" spans="1:48" ht="15" hidden="1" customHeight="1" x14ac:dyDescent="0.25">
      <c r="A330" s="1">
        <v>45447.735648148147</v>
      </c>
      <c r="B330" s="1">
        <v>45447.739965277775</v>
      </c>
      <c r="C330" s="2" t="s">
        <v>48</v>
      </c>
      <c r="D330" s="2" t="s">
        <v>2574</v>
      </c>
      <c r="E330">
        <v>100</v>
      </c>
      <c r="F330">
        <v>373</v>
      </c>
      <c r="G330" s="2" t="s">
        <v>90</v>
      </c>
      <c r="H330" s="1">
        <v>45447.739984629632</v>
      </c>
      <c r="I330" s="2" t="s">
        <v>2575</v>
      </c>
      <c r="J330" s="2" t="s">
        <v>92</v>
      </c>
      <c r="K330" s="2" t="s">
        <v>92</v>
      </c>
      <c r="L330" s="2" t="s">
        <v>2576</v>
      </c>
      <c r="M330" s="2" t="s">
        <v>92</v>
      </c>
      <c r="N330">
        <v>39.084699999999998</v>
      </c>
      <c r="O330">
        <v>-94.530799999999999</v>
      </c>
      <c r="P330" s="2" t="s">
        <v>94</v>
      </c>
      <c r="Q330" s="2" t="s">
        <v>95</v>
      </c>
      <c r="R330" s="2" t="s">
        <v>92</v>
      </c>
      <c r="S330" s="2" t="s">
        <v>124</v>
      </c>
      <c r="T330" s="2" t="s">
        <v>92</v>
      </c>
      <c r="U330" s="2" t="s">
        <v>92</v>
      </c>
      <c r="V330" s="2" t="s">
        <v>98</v>
      </c>
      <c r="W330" s="2" t="s">
        <v>92</v>
      </c>
      <c r="X330" s="2" t="s">
        <v>92</v>
      </c>
      <c r="Y330" s="2" t="s">
        <v>100</v>
      </c>
      <c r="Z330" s="2" t="s">
        <v>101</v>
      </c>
      <c r="AA330" s="2" t="s">
        <v>102</v>
      </c>
      <c r="AB330" s="2" t="s">
        <v>112</v>
      </c>
      <c r="AC330" s="2" t="s">
        <v>92</v>
      </c>
      <c r="AD330" s="2" t="s">
        <v>92</v>
      </c>
      <c r="AE330" s="2" t="s">
        <v>92</v>
      </c>
      <c r="AF330" s="2" t="s">
        <v>103</v>
      </c>
      <c r="AG330" s="2" t="s">
        <v>92</v>
      </c>
      <c r="AH330" s="2" t="s">
        <v>125</v>
      </c>
      <c r="AI330" s="2" t="s">
        <v>126</v>
      </c>
      <c r="AJ330" s="2" t="s">
        <v>2577</v>
      </c>
      <c r="AK330" s="2" t="s">
        <v>115</v>
      </c>
      <c r="AL330" s="2" t="s">
        <v>2578</v>
      </c>
      <c r="AM330" s="2" t="s">
        <v>2579</v>
      </c>
      <c r="AN330" s="2" t="s">
        <v>2580</v>
      </c>
      <c r="AO330" s="2"/>
      <c r="AP330" s="16"/>
      <c r="AQ330" s="2" t="s">
        <v>2581</v>
      </c>
      <c r="AR330" s="2" t="s">
        <v>106</v>
      </c>
      <c r="AS330">
        <v>21</v>
      </c>
      <c r="AT330" s="2" t="s">
        <v>2582</v>
      </c>
      <c r="AU330" s="2" t="s">
        <v>130</v>
      </c>
      <c r="AV330">
        <v>0</v>
      </c>
    </row>
    <row r="331" spans="1:48" ht="15" hidden="1" customHeight="1" x14ac:dyDescent="0.25">
      <c r="A331" s="1">
        <v>45447.738287037035</v>
      </c>
      <c r="B331" s="1">
        <v>45447.740787037037</v>
      </c>
      <c r="C331" s="2" t="s">
        <v>48</v>
      </c>
      <c r="D331" s="2" t="s">
        <v>2583</v>
      </c>
      <c r="E331">
        <v>100</v>
      </c>
      <c r="F331">
        <v>216</v>
      </c>
      <c r="G331" s="2" t="s">
        <v>90</v>
      </c>
      <c r="H331" s="1">
        <v>45447.740803993052</v>
      </c>
      <c r="I331" s="2" t="s">
        <v>2584</v>
      </c>
      <c r="J331" s="2" t="s">
        <v>92</v>
      </c>
      <c r="K331" s="2" t="s">
        <v>92</v>
      </c>
      <c r="L331" s="2" t="s">
        <v>2585</v>
      </c>
      <c r="M331" s="2" t="s">
        <v>92</v>
      </c>
      <c r="N331">
        <v>35.078099999999999</v>
      </c>
      <c r="O331">
        <v>-106.6583</v>
      </c>
      <c r="P331" s="2" t="s">
        <v>94</v>
      </c>
      <c r="Q331" s="2" t="s">
        <v>95</v>
      </c>
      <c r="R331" s="2" t="s">
        <v>134</v>
      </c>
      <c r="S331" s="2" t="s">
        <v>92</v>
      </c>
      <c r="T331" s="2" t="s">
        <v>92</v>
      </c>
      <c r="U331" s="2" t="s">
        <v>92</v>
      </c>
      <c r="V331" s="2" t="s">
        <v>98</v>
      </c>
      <c r="W331" s="2" t="s">
        <v>92</v>
      </c>
      <c r="X331" s="2" t="s">
        <v>92</v>
      </c>
      <c r="Y331" s="2" t="s">
        <v>100</v>
      </c>
      <c r="Z331" s="2" t="s">
        <v>101</v>
      </c>
      <c r="AA331" s="2" t="s">
        <v>102</v>
      </c>
      <c r="AB331" s="2" t="s">
        <v>92</v>
      </c>
      <c r="AC331" s="2" t="s">
        <v>172</v>
      </c>
      <c r="AD331" s="2" t="s">
        <v>92</v>
      </c>
      <c r="AE331" s="2" t="s">
        <v>92</v>
      </c>
      <c r="AF331" s="2" t="s">
        <v>103</v>
      </c>
      <c r="AG331" s="2" t="s">
        <v>92</v>
      </c>
      <c r="AH331" s="2" t="s">
        <v>104</v>
      </c>
      <c r="AI331" s="2" t="s">
        <v>105</v>
      </c>
      <c r="AJ331" s="2" t="s">
        <v>92</v>
      </c>
      <c r="AK331" s="2" t="s">
        <v>105</v>
      </c>
      <c r="AL331" s="2" t="s">
        <v>92</v>
      </c>
      <c r="AM331" s="2" t="s">
        <v>2586</v>
      </c>
      <c r="AN331" s="2" t="s">
        <v>92</v>
      </c>
      <c r="AO331" s="2"/>
      <c r="AP331" s="16"/>
      <c r="AQ331" s="2" t="s">
        <v>92</v>
      </c>
      <c r="AR331" s="2" t="s">
        <v>128</v>
      </c>
      <c r="AS331">
        <v>20</v>
      </c>
      <c r="AT331" s="2" t="s">
        <v>342</v>
      </c>
      <c r="AU331" s="2" t="s">
        <v>108</v>
      </c>
      <c r="AV331">
        <v>0</v>
      </c>
    </row>
    <row r="332" spans="1:48" ht="15" hidden="1" customHeight="1" x14ac:dyDescent="0.25">
      <c r="A332" s="1">
        <v>45447.740856481483</v>
      </c>
      <c r="B332" s="1">
        <v>45447.742268518516</v>
      </c>
      <c r="C332" s="2" t="s">
        <v>48</v>
      </c>
      <c r="D332" s="2" t="s">
        <v>2587</v>
      </c>
      <c r="E332">
        <v>100</v>
      </c>
      <c r="F332">
        <v>121</v>
      </c>
      <c r="G332" s="2" t="s">
        <v>90</v>
      </c>
      <c r="H332" s="1">
        <v>45447.74228017361</v>
      </c>
      <c r="I332" s="2" t="s">
        <v>2588</v>
      </c>
      <c r="J332" s="2" t="s">
        <v>92</v>
      </c>
      <c r="K332" s="2" t="s">
        <v>92</v>
      </c>
      <c r="L332" s="2" t="s">
        <v>2589</v>
      </c>
      <c r="M332" s="2" t="s">
        <v>92</v>
      </c>
      <c r="N332">
        <v>38.805999999999997</v>
      </c>
      <c r="O332">
        <v>-94.932699999999997</v>
      </c>
      <c r="P332" s="2" t="s">
        <v>94</v>
      </c>
      <c r="Q332" s="2" t="s">
        <v>95</v>
      </c>
      <c r="R332" s="2" t="s">
        <v>92</v>
      </c>
      <c r="S332" s="2" t="s">
        <v>92</v>
      </c>
      <c r="T332" s="2" t="s">
        <v>92</v>
      </c>
      <c r="U332" s="2" t="s">
        <v>92</v>
      </c>
      <c r="V332" s="2" t="s">
        <v>98</v>
      </c>
      <c r="W332" s="2" t="s">
        <v>92</v>
      </c>
      <c r="X332" s="2" t="s">
        <v>92</v>
      </c>
      <c r="Y332" s="2" t="s">
        <v>100</v>
      </c>
      <c r="Z332" s="2" t="s">
        <v>101</v>
      </c>
      <c r="AA332" s="2" t="s">
        <v>102</v>
      </c>
      <c r="AB332" s="2" t="s">
        <v>92</v>
      </c>
      <c r="AC332" s="2" t="s">
        <v>92</v>
      </c>
      <c r="AD332" s="2" t="s">
        <v>92</v>
      </c>
      <c r="AE332" s="2" t="s">
        <v>92</v>
      </c>
      <c r="AF332" s="2" t="s">
        <v>103</v>
      </c>
      <c r="AG332" s="2" t="s">
        <v>92</v>
      </c>
      <c r="AH332" s="2" t="s">
        <v>125</v>
      </c>
      <c r="AI332" s="2" t="s">
        <v>105</v>
      </c>
      <c r="AJ332" s="2" t="s">
        <v>92</v>
      </c>
      <c r="AK332" s="2" t="s">
        <v>126</v>
      </c>
      <c r="AL332" s="2" t="s">
        <v>2590</v>
      </c>
      <c r="AM332" s="2" t="s">
        <v>2591</v>
      </c>
      <c r="AN332" s="2" t="s">
        <v>92</v>
      </c>
      <c r="AO332" s="2"/>
      <c r="AP332" s="16"/>
      <c r="AQ332" s="2" t="s">
        <v>92</v>
      </c>
      <c r="AR332" s="2" t="s">
        <v>128</v>
      </c>
      <c r="AS332">
        <v>19</v>
      </c>
      <c r="AT332" s="2" t="s">
        <v>2592</v>
      </c>
      <c r="AU332" s="2" t="s">
        <v>485</v>
      </c>
      <c r="AV332">
        <v>0</v>
      </c>
    </row>
    <row r="333" spans="1:48" ht="15" hidden="1" customHeight="1" x14ac:dyDescent="0.25">
      <c r="A333" s="1">
        <v>45447.74015046296</v>
      </c>
      <c r="B333" s="1">
        <v>45447.742372685185</v>
      </c>
      <c r="C333" s="2" t="s">
        <v>48</v>
      </c>
      <c r="D333" s="2" t="s">
        <v>2593</v>
      </c>
      <c r="E333">
        <v>100</v>
      </c>
      <c r="F333">
        <v>192</v>
      </c>
      <c r="G333" s="2" t="s">
        <v>90</v>
      </c>
      <c r="H333" s="1">
        <v>45447.742391504631</v>
      </c>
      <c r="I333" s="2" t="s">
        <v>2594</v>
      </c>
      <c r="J333" s="2" t="s">
        <v>92</v>
      </c>
      <c r="K333" s="2" t="s">
        <v>92</v>
      </c>
      <c r="L333" s="2" t="s">
        <v>2595</v>
      </c>
      <c r="M333" s="2" t="s">
        <v>92</v>
      </c>
      <c r="N333">
        <v>38.648699999999998</v>
      </c>
      <c r="O333">
        <v>-90.329700000000003</v>
      </c>
      <c r="P333" s="2" t="s">
        <v>94</v>
      </c>
      <c r="Q333" s="2" t="s">
        <v>95</v>
      </c>
      <c r="R333" s="2" t="s">
        <v>92</v>
      </c>
      <c r="S333" s="2" t="s">
        <v>92</v>
      </c>
      <c r="T333" s="2" t="s">
        <v>92</v>
      </c>
      <c r="U333" s="2" t="s">
        <v>92</v>
      </c>
      <c r="V333" s="2" t="s">
        <v>98</v>
      </c>
      <c r="W333" s="2" t="s">
        <v>92</v>
      </c>
      <c r="X333" s="2" t="s">
        <v>92</v>
      </c>
      <c r="Y333" s="2" t="s">
        <v>100</v>
      </c>
      <c r="Z333" s="2" t="s">
        <v>101</v>
      </c>
      <c r="AA333" s="2" t="s">
        <v>102</v>
      </c>
      <c r="AB333" s="2" t="s">
        <v>92</v>
      </c>
      <c r="AC333" s="2" t="s">
        <v>172</v>
      </c>
      <c r="AD333" s="2" t="s">
        <v>92</v>
      </c>
      <c r="AE333" s="2" t="s">
        <v>92</v>
      </c>
      <c r="AF333" s="2" t="s">
        <v>103</v>
      </c>
      <c r="AG333" s="2" t="s">
        <v>92</v>
      </c>
      <c r="AH333" s="2" t="s">
        <v>125</v>
      </c>
      <c r="AI333" s="2" t="s">
        <v>105</v>
      </c>
      <c r="AJ333" s="2" t="s">
        <v>2596</v>
      </c>
      <c r="AK333" s="2" t="s">
        <v>105</v>
      </c>
      <c r="AL333" s="2" t="s">
        <v>92</v>
      </c>
      <c r="AM333" s="2" t="s">
        <v>2597</v>
      </c>
      <c r="AN333" s="2" t="s">
        <v>2598</v>
      </c>
      <c r="AO333" s="2"/>
      <c r="AP333" s="16"/>
      <c r="AQ333" s="2" t="s">
        <v>92</v>
      </c>
      <c r="AR333" s="2" t="s">
        <v>128</v>
      </c>
      <c r="AS333">
        <v>20</v>
      </c>
      <c r="AT333" s="2" t="s">
        <v>2599</v>
      </c>
      <c r="AU333" s="2" t="s">
        <v>130</v>
      </c>
      <c r="AV333">
        <v>1</v>
      </c>
    </row>
    <row r="334" spans="1:48" ht="15" hidden="1" customHeight="1" x14ac:dyDescent="0.25">
      <c r="A334" s="1">
        <v>45447.741770833331</v>
      </c>
      <c r="B334" s="1">
        <v>45447.742615740739</v>
      </c>
      <c r="C334" s="2" t="s">
        <v>48</v>
      </c>
      <c r="D334" s="2" t="s">
        <v>2600</v>
      </c>
      <c r="E334">
        <v>100</v>
      </c>
      <c r="F334">
        <v>72</v>
      </c>
      <c r="G334" s="2" t="s">
        <v>90</v>
      </c>
      <c r="H334" s="1">
        <v>45447.742629340275</v>
      </c>
      <c r="I334" s="2" t="s">
        <v>2601</v>
      </c>
      <c r="J334" s="2" t="s">
        <v>92</v>
      </c>
      <c r="K334" s="2" t="s">
        <v>92</v>
      </c>
      <c r="L334" s="2" t="s">
        <v>2602</v>
      </c>
      <c r="M334" s="2" t="s">
        <v>92</v>
      </c>
      <c r="N334">
        <v>43.613799999999998</v>
      </c>
      <c r="O334">
        <v>-116.3972</v>
      </c>
      <c r="P334" s="2" t="s">
        <v>94</v>
      </c>
      <c r="Q334" s="2" t="s">
        <v>95</v>
      </c>
      <c r="R334" s="2" t="s">
        <v>92</v>
      </c>
      <c r="S334" s="2" t="s">
        <v>92</v>
      </c>
      <c r="T334" s="2" t="s">
        <v>92</v>
      </c>
      <c r="U334" s="2" t="s">
        <v>92</v>
      </c>
      <c r="V334" s="2" t="s">
        <v>98</v>
      </c>
      <c r="W334" s="2" t="s">
        <v>92</v>
      </c>
      <c r="X334" s="2" t="s">
        <v>92</v>
      </c>
      <c r="Y334" s="2" t="s">
        <v>100</v>
      </c>
      <c r="Z334" s="2" t="s">
        <v>92</v>
      </c>
      <c r="AA334" s="2" t="s">
        <v>92</v>
      </c>
      <c r="AB334" s="2" t="s">
        <v>112</v>
      </c>
      <c r="AC334" s="2" t="s">
        <v>92</v>
      </c>
      <c r="AD334" s="2" t="s">
        <v>92</v>
      </c>
      <c r="AE334" s="2" t="s">
        <v>92</v>
      </c>
      <c r="AF334" s="2" t="s">
        <v>103</v>
      </c>
      <c r="AG334" s="2" t="s">
        <v>92</v>
      </c>
      <c r="AH334" s="2" t="s">
        <v>104</v>
      </c>
      <c r="AI334" s="2" t="s">
        <v>105</v>
      </c>
      <c r="AJ334" s="2" t="s">
        <v>92</v>
      </c>
      <c r="AK334" s="2" t="s">
        <v>105</v>
      </c>
      <c r="AL334" s="2" t="s">
        <v>92</v>
      </c>
      <c r="AM334" s="2" t="s">
        <v>92</v>
      </c>
      <c r="AN334" s="2" t="s">
        <v>92</v>
      </c>
      <c r="AO334" s="2"/>
      <c r="AP334" s="16"/>
      <c r="AQ334" s="2" t="s">
        <v>2603</v>
      </c>
      <c r="AR334" s="2" t="s">
        <v>106</v>
      </c>
      <c r="AS334">
        <v>22</v>
      </c>
      <c r="AT334" s="2" t="s">
        <v>235</v>
      </c>
      <c r="AU334" s="2" t="s">
        <v>108</v>
      </c>
      <c r="AV334">
        <v>-1</v>
      </c>
    </row>
    <row r="335" spans="1:48" ht="15" hidden="1" customHeight="1" x14ac:dyDescent="0.25">
      <c r="A335" s="1">
        <v>45447.740289351852</v>
      </c>
      <c r="B335" s="1">
        <v>45447.742650462962</v>
      </c>
      <c r="C335" s="2" t="s">
        <v>48</v>
      </c>
      <c r="D335" s="2" t="s">
        <v>2604</v>
      </c>
      <c r="E335">
        <v>100</v>
      </c>
      <c r="F335">
        <v>204</v>
      </c>
      <c r="G335" s="2" t="s">
        <v>90</v>
      </c>
      <c r="H335" s="1">
        <v>45447.742662129633</v>
      </c>
      <c r="I335" s="2" t="s">
        <v>2605</v>
      </c>
      <c r="J335" s="2" t="s">
        <v>92</v>
      </c>
      <c r="K335" s="2" t="s">
        <v>92</v>
      </c>
      <c r="L335" s="2" t="s">
        <v>2606</v>
      </c>
      <c r="M335" s="2" t="s">
        <v>92</v>
      </c>
      <c r="N335">
        <v>43.578000000000003</v>
      </c>
      <c r="O335">
        <v>-116.2954</v>
      </c>
      <c r="P335" s="2" t="s">
        <v>94</v>
      </c>
      <c r="Q335" s="2" t="s">
        <v>95</v>
      </c>
      <c r="R335" s="2" t="s">
        <v>92</v>
      </c>
      <c r="S335" s="2" t="s">
        <v>124</v>
      </c>
      <c r="T335" s="2" t="s">
        <v>92</v>
      </c>
      <c r="U335" s="2" t="s">
        <v>92</v>
      </c>
      <c r="V335" s="2" t="s">
        <v>92</v>
      </c>
      <c r="W335" s="2" t="s">
        <v>92</v>
      </c>
      <c r="X335" s="2" t="s">
        <v>92</v>
      </c>
      <c r="Y335" s="2" t="s">
        <v>100</v>
      </c>
      <c r="Z335" s="2" t="s">
        <v>92</v>
      </c>
      <c r="AA335" s="2" t="s">
        <v>92</v>
      </c>
      <c r="AB335" s="2" t="s">
        <v>92</v>
      </c>
      <c r="AC335" s="2" t="s">
        <v>172</v>
      </c>
      <c r="AD335" s="2" t="s">
        <v>92</v>
      </c>
      <c r="AE335" s="2" t="s">
        <v>92</v>
      </c>
      <c r="AF335" s="2" t="s">
        <v>103</v>
      </c>
      <c r="AG335" s="2" t="s">
        <v>92</v>
      </c>
      <c r="AH335" s="2" t="s">
        <v>104</v>
      </c>
      <c r="AI335" s="2" t="s">
        <v>105</v>
      </c>
      <c r="AJ335" s="2" t="s">
        <v>2607</v>
      </c>
      <c r="AK335" s="2" t="s">
        <v>115</v>
      </c>
      <c r="AL335" s="2" t="s">
        <v>2608</v>
      </c>
      <c r="AM335" s="2" t="s">
        <v>2609</v>
      </c>
      <c r="AN335" s="2" t="s">
        <v>2610</v>
      </c>
      <c r="AO335" s="2"/>
      <c r="AP335" s="16"/>
      <c r="AQ335" s="2" t="s">
        <v>2611</v>
      </c>
      <c r="AR335" s="2" t="s">
        <v>128</v>
      </c>
      <c r="AS335">
        <v>26</v>
      </c>
      <c r="AT335" s="2" t="s">
        <v>107</v>
      </c>
      <c r="AU335" s="2" t="s">
        <v>108</v>
      </c>
      <c r="AV335">
        <v>1</v>
      </c>
    </row>
    <row r="336" spans="1:48" ht="15" hidden="1" customHeight="1" x14ac:dyDescent="0.25">
      <c r="A336" s="1">
        <v>45447.740578703706</v>
      </c>
      <c r="B336" s="1">
        <v>45447.743321759262</v>
      </c>
      <c r="C336" s="2" t="s">
        <v>48</v>
      </c>
      <c r="D336" s="2" t="s">
        <v>2612</v>
      </c>
      <c r="E336">
        <v>100</v>
      </c>
      <c r="F336">
        <v>236</v>
      </c>
      <c r="G336" s="2" t="s">
        <v>90</v>
      </c>
      <c r="H336" s="1">
        <v>45447.743333206017</v>
      </c>
      <c r="I336" s="2" t="s">
        <v>2613</v>
      </c>
      <c r="J336" s="2" t="s">
        <v>92</v>
      </c>
      <c r="K336" s="2" t="s">
        <v>92</v>
      </c>
      <c r="L336" s="2" t="s">
        <v>2614</v>
      </c>
      <c r="M336" s="2" t="s">
        <v>92</v>
      </c>
      <c r="N336">
        <v>39.443600000000004</v>
      </c>
      <c r="O336">
        <v>-104.8536</v>
      </c>
      <c r="P336" s="2" t="s">
        <v>94</v>
      </c>
      <c r="Q336" s="2" t="s">
        <v>95</v>
      </c>
      <c r="R336" s="2" t="s">
        <v>92</v>
      </c>
      <c r="S336" s="2" t="s">
        <v>92</v>
      </c>
      <c r="T336" s="2" t="s">
        <v>96</v>
      </c>
      <c r="U336" s="2" t="s">
        <v>92</v>
      </c>
      <c r="V336" s="2" t="s">
        <v>92</v>
      </c>
      <c r="W336" s="2" t="s">
        <v>92</v>
      </c>
      <c r="X336" s="2" t="s">
        <v>92</v>
      </c>
      <c r="Y336" s="2" t="s">
        <v>100</v>
      </c>
      <c r="Z336" s="2" t="s">
        <v>92</v>
      </c>
      <c r="AA336" s="2" t="s">
        <v>92</v>
      </c>
      <c r="AB336" s="2" t="s">
        <v>112</v>
      </c>
      <c r="AC336" s="2" t="s">
        <v>92</v>
      </c>
      <c r="AD336" s="2" t="s">
        <v>92</v>
      </c>
      <c r="AE336" s="2" t="s">
        <v>92</v>
      </c>
      <c r="AF336" s="2" t="s">
        <v>103</v>
      </c>
      <c r="AG336" s="2" t="s">
        <v>92</v>
      </c>
      <c r="AH336" s="2" t="s">
        <v>113</v>
      </c>
      <c r="AI336" s="2" t="s">
        <v>105</v>
      </c>
      <c r="AJ336" s="2" t="s">
        <v>2615</v>
      </c>
      <c r="AK336" s="2" t="s">
        <v>105</v>
      </c>
      <c r="AL336" s="2" t="s">
        <v>2616</v>
      </c>
      <c r="AM336" s="2" t="s">
        <v>2617</v>
      </c>
      <c r="AN336" s="2" t="s">
        <v>2618</v>
      </c>
      <c r="AO336" s="2"/>
      <c r="AP336" s="16"/>
      <c r="AQ336" s="2" t="s">
        <v>2619</v>
      </c>
      <c r="AR336" s="2" t="s">
        <v>106</v>
      </c>
      <c r="AS336">
        <v>24</v>
      </c>
      <c r="AT336" s="2" t="s">
        <v>2620</v>
      </c>
      <c r="AU336" s="2" t="s">
        <v>120</v>
      </c>
      <c r="AV336">
        <v>0</v>
      </c>
    </row>
    <row r="337" spans="1:48" ht="15" hidden="1" customHeight="1" x14ac:dyDescent="0.25">
      <c r="A337" s="1">
        <v>45447.742222222223</v>
      </c>
      <c r="B337" s="1">
        <v>45447.743750000001</v>
      </c>
      <c r="C337" s="2" t="s">
        <v>48</v>
      </c>
      <c r="D337" s="2" t="s">
        <v>2621</v>
      </c>
      <c r="E337">
        <v>100</v>
      </c>
      <c r="F337">
        <v>132</v>
      </c>
      <c r="G337" s="2" t="s">
        <v>90</v>
      </c>
      <c r="H337" s="1">
        <v>45447.743764467596</v>
      </c>
      <c r="I337" s="2" t="s">
        <v>2622</v>
      </c>
      <c r="J337" s="2" t="s">
        <v>92</v>
      </c>
      <c r="K337" s="2" t="s">
        <v>92</v>
      </c>
      <c r="L337" s="2" t="s">
        <v>2623</v>
      </c>
      <c r="M337" s="2" t="s">
        <v>92</v>
      </c>
      <c r="N337">
        <v>32.779699999999998</v>
      </c>
      <c r="O337">
        <v>-96.802199999999999</v>
      </c>
      <c r="P337" s="2" t="s">
        <v>94</v>
      </c>
      <c r="Q337" s="2" t="s">
        <v>95</v>
      </c>
      <c r="R337" s="2" t="s">
        <v>92</v>
      </c>
      <c r="S337" s="2" t="s">
        <v>124</v>
      </c>
      <c r="T337" s="2" t="s">
        <v>92</v>
      </c>
      <c r="U337" s="2" t="s">
        <v>92</v>
      </c>
      <c r="V337" s="2" t="s">
        <v>98</v>
      </c>
      <c r="W337" s="2" t="s">
        <v>92</v>
      </c>
      <c r="X337" s="2" t="s">
        <v>92</v>
      </c>
      <c r="Y337" s="2" t="s">
        <v>100</v>
      </c>
      <c r="Z337" s="2" t="s">
        <v>92</v>
      </c>
      <c r="AA337" s="2" t="s">
        <v>102</v>
      </c>
      <c r="AB337" s="2" t="s">
        <v>92</v>
      </c>
      <c r="AC337" s="2" t="s">
        <v>172</v>
      </c>
      <c r="AD337" s="2" t="s">
        <v>92</v>
      </c>
      <c r="AE337" s="2" t="s">
        <v>92</v>
      </c>
      <c r="AF337" s="2" t="s">
        <v>103</v>
      </c>
      <c r="AG337" s="2" t="s">
        <v>92</v>
      </c>
      <c r="AH337" s="2" t="s">
        <v>125</v>
      </c>
      <c r="AI337" s="2" t="s">
        <v>115</v>
      </c>
      <c r="AJ337" s="2" t="s">
        <v>2624</v>
      </c>
      <c r="AK337" s="2" t="s">
        <v>105</v>
      </c>
      <c r="AL337" s="2" t="s">
        <v>92</v>
      </c>
      <c r="AM337" s="2" t="s">
        <v>2625</v>
      </c>
      <c r="AN337" s="2" t="s">
        <v>92</v>
      </c>
      <c r="AO337" s="2"/>
      <c r="AP337" s="16"/>
      <c r="AQ337" s="2" t="s">
        <v>92</v>
      </c>
      <c r="AR337" s="2" t="s">
        <v>106</v>
      </c>
      <c r="AS337">
        <v>19</v>
      </c>
      <c r="AT337" s="2" t="s">
        <v>2626</v>
      </c>
      <c r="AU337" s="2" t="s">
        <v>130</v>
      </c>
      <c r="AV337">
        <v>0</v>
      </c>
    </row>
    <row r="338" spans="1:48" ht="15" hidden="1" customHeight="1" x14ac:dyDescent="0.25">
      <c r="A338" s="1">
        <v>45447.742222222223</v>
      </c>
      <c r="B338" s="1">
        <v>45447.744328703702</v>
      </c>
      <c r="C338" s="2" t="s">
        <v>48</v>
      </c>
      <c r="D338" s="2" t="s">
        <v>2627</v>
      </c>
      <c r="E338">
        <v>100</v>
      </c>
      <c r="F338">
        <v>181</v>
      </c>
      <c r="G338" s="2" t="s">
        <v>90</v>
      </c>
      <c r="H338" s="1">
        <v>45447.744339247685</v>
      </c>
      <c r="I338" s="2" t="s">
        <v>2628</v>
      </c>
      <c r="J338" s="2" t="s">
        <v>92</v>
      </c>
      <c r="K338" s="2" t="s">
        <v>92</v>
      </c>
      <c r="L338" s="2" t="s">
        <v>2629</v>
      </c>
      <c r="M338" s="2" t="s">
        <v>92</v>
      </c>
      <c r="N338">
        <v>46.939900000000002</v>
      </c>
      <c r="O338">
        <v>-95.041600000000003</v>
      </c>
      <c r="P338" s="2" t="s">
        <v>94</v>
      </c>
      <c r="Q338" s="2" t="s">
        <v>95</v>
      </c>
      <c r="R338" s="2" t="s">
        <v>92</v>
      </c>
      <c r="S338" s="2" t="s">
        <v>92</v>
      </c>
      <c r="T338" s="2" t="s">
        <v>92</v>
      </c>
      <c r="U338" s="2" t="s">
        <v>97</v>
      </c>
      <c r="V338" s="2" t="s">
        <v>92</v>
      </c>
      <c r="W338" s="2" t="s">
        <v>92</v>
      </c>
      <c r="X338" s="2" t="s">
        <v>92</v>
      </c>
      <c r="Y338" s="2" t="s">
        <v>100</v>
      </c>
      <c r="Z338" s="2" t="s">
        <v>101</v>
      </c>
      <c r="AA338" s="2" t="s">
        <v>102</v>
      </c>
      <c r="AB338" s="2" t="s">
        <v>92</v>
      </c>
      <c r="AC338" s="2" t="s">
        <v>92</v>
      </c>
      <c r="AD338" s="2" t="s">
        <v>92</v>
      </c>
      <c r="AE338" s="2" t="s">
        <v>92</v>
      </c>
      <c r="AF338" s="2" t="s">
        <v>100</v>
      </c>
      <c r="AG338" s="2" t="s">
        <v>2630</v>
      </c>
      <c r="AH338" s="2" t="s">
        <v>125</v>
      </c>
      <c r="AI338" s="2" t="s">
        <v>92</v>
      </c>
      <c r="AJ338" s="2" t="s">
        <v>92</v>
      </c>
      <c r="AK338" s="2" t="s">
        <v>92</v>
      </c>
      <c r="AL338" s="2" t="s">
        <v>92</v>
      </c>
      <c r="AM338" s="2" t="s">
        <v>92</v>
      </c>
      <c r="AN338" s="2" t="s">
        <v>92</v>
      </c>
      <c r="AO338" s="2"/>
      <c r="AP338" s="16"/>
      <c r="AQ338" s="2" t="s">
        <v>92</v>
      </c>
      <c r="AR338" s="2" t="s">
        <v>128</v>
      </c>
      <c r="AS338">
        <v>18</v>
      </c>
      <c r="AT338" s="2" t="s">
        <v>2631</v>
      </c>
      <c r="AU338" s="2" t="s">
        <v>167</v>
      </c>
      <c r="AV338">
        <v>-1</v>
      </c>
    </row>
    <row r="339" spans="1:48" ht="15" hidden="1" customHeight="1" x14ac:dyDescent="0.25">
      <c r="A339" s="1">
        <v>45447.736562500002</v>
      </c>
      <c r="B339" s="1">
        <v>45447.744884259257</v>
      </c>
      <c r="C339" s="2" t="s">
        <v>48</v>
      </c>
      <c r="D339" s="2" t="s">
        <v>2632</v>
      </c>
      <c r="E339">
        <v>100</v>
      </c>
      <c r="F339">
        <v>719</v>
      </c>
      <c r="G339" s="2" t="s">
        <v>90</v>
      </c>
      <c r="H339" s="1">
        <v>45447.744906041669</v>
      </c>
      <c r="I339" s="2" t="s">
        <v>2633</v>
      </c>
      <c r="J339" s="2" t="s">
        <v>92</v>
      </c>
      <c r="K339" s="2" t="s">
        <v>92</v>
      </c>
      <c r="L339" s="2" t="s">
        <v>2634</v>
      </c>
      <c r="M339" s="2" t="s">
        <v>92</v>
      </c>
      <c r="N339">
        <v>43.634900000000002</v>
      </c>
      <c r="O339">
        <v>-116.20229999999999</v>
      </c>
      <c r="P339" s="2" t="s">
        <v>94</v>
      </c>
      <c r="Q339" s="2" t="s">
        <v>95</v>
      </c>
      <c r="R339" s="2" t="s">
        <v>92</v>
      </c>
      <c r="S339" s="2" t="s">
        <v>124</v>
      </c>
      <c r="T339" s="2" t="s">
        <v>92</v>
      </c>
      <c r="U339" s="2" t="s">
        <v>97</v>
      </c>
      <c r="V339" s="2" t="s">
        <v>98</v>
      </c>
      <c r="W339" s="2" t="s">
        <v>92</v>
      </c>
      <c r="X339" s="2" t="s">
        <v>92</v>
      </c>
      <c r="Y339" s="2" t="s">
        <v>100</v>
      </c>
      <c r="Z339" s="2" t="s">
        <v>92</v>
      </c>
      <c r="AA339" s="2" t="s">
        <v>92</v>
      </c>
      <c r="AB339" s="2" t="s">
        <v>92</v>
      </c>
      <c r="AC339" s="2" t="s">
        <v>92</v>
      </c>
      <c r="AD339" s="2" t="s">
        <v>99</v>
      </c>
      <c r="AE339" s="2" t="s">
        <v>92</v>
      </c>
      <c r="AF339" s="2" t="s">
        <v>103</v>
      </c>
      <c r="AG339" s="2" t="s">
        <v>92</v>
      </c>
      <c r="AH339" s="2" t="s">
        <v>104</v>
      </c>
      <c r="AI339" s="2" t="s">
        <v>105</v>
      </c>
      <c r="AJ339" s="2" t="s">
        <v>2635</v>
      </c>
      <c r="AK339" s="2" t="s">
        <v>105</v>
      </c>
      <c r="AL339" s="2" t="s">
        <v>92</v>
      </c>
      <c r="AM339" s="2" t="s">
        <v>2636</v>
      </c>
      <c r="AN339" s="2" t="s">
        <v>2637</v>
      </c>
      <c r="AO339" s="2"/>
      <c r="AP339" s="16"/>
      <c r="AQ339" s="2" t="s">
        <v>2638</v>
      </c>
      <c r="AR339" s="2" t="s">
        <v>106</v>
      </c>
      <c r="AS339">
        <v>24</v>
      </c>
      <c r="AT339" s="2" t="s">
        <v>107</v>
      </c>
      <c r="AU339" s="2" t="s">
        <v>108</v>
      </c>
      <c r="AV339">
        <v>0</v>
      </c>
    </row>
    <row r="340" spans="1:48" ht="15" hidden="1" customHeight="1" x14ac:dyDescent="0.25">
      <c r="A340" s="1">
        <v>45447.744259259256</v>
      </c>
      <c r="B340" s="1">
        <v>45447.745219907411</v>
      </c>
      <c r="C340" s="2" t="s">
        <v>48</v>
      </c>
      <c r="D340" s="2" t="s">
        <v>2639</v>
      </c>
      <c r="E340">
        <v>100</v>
      </c>
      <c r="F340">
        <v>82</v>
      </c>
      <c r="G340" s="2" t="s">
        <v>90</v>
      </c>
      <c r="H340" s="1">
        <v>45447.745230243054</v>
      </c>
      <c r="I340" s="2" t="s">
        <v>2640</v>
      </c>
      <c r="J340" s="2" t="s">
        <v>92</v>
      </c>
      <c r="K340" s="2" t="s">
        <v>92</v>
      </c>
      <c r="L340" s="2" t="s">
        <v>2641</v>
      </c>
      <c r="M340" s="2" t="s">
        <v>92</v>
      </c>
      <c r="N340">
        <v>32.866599999999998</v>
      </c>
      <c r="O340">
        <v>-96.992699999999999</v>
      </c>
      <c r="P340" s="2" t="s">
        <v>94</v>
      </c>
      <c r="Q340" s="2" t="s">
        <v>95</v>
      </c>
      <c r="R340" s="2" t="s">
        <v>92</v>
      </c>
      <c r="S340" s="2" t="s">
        <v>124</v>
      </c>
      <c r="T340" s="2" t="s">
        <v>92</v>
      </c>
      <c r="U340" s="2" t="s">
        <v>92</v>
      </c>
      <c r="V340" s="2" t="s">
        <v>92</v>
      </c>
      <c r="W340" s="2" t="s">
        <v>92</v>
      </c>
      <c r="X340" s="2" t="s">
        <v>92</v>
      </c>
      <c r="Y340" s="2" t="s">
        <v>100</v>
      </c>
      <c r="Z340" s="2" t="s">
        <v>101</v>
      </c>
      <c r="AA340" s="2" t="s">
        <v>102</v>
      </c>
      <c r="AB340" s="2" t="s">
        <v>92</v>
      </c>
      <c r="AC340" s="2" t="s">
        <v>172</v>
      </c>
      <c r="AD340" s="2" t="s">
        <v>92</v>
      </c>
      <c r="AE340" s="2" t="s">
        <v>92</v>
      </c>
      <c r="AF340" s="2" t="s">
        <v>103</v>
      </c>
      <c r="AG340" s="2" t="s">
        <v>92</v>
      </c>
      <c r="AH340" s="2" t="s">
        <v>113</v>
      </c>
      <c r="AI340" s="2" t="s">
        <v>105</v>
      </c>
      <c r="AJ340" s="2" t="s">
        <v>92</v>
      </c>
      <c r="AK340" s="2" t="s">
        <v>126</v>
      </c>
      <c r="AL340" s="2" t="s">
        <v>2642</v>
      </c>
      <c r="AM340" s="2" t="s">
        <v>92</v>
      </c>
      <c r="AN340" s="2" t="s">
        <v>92</v>
      </c>
      <c r="AO340" s="2"/>
      <c r="AP340" s="16"/>
      <c r="AQ340" s="2" t="s">
        <v>92</v>
      </c>
      <c r="AR340" s="2" t="s">
        <v>106</v>
      </c>
      <c r="AS340">
        <v>20</v>
      </c>
      <c r="AT340" s="2" t="s">
        <v>2643</v>
      </c>
      <c r="AU340" s="2" t="s">
        <v>2644</v>
      </c>
      <c r="AV340">
        <v>0</v>
      </c>
    </row>
    <row r="341" spans="1:48" ht="15" hidden="1" customHeight="1" x14ac:dyDescent="0.25">
      <c r="A341" s="1">
        <v>45447.742465277777</v>
      </c>
      <c r="B341" s="1">
        <v>45447.746087962965</v>
      </c>
      <c r="C341" s="2" t="s">
        <v>48</v>
      </c>
      <c r="D341" s="2" t="s">
        <v>2645</v>
      </c>
      <c r="E341">
        <v>100</v>
      </c>
      <c r="F341">
        <v>313</v>
      </c>
      <c r="G341" s="2" t="s">
        <v>90</v>
      </c>
      <c r="H341" s="1">
        <v>45447.746098807867</v>
      </c>
      <c r="I341" s="2" t="s">
        <v>2646</v>
      </c>
      <c r="J341" s="2" t="s">
        <v>92</v>
      </c>
      <c r="K341" s="2" t="s">
        <v>92</v>
      </c>
      <c r="L341" s="2" t="s">
        <v>2647</v>
      </c>
      <c r="M341" s="2" t="s">
        <v>92</v>
      </c>
      <c r="N341">
        <v>46.852400000000003</v>
      </c>
      <c r="O341">
        <v>-96.812100000000001</v>
      </c>
      <c r="P341" s="2" t="s">
        <v>94</v>
      </c>
      <c r="Q341" s="2" t="s">
        <v>95</v>
      </c>
      <c r="R341" s="2" t="s">
        <v>92</v>
      </c>
      <c r="S341" s="2" t="s">
        <v>92</v>
      </c>
      <c r="T341" s="2" t="s">
        <v>92</v>
      </c>
      <c r="U341" s="2" t="s">
        <v>97</v>
      </c>
      <c r="V341" s="2" t="s">
        <v>92</v>
      </c>
      <c r="W341" s="2" t="s">
        <v>92</v>
      </c>
      <c r="X341" s="2" t="s">
        <v>92</v>
      </c>
      <c r="Y341" s="2" t="s">
        <v>100</v>
      </c>
      <c r="Z341" s="2" t="s">
        <v>101</v>
      </c>
      <c r="AA341" s="2" t="s">
        <v>102</v>
      </c>
      <c r="AB341" s="2" t="s">
        <v>92</v>
      </c>
      <c r="AC341" s="2" t="s">
        <v>172</v>
      </c>
      <c r="AD341" s="2" t="s">
        <v>92</v>
      </c>
      <c r="AE341" s="2" t="s">
        <v>92</v>
      </c>
      <c r="AF341" s="2" t="s">
        <v>103</v>
      </c>
      <c r="AG341" s="2" t="s">
        <v>92</v>
      </c>
      <c r="AH341" s="2" t="s">
        <v>125</v>
      </c>
      <c r="AI341" s="2" t="s">
        <v>115</v>
      </c>
      <c r="AJ341" s="2" t="s">
        <v>2648</v>
      </c>
      <c r="AK341" s="2" t="s">
        <v>126</v>
      </c>
      <c r="AL341" s="2" t="s">
        <v>2649</v>
      </c>
      <c r="AM341" s="2" t="s">
        <v>2650</v>
      </c>
      <c r="AN341" s="2" t="s">
        <v>2651</v>
      </c>
      <c r="AO341" s="2"/>
      <c r="AP341" s="16"/>
      <c r="AQ341" s="2" t="s">
        <v>92</v>
      </c>
      <c r="AR341" s="2" t="s">
        <v>106</v>
      </c>
      <c r="AS341">
        <v>26</v>
      </c>
      <c r="AT341" s="2" t="s">
        <v>2652</v>
      </c>
      <c r="AU341" s="2" t="s">
        <v>2653</v>
      </c>
      <c r="AV341">
        <v>1</v>
      </c>
    </row>
    <row r="342" spans="1:48" ht="15" hidden="1" customHeight="1" x14ac:dyDescent="0.25">
      <c r="A342" s="1">
        <v>45447.745451388888</v>
      </c>
      <c r="B342" s="1">
        <v>45447.746724537035</v>
      </c>
      <c r="C342" s="2" t="s">
        <v>48</v>
      </c>
      <c r="D342" s="2" t="s">
        <v>2654</v>
      </c>
      <c r="E342">
        <v>100</v>
      </c>
      <c r="F342">
        <v>109</v>
      </c>
      <c r="G342" s="2" t="s">
        <v>90</v>
      </c>
      <c r="H342" s="1">
        <v>45447.746740960647</v>
      </c>
      <c r="I342" s="2" t="s">
        <v>2655</v>
      </c>
      <c r="J342" s="2" t="s">
        <v>92</v>
      </c>
      <c r="K342" s="2" t="s">
        <v>92</v>
      </c>
      <c r="L342" s="2" t="s">
        <v>2656</v>
      </c>
      <c r="M342" s="2" t="s">
        <v>92</v>
      </c>
      <c r="N342">
        <v>40.7592</v>
      </c>
      <c r="O342">
        <v>-111.8875</v>
      </c>
      <c r="P342" s="2" t="s">
        <v>94</v>
      </c>
      <c r="Q342" s="2" t="s">
        <v>95</v>
      </c>
      <c r="R342" s="2" t="s">
        <v>92</v>
      </c>
      <c r="S342" s="2" t="s">
        <v>92</v>
      </c>
      <c r="T342" s="2" t="s">
        <v>92</v>
      </c>
      <c r="U342" s="2" t="s">
        <v>92</v>
      </c>
      <c r="V342" s="2" t="s">
        <v>98</v>
      </c>
      <c r="W342" s="2" t="s">
        <v>92</v>
      </c>
      <c r="X342" s="2" t="s">
        <v>92</v>
      </c>
      <c r="Y342" s="2" t="s">
        <v>100</v>
      </c>
      <c r="Z342" s="2" t="s">
        <v>101</v>
      </c>
      <c r="AA342" s="2" t="s">
        <v>92</v>
      </c>
      <c r="AB342" s="2" t="s">
        <v>92</v>
      </c>
      <c r="AC342" s="2" t="s">
        <v>92</v>
      </c>
      <c r="AD342" s="2" t="s">
        <v>92</v>
      </c>
      <c r="AE342" s="2" t="s">
        <v>92</v>
      </c>
      <c r="AF342" s="2" t="s">
        <v>100</v>
      </c>
      <c r="AG342" s="2" t="s">
        <v>2657</v>
      </c>
      <c r="AH342" s="2" t="s">
        <v>92</v>
      </c>
      <c r="AI342" s="2" t="s">
        <v>92</v>
      </c>
      <c r="AJ342" s="2" t="s">
        <v>92</v>
      </c>
      <c r="AK342" s="2" t="s">
        <v>92</v>
      </c>
      <c r="AL342" s="2" t="s">
        <v>92</v>
      </c>
      <c r="AM342" s="2" t="s">
        <v>92</v>
      </c>
      <c r="AN342" s="2" t="s">
        <v>92</v>
      </c>
      <c r="AO342" s="2"/>
      <c r="AP342" s="16"/>
      <c r="AQ342" s="2" t="s">
        <v>2658</v>
      </c>
      <c r="AR342" s="2" t="s">
        <v>128</v>
      </c>
      <c r="AS342">
        <v>24</v>
      </c>
      <c r="AT342" s="2" t="s">
        <v>542</v>
      </c>
      <c r="AU342" s="2" t="s">
        <v>108</v>
      </c>
      <c r="AV342">
        <v>-1</v>
      </c>
    </row>
    <row r="343" spans="1:48" ht="15" hidden="1" customHeight="1" x14ac:dyDescent="0.25">
      <c r="A343" s="1">
        <v>45447.743472222224</v>
      </c>
      <c r="B343" s="1">
        <v>45447.747442129628</v>
      </c>
      <c r="C343" s="2" t="s">
        <v>48</v>
      </c>
      <c r="D343" s="2" t="s">
        <v>2659</v>
      </c>
      <c r="E343">
        <v>100</v>
      </c>
      <c r="F343">
        <v>342</v>
      </c>
      <c r="G343" s="2" t="s">
        <v>90</v>
      </c>
      <c r="H343" s="1">
        <v>45447.747453101852</v>
      </c>
      <c r="I343" s="2" t="s">
        <v>2660</v>
      </c>
      <c r="J343" s="2" t="s">
        <v>92</v>
      </c>
      <c r="K343" s="2" t="s">
        <v>92</v>
      </c>
      <c r="L343" s="2" t="s">
        <v>2661</v>
      </c>
      <c r="M343" s="2" t="s">
        <v>92</v>
      </c>
      <c r="N343">
        <v>40.65</v>
      </c>
      <c r="O343">
        <v>-112.0061</v>
      </c>
      <c r="P343" s="2" t="s">
        <v>94</v>
      </c>
      <c r="Q343" s="2" t="s">
        <v>95</v>
      </c>
      <c r="R343" s="2" t="s">
        <v>92</v>
      </c>
      <c r="S343" s="2" t="s">
        <v>92</v>
      </c>
      <c r="T343" s="2" t="s">
        <v>92</v>
      </c>
      <c r="U343" s="2" t="s">
        <v>92</v>
      </c>
      <c r="V343" s="2" t="s">
        <v>92</v>
      </c>
      <c r="W343" s="2" t="s">
        <v>99</v>
      </c>
      <c r="X343" s="2" t="s">
        <v>94</v>
      </c>
      <c r="Y343" s="2" t="s">
        <v>100</v>
      </c>
      <c r="Z343" s="2" t="s">
        <v>92</v>
      </c>
      <c r="AA343" s="2" t="s">
        <v>102</v>
      </c>
      <c r="AB343" s="2" t="s">
        <v>92</v>
      </c>
      <c r="AC343" s="2" t="s">
        <v>92</v>
      </c>
      <c r="AD343" s="2" t="s">
        <v>92</v>
      </c>
      <c r="AE343" s="2" t="s">
        <v>92</v>
      </c>
      <c r="AF343" s="2" t="s">
        <v>103</v>
      </c>
      <c r="AG343" s="2" t="s">
        <v>92</v>
      </c>
      <c r="AH343" s="2" t="s">
        <v>104</v>
      </c>
      <c r="AI343" s="2" t="s">
        <v>126</v>
      </c>
      <c r="AJ343" s="2" t="s">
        <v>2662</v>
      </c>
      <c r="AK343" s="2" t="s">
        <v>105</v>
      </c>
      <c r="AL343" s="2" t="s">
        <v>2663</v>
      </c>
      <c r="AM343" s="2" t="s">
        <v>2664</v>
      </c>
      <c r="AN343" s="2" t="s">
        <v>2665</v>
      </c>
      <c r="AO343" s="2"/>
      <c r="AP343" s="16"/>
      <c r="AQ343" s="2" t="s">
        <v>2666</v>
      </c>
      <c r="AR343" s="2" t="s">
        <v>128</v>
      </c>
      <c r="AS343">
        <v>27</v>
      </c>
      <c r="AT343" s="2" t="s">
        <v>1522</v>
      </c>
      <c r="AU343" s="2" t="s">
        <v>108</v>
      </c>
      <c r="AV343">
        <v>1</v>
      </c>
    </row>
    <row r="344" spans="1:48" ht="15" hidden="1" customHeight="1" x14ac:dyDescent="0.25">
      <c r="A344" s="1">
        <v>45444.799108796295</v>
      </c>
      <c r="B344" s="1">
        <v>45447.748935185184</v>
      </c>
      <c r="C344" s="2" t="s">
        <v>48</v>
      </c>
      <c r="D344" s="2" t="s">
        <v>2667</v>
      </c>
      <c r="E344">
        <v>100</v>
      </c>
      <c r="F344">
        <v>254864</v>
      </c>
      <c r="G344" s="2" t="s">
        <v>90</v>
      </c>
      <c r="H344" s="1">
        <v>45447.748952141206</v>
      </c>
      <c r="I344" s="2" t="s">
        <v>2668</v>
      </c>
      <c r="J344" s="2" t="s">
        <v>92</v>
      </c>
      <c r="K344" s="2" t="s">
        <v>92</v>
      </c>
      <c r="L344" s="2" t="s">
        <v>2669</v>
      </c>
      <c r="M344" s="2" t="s">
        <v>92</v>
      </c>
      <c r="N344">
        <v>38.7669</v>
      </c>
      <c r="O344">
        <v>-93.729100000000003</v>
      </c>
      <c r="P344" s="2" t="s">
        <v>94</v>
      </c>
      <c r="Q344" s="2" t="s">
        <v>95</v>
      </c>
      <c r="R344" s="2" t="s">
        <v>92</v>
      </c>
      <c r="S344" s="2" t="s">
        <v>92</v>
      </c>
      <c r="T344" s="2" t="s">
        <v>92</v>
      </c>
      <c r="U344" s="2" t="s">
        <v>92</v>
      </c>
      <c r="V344" s="2" t="s">
        <v>98</v>
      </c>
      <c r="W344" s="2" t="s">
        <v>92</v>
      </c>
      <c r="X344" s="2" t="s">
        <v>92</v>
      </c>
      <c r="Y344" s="2" t="s">
        <v>100</v>
      </c>
      <c r="Z344" s="2" t="s">
        <v>101</v>
      </c>
      <c r="AA344" s="2" t="s">
        <v>102</v>
      </c>
      <c r="AB344" s="2" t="s">
        <v>92</v>
      </c>
      <c r="AC344" s="2" t="s">
        <v>172</v>
      </c>
      <c r="AD344" s="2" t="s">
        <v>92</v>
      </c>
      <c r="AE344" s="2" t="s">
        <v>92</v>
      </c>
      <c r="AF344" s="2" t="s">
        <v>103</v>
      </c>
      <c r="AG344" s="2" t="s">
        <v>92</v>
      </c>
      <c r="AH344" s="2" t="s">
        <v>125</v>
      </c>
      <c r="AI344" s="2" t="s">
        <v>105</v>
      </c>
      <c r="AJ344" s="2" t="s">
        <v>2670</v>
      </c>
      <c r="AK344" s="2" t="s">
        <v>105</v>
      </c>
      <c r="AL344" s="2" t="s">
        <v>2671</v>
      </c>
      <c r="AM344" s="2" t="s">
        <v>2672</v>
      </c>
      <c r="AN344" s="2" t="s">
        <v>2673</v>
      </c>
      <c r="AO344" s="2"/>
      <c r="AP344" s="16"/>
      <c r="AQ344" s="2" t="s">
        <v>2674</v>
      </c>
      <c r="AR344" s="2" t="s">
        <v>128</v>
      </c>
      <c r="AS344">
        <v>27</v>
      </c>
      <c r="AT344" s="2" t="s">
        <v>2582</v>
      </c>
      <c r="AU344" s="2" t="s">
        <v>130</v>
      </c>
      <c r="AV344">
        <v>1</v>
      </c>
    </row>
    <row r="345" spans="1:48" ht="15" hidden="1" customHeight="1" x14ac:dyDescent="0.25">
      <c r="A345" s="1">
        <v>45447.744675925926</v>
      </c>
      <c r="B345" s="1">
        <v>45447.74895833333</v>
      </c>
      <c r="C345" s="2" t="s">
        <v>48</v>
      </c>
      <c r="D345" s="2" t="s">
        <v>2675</v>
      </c>
      <c r="E345">
        <v>100</v>
      </c>
      <c r="F345">
        <v>369</v>
      </c>
      <c r="G345" s="2" t="s">
        <v>90</v>
      </c>
      <c r="H345" s="1">
        <v>45447.748970555556</v>
      </c>
      <c r="I345" s="2" t="s">
        <v>2676</v>
      </c>
      <c r="J345" s="2" t="s">
        <v>92</v>
      </c>
      <c r="K345" s="2" t="s">
        <v>92</v>
      </c>
      <c r="L345" s="2" t="s">
        <v>2677</v>
      </c>
      <c r="M345" s="2" t="s">
        <v>92</v>
      </c>
      <c r="N345">
        <v>43.910600000000002</v>
      </c>
      <c r="O345">
        <v>-116.489</v>
      </c>
      <c r="P345" s="2" t="s">
        <v>94</v>
      </c>
      <c r="Q345" s="2" t="s">
        <v>95</v>
      </c>
      <c r="R345" s="2" t="s">
        <v>92</v>
      </c>
      <c r="S345" s="2" t="s">
        <v>124</v>
      </c>
      <c r="T345" s="2" t="s">
        <v>96</v>
      </c>
      <c r="U345" s="2" t="s">
        <v>92</v>
      </c>
      <c r="V345" s="2" t="s">
        <v>98</v>
      </c>
      <c r="W345" s="2" t="s">
        <v>92</v>
      </c>
      <c r="X345" s="2" t="s">
        <v>92</v>
      </c>
      <c r="Y345" s="2" t="s">
        <v>100</v>
      </c>
      <c r="Z345" s="2" t="s">
        <v>101</v>
      </c>
      <c r="AA345" s="2" t="s">
        <v>92</v>
      </c>
      <c r="AB345" s="2" t="s">
        <v>92</v>
      </c>
      <c r="AC345" s="2" t="s">
        <v>92</v>
      </c>
      <c r="AD345" s="2" t="s">
        <v>99</v>
      </c>
      <c r="AE345" s="2" t="s">
        <v>2678</v>
      </c>
      <c r="AF345" s="2" t="s">
        <v>103</v>
      </c>
      <c r="AG345" s="2" t="s">
        <v>92</v>
      </c>
      <c r="AH345" s="2" t="s">
        <v>104</v>
      </c>
      <c r="AI345" s="2" t="s">
        <v>105</v>
      </c>
      <c r="AJ345" s="2" t="s">
        <v>2679</v>
      </c>
      <c r="AK345" s="2" t="s">
        <v>105</v>
      </c>
      <c r="AL345" s="2" t="s">
        <v>2680</v>
      </c>
      <c r="AM345" s="2" t="s">
        <v>2681</v>
      </c>
      <c r="AN345" s="2" t="s">
        <v>2682</v>
      </c>
      <c r="AO345" s="2"/>
      <c r="AP345" s="16"/>
      <c r="AQ345" s="2" t="s">
        <v>2683</v>
      </c>
      <c r="AR345" s="2" t="s">
        <v>106</v>
      </c>
      <c r="AS345">
        <v>21</v>
      </c>
      <c r="AT345" s="2" t="s">
        <v>107</v>
      </c>
      <c r="AU345" s="2" t="s">
        <v>108</v>
      </c>
      <c r="AV345">
        <v>-1</v>
      </c>
    </row>
    <row r="346" spans="1:48" ht="15" hidden="1" customHeight="1" x14ac:dyDescent="0.25">
      <c r="A346" s="1">
        <v>45447.736284722225</v>
      </c>
      <c r="B346" s="1">
        <v>45447.750243055554</v>
      </c>
      <c r="C346" s="2" t="s">
        <v>48</v>
      </c>
      <c r="D346" s="2" t="s">
        <v>2684</v>
      </c>
      <c r="E346">
        <v>100</v>
      </c>
      <c r="F346">
        <v>1205</v>
      </c>
      <c r="G346" s="2" t="s">
        <v>90</v>
      </c>
      <c r="H346" s="1">
        <v>45447.750253576392</v>
      </c>
      <c r="I346" s="2" t="s">
        <v>2685</v>
      </c>
      <c r="J346" s="2" t="s">
        <v>92</v>
      </c>
      <c r="K346" s="2" t="s">
        <v>92</v>
      </c>
      <c r="L346" s="2" t="s">
        <v>2686</v>
      </c>
      <c r="M346" s="2" t="s">
        <v>92</v>
      </c>
      <c r="N346">
        <v>38.783000000000001</v>
      </c>
      <c r="O346">
        <v>-90.635099999999994</v>
      </c>
      <c r="P346" s="2" t="s">
        <v>94</v>
      </c>
      <c r="Q346" s="2" t="s">
        <v>95</v>
      </c>
      <c r="R346" s="2" t="s">
        <v>92</v>
      </c>
      <c r="S346" s="2" t="s">
        <v>124</v>
      </c>
      <c r="T346" s="2" t="s">
        <v>92</v>
      </c>
      <c r="U346" s="2" t="s">
        <v>97</v>
      </c>
      <c r="V346" s="2" t="s">
        <v>92</v>
      </c>
      <c r="W346" s="2" t="s">
        <v>92</v>
      </c>
      <c r="X346" s="2" t="s">
        <v>92</v>
      </c>
      <c r="Y346" s="2" t="s">
        <v>100</v>
      </c>
      <c r="Z346" s="2" t="s">
        <v>92</v>
      </c>
      <c r="AA346" s="2" t="s">
        <v>92</v>
      </c>
      <c r="AB346" s="2" t="s">
        <v>92</v>
      </c>
      <c r="AC346" s="2" t="s">
        <v>172</v>
      </c>
      <c r="AD346" s="2" t="s">
        <v>92</v>
      </c>
      <c r="AE346" s="2" t="s">
        <v>92</v>
      </c>
      <c r="AF346" s="2" t="s">
        <v>103</v>
      </c>
      <c r="AG346" s="2" t="s">
        <v>92</v>
      </c>
      <c r="AH346" s="2" t="s">
        <v>125</v>
      </c>
      <c r="AI346" s="2" t="s">
        <v>105</v>
      </c>
      <c r="AJ346" s="2" t="s">
        <v>2687</v>
      </c>
      <c r="AK346" s="2" t="s">
        <v>115</v>
      </c>
      <c r="AL346" s="2" t="s">
        <v>2688</v>
      </c>
      <c r="AM346" s="2" t="s">
        <v>2689</v>
      </c>
      <c r="AN346" s="2" t="s">
        <v>2690</v>
      </c>
      <c r="AO346" s="2"/>
      <c r="AP346" s="16"/>
      <c r="AQ346" s="2" t="s">
        <v>2691</v>
      </c>
      <c r="AR346" s="2" t="s">
        <v>106</v>
      </c>
      <c r="AS346">
        <v>20</v>
      </c>
      <c r="AT346" s="2" t="s">
        <v>2692</v>
      </c>
      <c r="AU346" s="2" t="s">
        <v>130</v>
      </c>
      <c r="AV346">
        <v>0</v>
      </c>
    </row>
    <row r="347" spans="1:48" ht="15" hidden="1" customHeight="1" x14ac:dyDescent="0.25">
      <c r="A347" s="1">
        <v>45447.749652777777</v>
      </c>
      <c r="B347" s="1">
        <v>45447.750706018516</v>
      </c>
      <c r="C347" s="2" t="s">
        <v>48</v>
      </c>
      <c r="D347" s="2" t="s">
        <v>2693</v>
      </c>
      <c r="E347">
        <v>100</v>
      </c>
      <c r="F347">
        <v>90</v>
      </c>
      <c r="G347" s="2" t="s">
        <v>90</v>
      </c>
      <c r="H347" s="1">
        <v>45447.750717916664</v>
      </c>
      <c r="I347" s="2" t="s">
        <v>2694</v>
      </c>
      <c r="J347" s="2" t="s">
        <v>92</v>
      </c>
      <c r="K347" s="2" t="s">
        <v>92</v>
      </c>
      <c r="L347" s="2" t="s">
        <v>2695</v>
      </c>
      <c r="M347" s="2" t="s">
        <v>92</v>
      </c>
      <c r="N347">
        <v>39.738799999999998</v>
      </c>
      <c r="O347">
        <v>-104.9868</v>
      </c>
      <c r="P347" s="2" t="s">
        <v>94</v>
      </c>
      <c r="Q347" s="2" t="s">
        <v>95</v>
      </c>
      <c r="R347" s="2" t="s">
        <v>92</v>
      </c>
      <c r="S347" s="2" t="s">
        <v>92</v>
      </c>
      <c r="T347" s="2" t="s">
        <v>92</v>
      </c>
      <c r="U347" s="2" t="s">
        <v>92</v>
      </c>
      <c r="V347" s="2" t="s">
        <v>98</v>
      </c>
      <c r="W347" s="2" t="s">
        <v>92</v>
      </c>
      <c r="X347" s="2" t="s">
        <v>92</v>
      </c>
      <c r="Y347" s="2" t="s">
        <v>100</v>
      </c>
      <c r="Z347" s="2" t="s">
        <v>101</v>
      </c>
      <c r="AA347" s="2" t="s">
        <v>102</v>
      </c>
      <c r="AB347" s="2" t="s">
        <v>92</v>
      </c>
      <c r="AC347" s="2" t="s">
        <v>172</v>
      </c>
      <c r="AD347" s="2" t="s">
        <v>92</v>
      </c>
      <c r="AE347" s="2" t="s">
        <v>92</v>
      </c>
      <c r="AF347" s="2" t="s">
        <v>103</v>
      </c>
      <c r="AG347" s="2" t="s">
        <v>92</v>
      </c>
      <c r="AH347" s="2" t="s">
        <v>113</v>
      </c>
      <c r="AI347" s="2" t="s">
        <v>105</v>
      </c>
      <c r="AJ347" s="2" t="s">
        <v>2696</v>
      </c>
      <c r="AK347" s="2" t="s">
        <v>115</v>
      </c>
      <c r="AL347" s="2" t="s">
        <v>92</v>
      </c>
      <c r="AM347" s="2" t="s">
        <v>2697</v>
      </c>
      <c r="AN347" s="2" t="s">
        <v>92</v>
      </c>
      <c r="AO347" s="2"/>
      <c r="AP347" s="16"/>
      <c r="AQ347" s="2" t="s">
        <v>92</v>
      </c>
      <c r="AR347" s="2" t="s">
        <v>128</v>
      </c>
      <c r="AS347">
        <v>20</v>
      </c>
      <c r="AT347" s="2" t="s">
        <v>2698</v>
      </c>
      <c r="AU347" s="2" t="s">
        <v>120</v>
      </c>
      <c r="AV347">
        <v>0</v>
      </c>
    </row>
    <row r="348" spans="1:48" ht="15" hidden="1" customHeight="1" x14ac:dyDescent="0.25">
      <c r="A348" s="1">
        <v>45444.873240740744</v>
      </c>
      <c r="B348" s="1">
        <v>45447.75172453704</v>
      </c>
      <c r="C348" s="2" t="s">
        <v>48</v>
      </c>
      <c r="D348" s="2" t="s">
        <v>2699</v>
      </c>
      <c r="E348">
        <v>100</v>
      </c>
      <c r="F348">
        <v>248700</v>
      </c>
      <c r="G348" s="2" t="s">
        <v>90</v>
      </c>
      <c r="H348" s="1">
        <v>45447.751733217592</v>
      </c>
      <c r="I348" s="2" t="s">
        <v>2700</v>
      </c>
      <c r="J348" s="2" t="s">
        <v>92</v>
      </c>
      <c r="K348" s="2" t="s">
        <v>92</v>
      </c>
      <c r="L348" s="2" t="s">
        <v>2701</v>
      </c>
      <c r="M348" s="2" t="s">
        <v>92</v>
      </c>
      <c r="N348">
        <v>43.650199999999998</v>
      </c>
      <c r="O348">
        <v>-116.43429999999999</v>
      </c>
      <c r="P348" s="2" t="s">
        <v>94</v>
      </c>
      <c r="Q348" s="2" t="s">
        <v>95</v>
      </c>
      <c r="R348" s="2" t="s">
        <v>134</v>
      </c>
      <c r="S348" s="2" t="s">
        <v>92</v>
      </c>
      <c r="T348" s="2" t="s">
        <v>92</v>
      </c>
      <c r="U348" s="2" t="s">
        <v>92</v>
      </c>
      <c r="V348" s="2" t="s">
        <v>98</v>
      </c>
      <c r="W348" s="2" t="s">
        <v>92</v>
      </c>
      <c r="X348" s="2" t="s">
        <v>92</v>
      </c>
      <c r="Y348" s="2" t="s">
        <v>100</v>
      </c>
      <c r="Z348" s="2" t="s">
        <v>101</v>
      </c>
      <c r="AA348" s="2" t="s">
        <v>102</v>
      </c>
      <c r="AB348" s="2" t="s">
        <v>92</v>
      </c>
      <c r="AC348" s="2" t="s">
        <v>92</v>
      </c>
      <c r="AD348" s="2" t="s">
        <v>92</v>
      </c>
      <c r="AE348" s="2" t="s">
        <v>92</v>
      </c>
      <c r="AF348" s="2" t="s">
        <v>103</v>
      </c>
      <c r="AG348" s="2" t="s">
        <v>92</v>
      </c>
      <c r="AH348" s="2" t="s">
        <v>104</v>
      </c>
      <c r="AI348" s="2" t="s">
        <v>105</v>
      </c>
      <c r="AJ348" s="2" t="s">
        <v>2702</v>
      </c>
      <c r="AK348" s="2" t="s">
        <v>105</v>
      </c>
      <c r="AL348" s="2" t="s">
        <v>2703</v>
      </c>
      <c r="AM348" s="2" t="s">
        <v>2704</v>
      </c>
      <c r="AN348" s="2" t="s">
        <v>2705</v>
      </c>
      <c r="AO348" s="2"/>
      <c r="AP348" s="16"/>
      <c r="AQ348" s="2" t="s">
        <v>628</v>
      </c>
      <c r="AR348" s="2" t="s">
        <v>128</v>
      </c>
      <c r="AS348">
        <v>18</v>
      </c>
      <c r="AT348" s="2" t="s">
        <v>395</v>
      </c>
      <c r="AU348" s="2" t="s">
        <v>108</v>
      </c>
      <c r="AV348">
        <v>-1</v>
      </c>
    </row>
    <row r="349" spans="1:48" ht="15" hidden="1" customHeight="1" x14ac:dyDescent="0.25">
      <c r="A349" s="1">
        <v>45447.747337962966</v>
      </c>
      <c r="B349" s="1">
        <v>45447.75408564815</v>
      </c>
      <c r="C349" s="2" t="s">
        <v>48</v>
      </c>
      <c r="D349" s="2" t="s">
        <v>2706</v>
      </c>
      <c r="E349">
        <v>100</v>
      </c>
      <c r="F349">
        <v>583</v>
      </c>
      <c r="G349" s="2" t="s">
        <v>90</v>
      </c>
      <c r="H349" s="1">
        <v>45447.754106307868</v>
      </c>
      <c r="I349" s="2" t="s">
        <v>2707</v>
      </c>
      <c r="J349" s="2" t="s">
        <v>92</v>
      </c>
      <c r="K349" s="2" t="s">
        <v>92</v>
      </c>
      <c r="L349" s="2" t="s">
        <v>2708</v>
      </c>
      <c r="M349" s="2" t="s">
        <v>92</v>
      </c>
      <c r="N349">
        <v>38.566899999999997</v>
      </c>
      <c r="O349">
        <v>-92.254300000000001</v>
      </c>
      <c r="P349" s="2" t="s">
        <v>94</v>
      </c>
      <c r="Q349" s="2" t="s">
        <v>95</v>
      </c>
      <c r="R349" s="2" t="s">
        <v>92</v>
      </c>
      <c r="S349" s="2" t="s">
        <v>92</v>
      </c>
      <c r="T349" s="2" t="s">
        <v>92</v>
      </c>
      <c r="U349" s="2" t="s">
        <v>92</v>
      </c>
      <c r="V349" s="2" t="s">
        <v>98</v>
      </c>
      <c r="W349" s="2" t="s">
        <v>92</v>
      </c>
      <c r="X349" s="2" t="s">
        <v>92</v>
      </c>
      <c r="Y349" s="2" t="s">
        <v>100</v>
      </c>
      <c r="Z349" s="2" t="s">
        <v>101</v>
      </c>
      <c r="AA349" s="2" t="s">
        <v>92</v>
      </c>
      <c r="AB349" s="2" t="s">
        <v>92</v>
      </c>
      <c r="AC349" s="2" t="s">
        <v>92</v>
      </c>
      <c r="AD349" s="2" t="s">
        <v>92</v>
      </c>
      <c r="AE349" s="2" t="s">
        <v>92</v>
      </c>
      <c r="AF349" s="2" t="s">
        <v>103</v>
      </c>
      <c r="AG349" s="2" t="s">
        <v>92</v>
      </c>
      <c r="AH349" s="2" t="s">
        <v>125</v>
      </c>
      <c r="AI349" s="2" t="s">
        <v>115</v>
      </c>
      <c r="AJ349" s="2" t="s">
        <v>2709</v>
      </c>
      <c r="AK349" s="2" t="s">
        <v>126</v>
      </c>
      <c r="AL349" s="2" t="s">
        <v>2710</v>
      </c>
      <c r="AM349" s="2" t="s">
        <v>2711</v>
      </c>
      <c r="AN349" s="2" t="s">
        <v>258</v>
      </c>
      <c r="AO349" s="2"/>
      <c r="AP349" s="16"/>
      <c r="AQ349" s="2" t="s">
        <v>2712</v>
      </c>
      <c r="AR349" s="2" t="s">
        <v>106</v>
      </c>
      <c r="AS349">
        <v>27</v>
      </c>
      <c r="AT349" s="2" t="s">
        <v>1980</v>
      </c>
      <c r="AU349" s="2" t="s">
        <v>130</v>
      </c>
      <c r="AV349">
        <v>0</v>
      </c>
    </row>
    <row r="350" spans="1:48" ht="15" hidden="1" customHeight="1" x14ac:dyDescent="0.25">
      <c r="A350" s="1">
        <v>45447.75472222222</v>
      </c>
      <c r="B350" s="1">
        <v>45447.756979166668</v>
      </c>
      <c r="C350" s="2" t="s">
        <v>48</v>
      </c>
      <c r="D350" s="2" t="s">
        <v>2713</v>
      </c>
      <c r="E350">
        <v>100</v>
      </c>
      <c r="F350">
        <v>195</v>
      </c>
      <c r="G350" s="2" t="s">
        <v>90</v>
      </c>
      <c r="H350" s="1">
        <v>45447.756992766204</v>
      </c>
      <c r="I350" s="2" t="s">
        <v>2714</v>
      </c>
      <c r="J350" s="2" t="s">
        <v>92</v>
      </c>
      <c r="K350" s="2" t="s">
        <v>92</v>
      </c>
      <c r="L350" s="2" t="s">
        <v>2715</v>
      </c>
      <c r="M350" s="2" t="s">
        <v>92</v>
      </c>
      <c r="N350">
        <v>38.577399999999997</v>
      </c>
      <c r="O350">
        <v>-90.670900000000003</v>
      </c>
      <c r="P350" s="2" t="s">
        <v>94</v>
      </c>
      <c r="Q350" s="2" t="s">
        <v>95</v>
      </c>
      <c r="R350" s="2" t="s">
        <v>134</v>
      </c>
      <c r="S350" s="2" t="s">
        <v>124</v>
      </c>
      <c r="T350" s="2" t="s">
        <v>96</v>
      </c>
      <c r="U350" s="2" t="s">
        <v>97</v>
      </c>
      <c r="V350" s="2" t="s">
        <v>98</v>
      </c>
      <c r="W350" s="2" t="s">
        <v>92</v>
      </c>
      <c r="X350" s="2" t="s">
        <v>92</v>
      </c>
      <c r="Y350" s="2" t="s">
        <v>100</v>
      </c>
      <c r="Z350" s="2" t="s">
        <v>101</v>
      </c>
      <c r="AA350" s="2" t="s">
        <v>102</v>
      </c>
      <c r="AB350" s="2" t="s">
        <v>92</v>
      </c>
      <c r="AC350" s="2" t="s">
        <v>172</v>
      </c>
      <c r="AD350" s="2" t="s">
        <v>92</v>
      </c>
      <c r="AE350" s="2" t="s">
        <v>92</v>
      </c>
      <c r="AF350" s="2" t="s">
        <v>100</v>
      </c>
      <c r="AG350" s="2" t="s">
        <v>2716</v>
      </c>
      <c r="AH350" s="2" t="s">
        <v>92</v>
      </c>
      <c r="AI350" s="2" t="s">
        <v>92</v>
      </c>
      <c r="AJ350" s="2" t="s">
        <v>92</v>
      </c>
      <c r="AK350" s="2" t="s">
        <v>92</v>
      </c>
      <c r="AL350" s="2" t="s">
        <v>92</v>
      </c>
      <c r="AM350" s="2" t="s">
        <v>92</v>
      </c>
      <c r="AN350" s="2" t="s">
        <v>92</v>
      </c>
      <c r="AO350" s="2"/>
      <c r="AP350" s="16"/>
      <c r="AQ350" s="2" t="s">
        <v>92</v>
      </c>
      <c r="AR350" s="2" t="s">
        <v>106</v>
      </c>
      <c r="AS350">
        <v>23</v>
      </c>
      <c r="AT350" s="2" t="s">
        <v>2717</v>
      </c>
      <c r="AU350" s="2" t="s">
        <v>130</v>
      </c>
      <c r="AV350">
        <v>-1</v>
      </c>
    </row>
    <row r="351" spans="1:48" ht="15" hidden="1" customHeight="1" x14ac:dyDescent="0.25">
      <c r="A351" s="1">
        <v>45447.751168981478</v>
      </c>
      <c r="B351" s="1">
        <v>45447.757152777776</v>
      </c>
      <c r="C351" s="2" t="s">
        <v>48</v>
      </c>
      <c r="D351" s="2" t="s">
        <v>2718</v>
      </c>
      <c r="E351">
        <v>100</v>
      </c>
      <c r="F351">
        <v>517</v>
      </c>
      <c r="G351" s="2" t="s">
        <v>90</v>
      </c>
      <c r="H351" s="1">
        <v>45447.75716577546</v>
      </c>
      <c r="I351" s="2" t="s">
        <v>2719</v>
      </c>
      <c r="J351" s="2" t="s">
        <v>92</v>
      </c>
      <c r="K351" s="2" t="s">
        <v>92</v>
      </c>
      <c r="L351" s="2" t="s">
        <v>2720</v>
      </c>
      <c r="M351" s="2" t="s">
        <v>92</v>
      </c>
      <c r="N351">
        <v>43.588500000000003</v>
      </c>
      <c r="O351">
        <v>-116.1918</v>
      </c>
      <c r="P351" s="2" t="s">
        <v>94</v>
      </c>
      <c r="Q351" s="2" t="s">
        <v>95</v>
      </c>
      <c r="R351" s="2" t="s">
        <v>134</v>
      </c>
      <c r="S351" s="2" t="s">
        <v>92</v>
      </c>
      <c r="T351" s="2" t="s">
        <v>92</v>
      </c>
      <c r="U351" s="2" t="s">
        <v>92</v>
      </c>
      <c r="V351" s="2" t="s">
        <v>92</v>
      </c>
      <c r="W351" s="2" t="s">
        <v>92</v>
      </c>
      <c r="X351" s="2" t="s">
        <v>92</v>
      </c>
      <c r="Y351" s="2" t="s">
        <v>100</v>
      </c>
      <c r="Z351" s="2" t="s">
        <v>101</v>
      </c>
      <c r="AA351" s="2" t="s">
        <v>92</v>
      </c>
      <c r="AB351" s="2" t="s">
        <v>92</v>
      </c>
      <c r="AC351" s="2" t="s">
        <v>92</v>
      </c>
      <c r="AD351" s="2" t="s">
        <v>92</v>
      </c>
      <c r="AE351" s="2" t="s">
        <v>92</v>
      </c>
      <c r="AF351" s="2" t="s">
        <v>103</v>
      </c>
      <c r="AG351" s="2" t="s">
        <v>92</v>
      </c>
      <c r="AH351" s="2" t="s">
        <v>104</v>
      </c>
      <c r="AI351" s="2" t="s">
        <v>115</v>
      </c>
      <c r="AJ351" s="2" t="s">
        <v>2721</v>
      </c>
      <c r="AK351" s="2" t="s">
        <v>105</v>
      </c>
      <c r="AL351" s="2" t="s">
        <v>2722</v>
      </c>
      <c r="AM351" s="2" t="s">
        <v>2723</v>
      </c>
      <c r="AN351" s="2" t="s">
        <v>2724</v>
      </c>
      <c r="AO351" s="2"/>
      <c r="AP351" s="16"/>
      <c r="AQ351" s="2" t="s">
        <v>2725</v>
      </c>
      <c r="AR351" s="2" t="s">
        <v>128</v>
      </c>
      <c r="AS351">
        <v>30</v>
      </c>
      <c r="AT351" s="2" t="s">
        <v>104</v>
      </c>
      <c r="AU351" s="2" t="s">
        <v>108</v>
      </c>
      <c r="AV351">
        <v>1</v>
      </c>
    </row>
    <row r="352" spans="1:48" ht="15" hidden="1" customHeight="1" x14ac:dyDescent="0.25">
      <c r="A352" s="1">
        <v>45447.755925925929</v>
      </c>
      <c r="B352" s="1">
        <v>45447.757673611108</v>
      </c>
      <c r="C352" s="2" t="s">
        <v>48</v>
      </c>
      <c r="D352" s="2" t="s">
        <v>2726</v>
      </c>
      <c r="E352">
        <v>100</v>
      </c>
      <c r="F352">
        <v>150</v>
      </c>
      <c r="G352" s="2" t="s">
        <v>90</v>
      </c>
      <c r="H352" s="1">
        <v>45447.757690520833</v>
      </c>
      <c r="I352" s="2" t="s">
        <v>2727</v>
      </c>
      <c r="J352" s="2" t="s">
        <v>92</v>
      </c>
      <c r="K352" s="2" t="s">
        <v>92</v>
      </c>
      <c r="L352" s="2" t="s">
        <v>2728</v>
      </c>
      <c r="M352" s="2" t="s">
        <v>92</v>
      </c>
      <c r="N352">
        <v>39.758600000000001</v>
      </c>
      <c r="O352">
        <v>-104.9179</v>
      </c>
      <c r="P352" s="2" t="s">
        <v>94</v>
      </c>
      <c r="Q352" s="2" t="s">
        <v>95</v>
      </c>
      <c r="R352" s="2" t="s">
        <v>92</v>
      </c>
      <c r="S352" s="2" t="s">
        <v>92</v>
      </c>
      <c r="T352" s="2" t="s">
        <v>92</v>
      </c>
      <c r="U352" s="2" t="s">
        <v>97</v>
      </c>
      <c r="V352" s="2" t="s">
        <v>92</v>
      </c>
      <c r="W352" s="2" t="s">
        <v>92</v>
      </c>
      <c r="X352" s="2" t="s">
        <v>92</v>
      </c>
      <c r="Y352" s="2" t="s">
        <v>100</v>
      </c>
      <c r="Z352" s="2" t="s">
        <v>92</v>
      </c>
      <c r="AA352" s="2" t="s">
        <v>92</v>
      </c>
      <c r="AB352" s="2" t="s">
        <v>92</v>
      </c>
      <c r="AC352" s="2" t="s">
        <v>92</v>
      </c>
      <c r="AD352" s="2" t="s">
        <v>99</v>
      </c>
      <c r="AE352" s="2" t="s">
        <v>92</v>
      </c>
      <c r="AF352" s="2" t="s">
        <v>103</v>
      </c>
      <c r="AG352" s="2" t="s">
        <v>92</v>
      </c>
      <c r="AH352" s="2" t="s">
        <v>125</v>
      </c>
      <c r="AI352" s="2" t="s">
        <v>115</v>
      </c>
      <c r="AJ352" s="2" t="s">
        <v>2729</v>
      </c>
      <c r="AK352" s="2" t="s">
        <v>105</v>
      </c>
      <c r="AL352" s="2" t="s">
        <v>2730</v>
      </c>
      <c r="AM352" s="2" t="s">
        <v>2731</v>
      </c>
      <c r="AN352" s="2" t="s">
        <v>628</v>
      </c>
      <c r="AO352" s="2"/>
      <c r="AP352" s="16"/>
      <c r="AQ352" s="2" t="s">
        <v>2732</v>
      </c>
      <c r="AR352" s="2" t="s">
        <v>106</v>
      </c>
      <c r="AS352">
        <v>20</v>
      </c>
      <c r="AT352" s="2" t="s">
        <v>2733</v>
      </c>
      <c r="AU352" s="2" t="s">
        <v>120</v>
      </c>
      <c r="AV352">
        <v>-1</v>
      </c>
    </row>
    <row r="353" spans="1:48" ht="15" hidden="1" customHeight="1" x14ac:dyDescent="0.25">
      <c r="A353" s="1">
        <v>45447.756597222222</v>
      </c>
      <c r="B353" s="1">
        <v>45447.761030092595</v>
      </c>
      <c r="C353" s="2" t="s">
        <v>48</v>
      </c>
      <c r="D353" s="2" t="s">
        <v>2734</v>
      </c>
      <c r="E353">
        <v>100</v>
      </c>
      <c r="F353">
        <v>383</v>
      </c>
      <c r="G353" s="2" t="s">
        <v>90</v>
      </c>
      <c r="H353" s="1">
        <v>45447.761050914349</v>
      </c>
      <c r="I353" s="2" t="s">
        <v>2735</v>
      </c>
      <c r="J353" s="2" t="s">
        <v>92</v>
      </c>
      <c r="K353" s="2" t="s">
        <v>92</v>
      </c>
      <c r="L353" s="2" t="s">
        <v>2736</v>
      </c>
      <c r="M353" s="2" t="s">
        <v>92</v>
      </c>
      <c r="N353">
        <v>40.177300000000002</v>
      </c>
      <c r="O353">
        <v>-105.1009</v>
      </c>
      <c r="P353" s="2" t="s">
        <v>94</v>
      </c>
      <c r="Q353" s="2" t="s">
        <v>95</v>
      </c>
      <c r="R353" s="2" t="s">
        <v>134</v>
      </c>
      <c r="S353" s="2" t="s">
        <v>92</v>
      </c>
      <c r="T353" s="2" t="s">
        <v>92</v>
      </c>
      <c r="U353" s="2" t="s">
        <v>92</v>
      </c>
      <c r="V353" s="2" t="s">
        <v>92</v>
      </c>
      <c r="W353" s="2" t="s">
        <v>92</v>
      </c>
      <c r="X353" s="2" t="s">
        <v>92</v>
      </c>
      <c r="Y353" s="2" t="s">
        <v>100</v>
      </c>
      <c r="Z353" s="2" t="s">
        <v>101</v>
      </c>
      <c r="AA353" s="2" t="s">
        <v>102</v>
      </c>
      <c r="AB353" s="2" t="s">
        <v>92</v>
      </c>
      <c r="AC353" s="2" t="s">
        <v>172</v>
      </c>
      <c r="AD353" s="2" t="s">
        <v>92</v>
      </c>
      <c r="AE353" s="2" t="s">
        <v>92</v>
      </c>
      <c r="AF353" s="2" t="s">
        <v>103</v>
      </c>
      <c r="AG353" s="2" t="s">
        <v>92</v>
      </c>
      <c r="AH353" s="2" t="s">
        <v>113</v>
      </c>
      <c r="AI353" s="2" t="s">
        <v>105</v>
      </c>
      <c r="AJ353" s="2" t="s">
        <v>2737</v>
      </c>
      <c r="AK353" s="2" t="s">
        <v>105</v>
      </c>
      <c r="AL353" s="2" t="s">
        <v>2738</v>
      </c>
      <c r="AM353" s="2" t="s">
        <v>2739</v>
      </c>
      <c r="AN353" s="2" t="s">
        <v>2740</v>
      </c>
      <c r="AO353" s="2"/>
      <c r="AP353" s="16"/>
      <c r="AQ353" s="2" t="s">
        <v>2741</v>
      </c>
      <c r="AR353" s="2" t="s">
        <v>106</v>
      </c>
      <c r="AS353">
        <v>24</v>
      </c>
      <c r="AT353" s="2" t="s">
        <v>621</v>
      </c>
      <c r="AU353" s="2" t="s">
        <v>120</v>
      </c>
      <c r="AV353">
        <v>1</v>
      </c>
    </row>
    <row r="354" spans="1:48" ht="15" hidden="1" customHeight="1" x14ac:dyDescent="0.25">
      <c r="A354" s="1">
        <v>45447.763483796298</v>
      </c>
      <c r="B354" s="1">
        <v>45447.770312499997</v>
      </c>
      <c r="C354" s="2" t="s">
        <v>48</v>
      </c>
      <c r="D354" s="2" t="s">
        <v>858</v>
      </c>
      <c r="E354">
        <v>100</v>
      </c>
      <c r="F354">
        <v>589</v>
      </c>
      <c r="G354" s="2" t="s">
        <v>90</v>
      </c>
      <c r="H354" s="1">
        <v>45447.770321331016</v>
      </c>
      <c r="I354" s="2" t="s">
        <v>2742</v>
      </c>
      <c r="J354" s="2" t="s">
        <v>92</v>
      </c>
      <c r="K354" s="2" t="s">
        <v>92</v>
      </c>
      <c r="L354" s="2" t="s">
        <v>2743</v>
      </c>
      <c r="M354" s="2" t="s">
        <v>92</v>
      </c>
      <c r="N354">
        <v>43.633899999999997</v>
      </c>
      <c r="O354">
        <v>-116.2942</v>
      </c>
      <c r="P354" s="2" t="s">
        <v>94</v>
      </c>
      <c r="Q354" s="2" t="s">
        <v>95</v>
      </c>
      <c r="R354" s="2" t="s">
        <v>134</v>
      </c>
      <c r="S354" s="2" t="s">
        <v>124</v>
      </c>
      <c r="T354" s="2" t="s">
        <v>92</v>
      </c>
      <c r="U354" s="2" t="s">
        <v>97</v>
      </c>
      <c r="V354" s="2" t="s">
        <v>98</v>
      </c>
      <c r="W354" s="2" t="s">
        <v>92</v>
      </c>
      <c r="X354" s="2" t="s">
        <v>92</v>
      </c>
      <c r="Y354" s="2" t="s">
        <v>100</v>
      </c>
      <c r="Z354" s="2" t="s">
        <v>101</v>
      </c>
      <c r="AA354" s="2" t="s">
        <v>92</v>
      </c>
      <c r="AB354" s="2" t="s">
        <v>112</v>
      </c>
      <c r="AC354" s="2" t="s">
        <v>92</v>
      </c>
      <c r="AD354" s="2" t="s">
        <v>92</v>
      </c>
      <c r="AE354" s="2" t="s">
        <v>92</v>
      </c>
      <c r="AF354" s="2" t="s">
        <v>103</v>
      </c>
      <c r="AG354" s="2" t="s">
        <v>92</v>
      </c>
      <c r="AH354" s="2" t="s">
        <v>104</v>
      </c>
      <c r="AI354" s="2" t="s">
        <v>105</v>
      </c>
      <c r="AJ354" s="2" t="s">
        <v>2744</v>
      </c>
      <c r="AK354" s="2" t="s">
        <v>115</v>
      </c>
      <c r="AL354" s="2" t="s">
        <v>2745</v>
      </c>
      <c r="AM354" s="2" t="s">
        <v>2746</v>
      </c>
      <c r="AN354" s="2" t="s">
        <v>92</v>
      </c>
      <c r="AO354" s="2"/>
      <c r="AP354" s="16"/>
      <c r="AQ354" s="2" t="s">
        <v>2747</v>
      </c>
      <c r="AR354" s="2" t="s">
        <v>128</v>
      </c>
      <c r="AS354">
        <v>20</v>
      </c>
      <c r="AT354" s="2" t="s">
        <v>158</v>
      </c>
      <c r="AU354" s="2" t="s">
        <v>108</v>
      </c>
      <c r="AV354">
        <v>0</v>
      </c>
    </row>
    <row r="355" spans="1:48" ht="15" hidden="1" customHeight="1" x14ac:dyDescent="0.25">
      <c r="A355" s="1">
        <v>45447.76771990741</v>
      </c>
      <c r="B355" s="1">
        <v>45447.770474537036</v>
      </c>
      <c r="C355" s="2" t="s">
        <v>48</v>
      </c>
      <c r="D355" s="2" t="s">
        <v>2748</v>
      </c>
      <c r="E355">
        <v>100</v>
      </c>
      <c r="F355">
        <v>237</v>
      </c>
      <c r="G355" s="2" t="s">
        <v>90</v>
      </c>
      <c r="H355" s="1">
        <v>45447.770491087962</v>
      </c>
      <c r="I355" s="2" t="s">
        <v>2749</v>
      </c>
      <c r="J355" s="2" t="s">
        <v>92</v>
      </c>
      <c r="K355" s="2" t="s">
        <v>92</v>
      </c>
      <c r="L355" s="2" t="s">
        <v>2750</v>
      </c>
      <c r="M355" s="2" t="s">
        <v>92</v>
      </c>
      <c r="N355">
        <v>43.578000000000003</v>
      </c>
      <c r="O355">
        <v>-116.2954</v>
      </c>
      <c r="P355" s="2" t="s">
        <v>94</v>
      </c>
      <c r="Q355" s="2" t="s">
        <v>95</v>
      </c>
      <c r="R355" s="2" t="s">
        <v>92</v>
      </c>
      <c r="S355" s="2" t="s">
        <v>92</v>
      </c>
      <c r="T355" s="2" t="s">
        <v>92</v>
      </c>
      <c r="U355" s="2" t="s">
        <v>92</v>
      </c>
      <c r="V355" s="2" t="s">
        <v>92</v>
      </c>
      <c r="W355" s="2" t="s">
        <v>99</v>
      </c>
      <c r="X355" s="2" t="s">
        <v>314</v>
      </c>
      <c r="Y355" s="2" t="s">
        <v>100</v>
      </c>
      <c r="Z355" s="2" t="s">
        <v>101</v>
      </c>
      <c r="AA355" s="2" t="s">
        <v>102</v>
      </c>
      <c r="AB355" s="2" t="s">
        <v>92</v>
      </c>
      <c r="AC355" s="2" t="s">
        <v>172</v>
      </c>
      <c r="AD355" s="2" t="s">
        <v>92</v>
      </c>
      <c r="AE355" s="2" t="s">
        <v>92</v>
      </c>
      <c r="AF355" s="2" t="s">
        <v>103</v>
      </c>
      <c r="AG355" s="2" t="s">
        <v>92</v>
      </c>
      <c r="AH355" s="2" t="s">
        <v>104</v>
      </c>
      <c r="AI355" s="2" t="s">
        <v>126</v>
      </c>
      <c r="AJ355" s="2" t="s">
        <v>2751</v>
      </c>
      <c r="AK355" s="2" t="s">
        <v>126</v>
      </c>
      <c r="AL355" s="2" t="s">
        <v>92</v>
      </c>
      <c r="AM355" s="2" t="s">
        <v>2752</v>
      </c>
      <c r="AN355" s="2" t="s">
        <v>92</v>
      </c>
      <c r="AO355" s="2"/>
      <c r="AP355" s="16"/>
      <c r="AQ355" s="2" t="s">
        <v>92</v>
      </c>
      <c r="AR355" s="2" t="s">
        <v>128</v>
      </c>
      <c r="AS355">
        <v>22</v>
      </c>
      <c r="AT355" s="2" t="s">
        <v>104</v>
      </c>
      <c r="AU355" s="2" t="s">
        <v>108</v>
      </c>
      <c r="AV355">
        <v>-1</v>
      </c>
    </row>
    <row r="356" spans="1:48" ht="15" hidden="1" customHeight="1" x14ac:dyDescent="0.25">
      <c r="A356" s="1">
        <v>45447.771527777775</v>
      </c>
      <c r="B356" s="1">
        <v>45447.774699074071</v>
      </c>
      <c r="C356" s="2" t="s">
        <v>48</v>
      </c>
      <c r="D356" s="2" t="s">
        <v>2753</v>
      </c>
      <c r="E356">
        <v>100</v>
      </c>
      <c r="F356">
        <v>273</v>
      </c>
      <c r="G356" s="2" t="s">
        <v>90</v>
      </c>
      <c r="H356" s="1">
        <v>45447.77471928241</v>
      </c>
      <c r="I356" s="2" t="s">
        <v>2754</v>
      </c>
      <c r="J356" s="2" t="s">
        <v>92</v>
      </c>
      <c r="K356" s="2" t="s">
        <v>92</v>
      </c>
      <c r="L356" s="2" t="s">
        <v>2755</v>
      </c>
      <c r="M356" s="2" t="s">
        <v>92</v>
      </c>
      <c r="N356">
        <v>39.598700000000001</v>
      </c>
      <c r="O356">
        <v>-104.75149999999999</v>
      </c>
      <c r="P356" s="2" t="s">
        <v>94</v>
      </c>
      <c r="Q356" s="2" t="s">
        <v>95</v>
      </c>
      <c r="R356" s="2" t="s">
        <v>134</v>
      </c>
      <c r="S356" s="2" t="s">
        <v>92</v>
      </c>
      <c r="T356" s="2" t="s">
        <v>92</v>
      </c>
      <c r="U356" s="2" t="s">
        <v>92</v>
      </c>
      <c r="V356" s="2" t="s">
        <v>92</v>
      </c>
      <c r="W356" s="2" t="s">
        <v>92</v>
      </c>
      <c r="X356" s="2" t="s">
        <v>92</v>
      </c>
      <c r="Y356" s="2" t="s">
        <v>100</v>
      </c>
      <c r="Z356" s="2" t="s">
        <v>101</v>
      </c>
      <c r="AA356" s="2" t="s">
        <v>102</v>
      </c>
      <c r="AB356" s="2" t="s">
        <v>112</v>
      </c>
      <c r="AC356" s="2" t="s">
        <v>92</v>
      </c>
      <c r="AD356" s="2" t="s">
        <v>92</v>
      </c>
      <c r="AE356" s="2" t="s">
        <v>92</v>
      </c>
      <c r="AF356" s="2" t="s">
        <v>103</v>
      </c>
      <c r="AG356" s="2" t="s">
        <v>92</v>
      </c>
      <c r="AH356" s="2" t="s">
        <v>113</v>
      </c>
      <c r="AI356" s="2" t="s">
        <v>115</v>
      </c>
      <c r="AJ356" s="2" t="s">
        <v>92</v>
      </c>
      <c r="AK356" s="2" t="s">
        <v>126</v>
      </c>
      <c r="AL356" s="2" t="s">
        <v>2756</v>
      </c>
      <c r="AM356" s="2" t="s">
        <v>2757</v>
      </c>
      <c r="AN356" s="2" t="s">
        <v>2758</v>
      </c>
      <c r="AO356" s="2"/>
      <c r="AP356" s="16"/>
      <c r="AQ356" s="2" t="s">
        <v>2759</v>
      </c>
      <c r="AR356" s="2" t="s">
        <v>106</v>
      </c>
      <c r="AS356">
        <v>20</v>
      </c>
      <c r="AT356" s="2" t="s">
        <v>2760</v>
      </c>
      <c r="AU356" s="2" t="s">
        <v>120</v>
      </c>
      <c r="AV356">
        <v>0</v>
      </c>
    </row>
    <row r="357" spans="1:48" ht="15" hidden="1" customHeight="1" x14ac:dyDescent="0.25">
      <c r="A357" s="1">
        <v>45447.775069444448</v>
      </c>
      <c r="B357" s="1">
        <v>45447.775752314818</v>
      </c>
      <c r="C357" s="2" t="s">
        <v>48</v>
      </c>
      <c r="D357" s="2" t="s">
        <v>2761</v>
      </c>
      <c r="E357">
        <v>100</v>
      </c>
      <c r="F357">
        <v>58</v>
      </c>
      <c r="G357" s="2" t="s">
        <v>90</v>
      </c>
      <c r="H357" s="1">
        <v>45447.775761168981</v>
      </c>
      <c r="I357" s="2" t="s">
        <v>2762</v>
      </c>
      <c r="J357" s="2" t="s">
        <v>92</v>
      </c>
      <c r="K357" s="2" t="s">
        <v>92</v>
      </c>
      <c r="L357" s="2" t="s">
        <v>2763</v>
      </c>
      <c r="M357" s="2" t="s">
        <v>92</v>
      </c>
      <c r="N357">
        <v>39.488999999999997</v>
      </c>
      <c r="O357">
        <v>-104.82980000000001</v>
      </c>
      <c r="P357" s="2" t="s">
        <v>94</v>
      </c>
      <c r="Q357" s="2" t="s">
        <v>95</v>
      </c>
      <c r="R357" s="2" t="s">
        <v>92</v>
      </c>
      <c r="S357" s="2" t="s">
        <v>92</v>
      </c>
      <c r="T357" s="2" t="s">
        <v>92</v>
      </c>
      <c r="U357" s="2" t="s">
        <v>92</v>
      </c>
      <c r="V357" s="2" t="s">
        <v>98</v>
      </c>
      <c r="W357" s="2" t="s">
        <v>92</v>
      </c>
      <c r="X357" s="2" t="s">
        <v>92</v>
      </c>
      <c r="Y357" s="2" t="s">
        <v>100</v>
      </c>
      <c r="Z357" s="2" t="s">
        <v>101</v>
      </c>
      <c r="AA357" s="2" t="s">
        <v>92</v>
      </c>
      <c r="AB357" s="2" t="s">
        <v>92</v>
      </c>
      <c r="AC357" s="2" t="s">
        <v>92</v>
      </c>
      <c r="AD357" s="2" t="s">
        <v>92</v>
      </c>
      <c r="AE357" s="2" t="s">
        <v>92</v>
      </c>
      <c r="AF357" s="2" t="s">
        <v>103</v>
      </c>
      <c r="AG357" s="2" t="s">
        <v>92</v>
      </c>
      <c r="AH357" s="2" t="s">
        <v>113</v>
      </c>
      <c r="AI357" s="2" t="s">
        <v>105</v>
      </c>
      <c r="AJ357" s="2" t="s">
        <v>92</v>
      </c>
      <c r="AK357" s="2" t="s">
        <v>105</v>
      </c>
      <c r="AL357" s="2" t="s">
        <v>92</v>
      </c>
      <c r="AM357" s="2" t="s">
        <v>92</v>
      </c>
      <c r="AN357" s="2" t="s">
        <v>92</v>
      </c>
      <c r="AO357" s="2"/>
      <c r="AP357" s="16"/>
      <c r="AQ357" s="2" t="s">
        <v>92</v>
      </c>
      <c r="AR357" s="2" t="s">
        <v>106</v>
      </c>
      <c r="AS357">
        <v>21</v>
      </c>
      <c r="AT357" s="2" t="s">
        <v>191</v>
      </c>
      <c r="AU357" s="2" t="s">
        <v>120</v>
      </c>
      <c r="AV357">
        <v>0</v>
      </c>
    </row>
    <row r="358" spans="1:48" ht="15" hidden="1" customHeight="1" x14ac:dyDescent="0.25">
      <c r="A358" s="1">
        <v>45447.779074074075</v>
      </c>
      <c r="B358" s="1">
        <v>45447.780821759261</v>
      </c>
      <c r="C358" s="2" t="s">
        <v>48</v>
      </c>
      <c r="D358" s="2" t="s">
        <v>2764</v>
      </c>
      <c r="E358">
        <v>100</v>
      </c>
      <c r="F358">
        <v>150</v>
      </c>
      <c r="G358" s="2" t="s">
        <v>90</v>
      </c>
      <c r="H358" s="1">
        <v>45447.780834537036</v>
      </c>
      <c r="I358" s="2" t="s">
        <v>2765</v>
      </c>
      <c r="J358" s="2" t="s">
        <v>92</v>
      </c>
      <c r="K358" s="2" t="s">
        <v>92</v>
      </c>
      <c r="L358" s="2" t="s">
        <v>2766</v>
      </c>
      <c r="M358" s="2" t="s">
        <v>92</v>
      </c>
      <c r="N358">
        <v>43.704599999999999</v>
      </c>
      <c r="O358">
        <v>-116.3583</v>
      </c>
      <c r="P358" s="2" t="s">
        <v>94</v>
      </c>
      <c r="Q358" s="2" t="s">
        <v>95</v>
      </c>
      <c r="R358" s="2" t="s">
        <v>92</v>
      </c>
      <c r="S358" s="2" t="s">
        <v>92</v>
      </c>
      <c r="T358" s="2" t="s">
        <v>96</v>
      </c>
      <c r="U358" s="2" t="s">
        <v>92</v>
      </c>
      <c r="V358" s="2" t="s">
        <v>98</v>
      </c>
      <c r="W358" s="2" t="s">
        <v>92</v>
      </c>
      <c r="X358" s="2" t="s">
        <v>92</v>
      </c>
      <c r="Y358" s="2" t="s">
        <v>100</v>
      </c>
      <c r="Z358" s="2" t="s">
        <v>101</v>
      </c>
      <c r="AA358" s="2" t="s">
        <v>102</v>
      </c>
      <c r="AB358" s="2" t="s">
        <v>92</v>
      </c>
      <c r="AC358" s="2" t="s">
        <v>92</v>
      </c>
      <c r="AD358" s="2" t="s">
        <v>92</v>
      </c>
      <c r="AE358" s="2" t="s">
        <v>92</v>
      </c>
      <c r="AF358" s="2" t="s">
        <v>103</v>
      </c>
      <c r="AG358" s="2" t="s">
        <v>92</v>
      </c>
      <c r="AH358" s="2" t="s">
        <v>104</v>
      </c>
      <c r="AI358" s="2" t="s">
        <v>115</v>
      </c>
      <c r="AJ358" s="2" t="s">
        <v>92</v>
      </c>
      <c r="AK358" s="2" t="s">
        <v>115</v>
      </c>
      <c r="AL358" s="2" t="s">
        <v>92</v>
      </c>
      <c r="AM358" s="2" t="s">
        <v>2767</v>
      </c>
      <c r="AN358" s="2" t="s">
        <v>92</v>
      </c>
      <c r="AO358" s="2"/>
      <c r="AP358" s="16"/>
      <c r="AQ358" s="2" t="s">
        <v>92</v>
      </c>
      <c r="AR358" s="2" t="s">
        <v>106</v>
      </c>
      <c r="AS358">
        <v>30</v>
      </c>
      <c r="AT358" s="2" t="s">
        <v>1461</v>
      </c>
      <c r="AU358" s="2" t="s">
        <v>108</v>
      </c>
      <c r="AV358">
        <v>-1</v>
      </c>
    </row>
    <row r="359" spans="1:48" ht="15" hidden="1" customHeight="1" x14ac:dyDescent="0.25">
      <c r="A359" s="1">
        <v>45447.758993055555</v>
      </c>
      <c r="B359" s="1">
        <v>45447.782407407409</v>
      </c>
      <c r="C359" s="2" t="s">
        <v>48</v>
      </c>
      <c r="D359" s="2" t="s">
        <v>2768</v>
      </c>
      <c r="E359">
        <v>100</v>
      </c>
      <c r="F359">
        <v>2022</v>
      </c>
      <c r="G359" s="2" t="s">
        <v>90</v>
      </c>
      <c r="H359" s="1">
        <v>45447.782416851849</v>
      </c>
      <c r="I359" s="2" t="s">
        <v>2769</v>
      </c>
      <c r="J359" s="2" t="s">
        <v>92</v>
      </c>
      <c r="K359" s="2" t="s">
        <v>92</v>
      </c>
      <c r="L359" s="2" t="s">
        <v>2770</v>
      </c>
      <c r="M359" s="2" t="s">
        <v>92</v>
      </c>
      <c r="N359">
        <v>38.990900000000003</v>
      </c>
      <c r="O359">
        <v>-94.552499999999995</v>
      </c>
      <c r="P359" s="2" t="s">
        <v>94</v>
      </c>
      <c r="Q359" s="2" t="s">
        <v>95</v>
      </c>
      <c r="R359" s="2" t="s">
        <v>92</v>
      </c>
      <c r="S359" s="2" t="s">
        <v>124</v>
      </c>
      <c r="T359" s="2" t="s">
        <v>92</v>
      </c>
      <c r="U359" s="2" t="s">
        <v>97</v>
      </c>
      <c r="V359" s="2" t="s">
        <v>92</v>
      </c>
      <c r="W359" s="2" t="s">
        <v>92</v>
      </c>
      <c r="X359" s="2" t="s">
        <v>92</v>
      </c>
      <c r="Y359" s="2" t="s">
        <v>100</v>
      </c>
      <c r="Z359" s="2" t="s">
        <v>101</v>
      </c>
      <c r="AA359" s="2" t="s">
        <v>92</v>
      </c>
      <c r="AB359" s="2" t="s">
        <v>92</v>
      </c>
      <c r="AC359" s="2" t="s">
        <v>172</v>
      </c>
      <c r="AD359" s="2" t="s">
        <v>99</v>
      </c>
      <c r="AE359" s="2" t="s">
        <v>92</v>
      </c>
      <c r="AF359" s="2" t="s">
        <v>103</v>
      </c>
      <c r="AG359" s="2" t="s">
        <v>92</v>
      </c>
      <c r="AH359" s="2" t="s">
        <v>125</v>
      </c>
      <c r="AI359" s="2" t="s">
        <v>105</v>
      </c>
      <c r="AJ359" s="2" t="s">
        <v>2771</v>
      </c>
      <c r="AK359" s="2" t="s">
        <v>126</v>
      </c>
      <c r="AL359" s="2" t="s">
        <v>2772</v>
      </c>
      <c r="AM359" s="2" t="s">
        <v>2773</v>
      </c>
      <c r="AN359" s="2" t="s">
        <v>2774</v>
      </c>
      <c r="AO359" s="2"/>
      <c r="AP359" s="16"/>
      <c r="AQ359" s="2" t="s">
        <v>2775</v>
      </c>
      <c r="AR359" s="2" t="s">
        <v>106</v>
      </c>
      <c r="AS359">
        <v>18</v>
      </c>
      <c r="AT359" s="2" t="s">
        <v>2776</v>
      </c>
      <c r="AU359" s="2" t="s">
        <v>130</v>
      </c>
      <c r="AV359">
        <v>-1</v>
      </c>
    </row>
    <row r="360" spans="1:48" ht="15" hidden="1" customHeight="1" x14ac:dyDescent="0.25">
      <c r="A360" s="1">
        <v>45447.779803240737</v>
      </c>
      <c r="B360" s="1">
        <v>45447.782766203702</v>
      </c>
      <c r="C360" s="2" t="s">
        <v>48</v>
      </c>
      <c r="D360" s="2" t="s">
        <v>2777</v>
      </c>
      <c r="E360">
        <v>100</v>
      </c>
      <c r="F360">
        <v>255</v>
      </c>
      <c r="G360" s="2" t="s">
        <v>90</v>
      </c>
      <c r="H360" s="1">
        <v>45447.782783414354</v>
      </c>
      <c r="I360" s="2" t="s">
        <v>2778</v>
      </c>
      <c r="J360" s="2" t="s">
        <v>92</v>
      </c>
      <c r="K360" s="2" t="s">
        <v>92</v>
      </c>
      <c r="L360" s="2" t="s">
        <v>2779</v>
      </c>
      <c r="M360" s="2" t="s">
        <v>92</v>
      </c>
      <c r="N360">
        <v>43.692500000000003</v>
      </c>
      <c r="O360">
        <v>-116.5155</v>
      </c>
      <c r="P360" s="2" t="s">
        <v>94</v>
      </c>
      <c r="Q360" s="2" t="s">
        <v>95</v>
      </c>
      <c r="R360" s="2" t="s">
        <v>92</v>
      </c>
      <c r="S360" s="2" t="s">
        <v>124</v>
      </c>
      <c r="T360" s="2" t="s">
        <v>92</v>
      </c>
      <c r="U360" s="2" t="s">
        <v>92</v>
      </c>
      <c r="V360" s="2" t="s">
        <v>92</v>
      </c>
      <c r="W360" s="2" t="s">
        <v>92</v>
      </c>
      <c r="X360" s="2" t="s">
        <v>92</v>
      </c>
      <c r="Y360" s="2" t="s">
        <v>100</v>
      </c>
      <c r="Z360" s="2" t="s">
        <v>101</v>
      </c>
      <c r="AA360" s="2" t="s">
        <v>102</v>
      </c>
      <c r="AB360" s="2" t="s">
        <v>92</v>
      </c>
      <c r="AC360" s="2" t="s">
        <v>172</v>
      </c>
      <c r="AD360" s="2" t="s">
        <v>92</v>
      </c>
      <c r="AE360" s="2" t="s">
        <v>92</v>
      </c>
      <c r="AF360" s="2" t="s">
        <v>103</v>
      </c>
      <c r="AG360" s="2" t="s">
        <v>92</v>
      </c>
      <c r="AH360" s="2" t="s">
        <v>104</v>
      </c>
      <c r="AI360" s="2" t="s">
        <v>105</v>
      </c>
      <c r="AJ360" s="2" t="s">
        <v>2780</v>
      </c>
      <c r="AK360" s="2" t="s">
        <v>105</v>
      </c>
      <c r="AL360" s="2" t="s">
        <v>2781</v>
      </c>
      <c r="AM360" s="2" t="s">
        <v>2782</v>
      </c>
      <c r="AN360" s="2" t="s">
        <v>2783</v>
      </c>
      <c r="AO360" s="2"/>
      <c r="AP360" s="16"/>
      <c r="AQ360" s="2" t="s">
        <v>2784</v>
      </c>
      <c r="AR360" s="2" t="s">
        <v>128</v>
      </c>
      <c r="AS360">
        <v>17</v>
      </c>
      <c r="AT360" s="2" t="s">
        <v>542</v>
      </c>
      <c r="AU360" s="2" t="s">
        <v>108</v>
      </c>
      <c r="AV360">
        <v>1</v>
      </c>
    </row>
    <row r="361" spans="1:48" ht="15" hidden="1" customHeight="1" x14ac:dyDescent="0.25">
      <c r="A361" s="1">
        <v>45447.780694444446</v>
      </c>
      <c r="B361" s="1">
        <v>45447.783680555556</v>
      </c>
      <c r="C361" s="2" t="s">
        <v>48</v>
      </c>
      <c r="D361" s="2" t="s">
        <v>2785</v>
      </c>
      <c r="E361">
        <v>100</v>
      </c>
      <c r="F361">
        <v>258</v>
      </c>
      <c r="G361" s="2" t="s">
        <v>90</v>
      </c>
      <c r="H361" s="1">
        <v>45447.783700474538</v>
      </c>
      <c r="I361" s="2" t="s">
        <v>2786</v>
      </c>
      <c r="J361" s="2" t="s">
        <v>92</v>
      </c>
      <c r="K361" s="2" t="s">
        <v>92</v>
      </c>
      <c r="L361" s="2" t="s">
        <v>2787</v>
      </c>
      <c r="M361" s="2" t="s">
        <v>92</v>
      </c>
      <c r="N361">
        <v>41.702800000000003</v>
      </c>
      <c r="O361">
        <v>-112.1777</v>
      </c>
      <c r="P361" s="2" t="s">
        <v>94</v>
      </c>
      <c r="Q361" s="2" t="s">
        <v>95</v>
      </c>
      <c r="R361" s="2" t="s">
        <v>134</v>
      </c>
      <c r="S361" s="2" t="s">
        <v>92</v>
      </c>
      <c r="T361" s="2" t="s">
        <v>92</v>
      </c>
      <c r="U361" s="2" t="s">
        <v>92</v>
      </c>
      <c r="V361" s="2" t="s">
        <v>92</v>
      </c>
      <c r="W361" s="2" t="s">
        <v>92</v>
      </c>
      <c r="X361" s="2" t="s">
        <v>92</v>
      </c>
      <c r="Y361" s="2" t="s">
        <v>100</v>
      </c>
      <c r="Z361" s="2" t="s">
        <v>101</v>
      </c>
      <c r="AA361" s="2" t="s">
        <v>102</v>
      </c>
      <c r="AB361" s="2" t="s">
        <v>92</v>
      </c>
      <c r="AC361" s="2" t="s">
        <v>92</v>
      </c>
      <c r="AD361" s="2" t="s">
        <v>92</v>
      </c>
      <c r="AE361" s="2" t="s">
        <v>92</v>
      </c>
      <c r="AF361" s="2" t="s">
        <v>103</v>
      </c>
      <c r="AG361" s="2" t="s">
        <v>92</v>
      </c>
      <c r="AH361" s="2" t="s">
        <v>104</v>
      </c>
      <c r="AI361" s="2" t="s">
        <v>105</v>
      </c>
      <c r="AJ361" s="2" t="s">
        <v>2788</v>
      </c>
      <c r="AK361" s="2" t="s">
        <v>115</v>
      </c>
      <c r="AL361" s="2" t="s">
        <v>2789</v>
      </c>
      <c r="AM361" s="2" t="s">
        <v>2790</v>
      </c>
      <c r="AN361" s="2" t="s">
        <v>92</v>
      </c>
      <c r="AO361" s="2"/>
      <c r="AP361" s="16"/>
      <c r="AQ361" s="2" t="s">
        <v>2791</v>
      </c>
      <c r="AR361" s="2" t="s">
        <v>128</v>
      </c>
      <c r="AS361">
        <v>21</v>
      </c>
      <c r="AT361" s="2" t="s">
        <v>104</v>
      </c>
      <c r="AU361" s="2" t="s">
        <v>108</v>
      </c>
      <c r="AV361">
        <v>-1</v>
      </c>
    </row>
    <row r="362" spans="1:48" ht="15" hidden="1" customHeight="1" x14ac:dyDescent="0.25">
      <c r="A362" s="1">
        <v>45447.783761574072</v>
      </c>
      <c r="B362" s="1">
        <v>45447.786087962966</v>
      </c>
      <c r="C362" s="2" t="s">
        <v>48</v>
      </c>
      <c r="D362" s="2" t="s">
        <v>2792</v>
      </c>
      <c r="E362">
        <v>100</v>
      </c>
      <c r="F362">
        <v>200</v>
      </c>
      <c r="G362" s="2" t="s">
        <v>90</v>
      </c>
      <c r="H362" s="1">
        <v>45447.786098807868</v>
      </c>
      <c r="I362" s="2" t="s">
        <v>2793</v>
      </c>
      <c r="J362" s="2" t="s">
        <v>92</v>
      </c>
      <c r="K362" s="2" t="s">
        <v>92</v>
      </c>
      <c r="L362" s="2" t="s">
        <v>2794</v>
      </c>
      <c r="M362" s="2" t="s">
        <v>92</v>
      </c>
      <c r="N362">
        <v>39.7301</v>
      </c>
      <c r="O362">
        <v>-104.90779999999999</v>
      </c>
      <c r="P362" s="2" t="s">
        <v>94</v>
      </c>
      <c r="Q362" s="2" t="s">
        <v>95</v>
      </c>
      <c r="R362" s="2" t="s">
        <v>92</v>
      </c>
      <c r="S362" s="2" t="s">
        <v>92</v>
      </c>
      <c r="T362" s="2" t="s">
        <v>92</v>
      </c>
      <c r="U362" s="2" t="s">
        <v>92</v>
      </c>
      <c r="V362" s="2" t="s">
        <v>98</v>
      </c>
      <c r="W362" s="2" t="s">
        <v>92</v>
      </c>
      <c r="X362" s="2" t="s">
        <v>92</v>
      </c>
      <c r="Y362" s="2" t="s">
        <v>100</v>
      </c>
      <c r="Z362" s="2" t="s">
        <v>101</v>
      </c>
      <c r="AA362" s="2" t="s">
        <v>102</v>
      </c>
      <c r="AB362" s="2" t="s">
        <v>92</v>
      </c>
      <c r="AC362" s="2" t="s">
        <v>92</v>
      </c>
      <c r="AD362" s="2" t="s">
        <v>92</v>
      </c>
      <c r="AE362" s="2" t="s">
        <v>92</v>
      </c>
      <c r="AF362" s="2" t="s">
        <v>103</v>
      </c>
      <c r="AG362" s="2" t="s">
        <v>92</v>
      </c>
      <c r="AH362" s="2" t="s">
        <v>125</v>
      </c>
      <c r="AI362" s="2" t="s">
        <v>105</v>
      </c>
      <c r="AJ362" s="2" t="s">
        <v>2795</v>
      </c>
      <c r="AK362" s="2" t="s">
        <v>115</v>
      </c>
      <c r="AL362" s="2" t="s">
        <v>2796</v>
      </c>
      <c r="AM362" s="2" t="s">
        <v>2797</v>
      </c>
      <c r="AN362" s="2" t="s">
        <v>2798</v>
      </c>
      <c r="AO362" s="2"/>
      <c r="AP362" s="16"/>
      <c r="AQ362" s="2" t="s">
        <v>2799</v>
      </c>
      <c r="AR362" s="2" t="s">
        <v>128</v>
      </c>
      <c r="AS362">
        <v>22</v>
      </c>
      <c r="AT362" s="2" t="s">
        <v>2800</v>
      </c>
      <c r="AU362" s="2" t="s">
        <v>485</v>
      </c>
      <c r="AV362">
        <v>0</v>
      </c>
    </row>
    <row r="363" spans="1:48" ht="15" hidden="1" customHeight="1" x14ac:dyDescent="0.25">
      <c r="A363" s="1">
        <v>45447.788263888891</v>
      </c>
      <c r="B363" s="1">
        <v>45447.7890625</v>
      </c>
      <c r="C363" s="2" t="s">
        <v>48</v>
      </c>
      <c r="D363" s="2" t="s">
        <v>2801</v>
      </c>
      <c r="E363">
        <v>100</v>
      </c>
      <c r="F363">
        <v>69</v>
      </c>
      <c r="G363" s="2" t="s">
        <v>90</v>
      </c>
      <c r="H363" s="1">
        <v>45447.789080486109</v>
      </c>
      <c r="I363" s="2" t="s">
        <v>2802</v>
      </c>
      <c r="J363" s="2" t="s">
        <v>92</v>
      </c>
      <c r="K363" s="2" t="s">
        <v>92</v>
      </c>
      <c r="L363" s="2" t="s">
        <v>2803</v>
      </c>
      <c r="M363" s="2" t="s">
        <v>92</v>
      </c>
      <c r="N363">
        <v>40.527999999999999</v>
      </c>
      <c r="O363">
        <v>-104.71810000000001</v>
      </c>
      <c r="P363" s="2" t="s">
        <v>94</v>
      </c>
      <c r="Q363" s="2" t="s">
        <v>95</v>
      </c>
      <c r="R363" s="2" t="s">
        <v>134</v>
      </c>
      <c r="S363" s="2" t="s">
        <v>92</v>
      </c>
      <c r="T363" s="2" t="s">
        <v>92</v>
      </c>
      <c r="U363" s="2" t="s">
        <v>92</v>
      </c>
      <c r="V363" s="2" t="s">
        <v>92</v>
      </c>
      <c r="W363" s="2" t="s">
        <v>92</v>
      </c>
      <c r="X363" s="2" t="s">
        <v>92</v>
      </c>
      <c r="Y363" s="2" t="s">
        <v>100</v>
      </c>
      <c r="Z363" s="2" t="s">
        <v>101</v>
      </c>
      <c r="AA363" s="2" t="s">
        <v>92</v>
      </c>
      <c r="AB363" s="2" t="s">
        <v>92</v>
      </c>
      <c r="AC363" s="2" t="s">
        <v>92</v>
      </c>
      <c r="AD363" s="2" t="s">
        <v>99</v>
      </c>
      <c r="AE363" s="2" t="s">
        <v>92</v>
      </c>
      <c r="AF363" s="2" t="s">
        <v>103</v>
      </c>
      <c r="AG363" s="2" t="s">
        <v>92</v>
      </c>
      <c r="AH363" s="2" t="s">
        <v>113</v>
      </c>
      <c r="AI363" s="2" t="s">
        <v>105</v>
      </c>
      <c r="AJ363" s="2" t="s">
        <v>92</v>
      </c>
      <c r="AK363" s="2" t="s">
        <v>126</v>
      </c>
      <c r="AL363" s="2" t="s">
        <v>92</v>
      </c>
      <c r="AM363" s="2" t="s">
        <v>92</v>
      </c>
      <c r="AN363" s="2" t="s">
        <v>92</v>
      </c>
      <c r="AO363" s="2"/>
      <c r="AP363" s="16"/>
      <c r="AQ363" s="2" t="s">
        <v>92</v>
      </c>
      <c r="AR363" s="2" t="s">
        <v>106</v>
      </c>
      <c r="AS363">
        <v>18</v>
      </c>
      <c r="AT363" s="2" t="s">
        <v>2804</v>
      </c>
      <c r="AU363" s="2" t="s">
        <v>120</v>
      </c>
      <c r="AV363">
        <v>-1</v>
      </c>
    </row>
    <row r="364" spans="1:48" ht="15" hidden="1" customHeight="1" x14ac:dyDescent="0.25">
      <c r="A364" s="1">
        <v>45447.785937499997</v>
      </c>
      <c r="B364" s="1">
        <v>45447.7891087963</v>
      </c>
      <c r="C364" s="2" t="s">
        <v>48</v>
      </c>
      <c r="D364" s="2" t="s">
        <v>2805</v>
      </c>
      <c r="E364">
        <v>100</v>
      </c>
      <c r="F364">
        <v>274</v>
      </c>
      <c r="G364" s="2" t="s">
        <v>90</v>
      </c>
      <c r="H364" s="1">
        <v>45447.789126875003</v>
      </c>
      <c r="I364" s="2" t="s">
        <v>2806</v>
      </c>
      <c r="J364" s="2" t="s">
        <v>92</v>
      </c>
      <c r="K364" s="2" t="s">
        <v>92</v>
      </c>
      <c r="L364" s="2" t="s">
        <v>2807</v>
      </c>
      <c r="M364" s="2" t="s">
        <v>92</v>
      </c>
      <c r="N364">
        <v>43.578400000000002</v>
      </c>
      <c r="O364">
        <v>-116.2179</v>
      </c>
      <c r="P364" s="2" t="s">
        <v>94</v>
      </c>
      <c r="Q364" s="2" t="s">
        <v>95</v>
      </c>
      <c r="R364" s="2" t="s">
        <v>92</v>
      </c>
      <c r="S364" s="2" t="s">
        <v>92</v>
      </c>
      <c r="T364" s="2" t="s">
        <v>92</v>
      </c>
      <c r="U364" s="2" t="s">
        <v>97</v>
      </c>
      <c r="V364" s="2" t="s">
        <v>92</v>
      </c>
      <c r="W364" s="2" t="s">
        <v>92</v>
      </c>
      <c r="X364" s="2" t="s">
        <v>92</v>
      </c>
      <c r="Y364" s="2" t="s">
        <v>100</v>
      </c>
      <c r="Z364" s="2" t="s">
        <v>101</v>
      </c>
      <c r="AA364" s="2" t="s">
        <v>102</v>
      </c>
      <c r="AB364" s="2" t="s">
        <v>92</v>
      </c>
      <c r="AC364" s="2" t="s">
        <v>172</v>
      </c>
      <c r="AD364" s="2" t="s">
        <v>92</v>
      </c>
      <c r="AE364" s="2" t="s">
        <v>92</v>
      </c>
      <c r="AF364" s="2" t="s">
        <v>103</v>
      </c>
      <c r="AG364" s="2" t="s">
        <v>92</v>
      </c>
      <c r="AH364" s="2" t="s">
        <v>104</v>
      </c>
      <c r="AI364" s="2" t="s">
        <v>105</v>
      </c>
      <c r="AJ364" s="2" t="s">
        <v>2808</v>
      </c>
      <c r="AK364" s="2" t="s">
        <v>105</v>
      </c>
      <c r="AL364" s="2" t="s">
        <v>2809</v>
      </c>
      <c r="AM364" s="2" t="s">
        <v>2810</v>
      </c>
      <c r="AN364" s="2" t="s">
        <v>2811</v>
      </c>
      <c r="AO364" s="2"/>
      <c r="AP364" s="16"/>
      <c r="AQ364" s="2" t="s">
        <v>2812</v>
      </c>
      <c r="AR364" s="2" t="s">
        <v>106</v>
      </c>
      <c r="AS364">
        <v>20</v>
      </c>
      <c r="AT364" s="2" t="s">
        <v>104</v>
      </c>
      <c r="AU364" s="2" t="s">
        <v>108</v>
      </c>
      <c r="AV364">
        <v>1</v>
      </c>
    </row>
    <row r="365" spans="1:48" ht="15" hidden="1" customHeight="1" x14ac:dyDescent="0.25">
      <c r="A365" s="1">
        <v>45444.823784722219</v>
      </c>
      <c r="B365" s="1">
        <v>45447.790034722224</v>
      </c>
      <c r="C365" s="2" t="s">
        <v>48</v>
      </c>
      <c r="D365" s="2" t="s">
        <v>2813</v>
      </c>
      <c r="E365">
        <v>100</v>
      </c>
      <c r="F365">
        <v>256284</v>
      </c>
      <c r="G365" s="2" t="s">
        <v>90</v>
      </c>
      <c r="H365" s="1">
        <v>45447.790053553239</v>
      </c>
      <c r="I365" s="2" t="s">
        <v>2814</v>
      </c>
      <c r="J365" s="2" t="s">
        <v>92</v>
      </c>
      <c r="K365" s="2" t="s">
        <v>92</v>
      </c>
      <c r="L365" s="2" t="s">
        <v>2815</v>
      </c>
      <c r="M365" s="2" t="s">
        <v>92</v>
      </c>
      <c r="N365">
        <v>39.084699999999998</v>
      </c>
      <c r="O365">
        <v>-94.530799999999999</v>
      </c>
      <c r="P365" s="2" t="s">
        <v>94</v>
      </c>
      <c r="Q365" s="2" t="s">
        <v>95</v>
      </c>
      <c r="R365" s="2" t="s">
        <v>134</v>
      </c>
      <c r="S365" s="2" t="s">
        <v>124</v>
      </c>
      <c r="T365" s="2" t="s">
        <v>92</v>
      </c>
      <c r="U365" s="2" t="s">
        <v>92</v>
      </c>
      <c r="V365" s="2" t="s">
        <v>92</v>
      </c>
      <c r="W365" s="2" t="s">
        <v>92</v>
      </c>
      <c r="X365" s="2" t="s">
        <v>92</v>
      </c>
      <c r="Y365" s="2" t="s">
        <v>100</v>
      </c>
      <c r="Z365" s="2" t="s">
        <v>92</v>
      </c>
      <c r="AA365" s="2" t="s">
        <v>102</v>
      </c>
      <c r="AB365" s="2" t="s">
        <v>92</v>
      </c>
      <c r="AC365" s="2" t="s">
        <v>172</v>
      </c>
      <c r="AD365" s="2" t="s">
        <v>92</v>
      </c>
      <c r="AE365" s="2" t="s">
        <v>92</v>
      </c>
      <c r="AF365" s="2" t="s">
        <v>103</v>
      </c>
      <c r="AG365" s="2" t="s">
        <v>92</v>
      </c>
      <c r="AH365" s="2" t="s">
        <v>125</v>
      </c>
      <c r="AI365" s="2" t="s">
        <v>105</v>
      </c>
      <c r="AJ365" s="2" t="s">
        <v>2816</v>
      </c>
      <c r="AK365" s="2" t="s">
        <v>115</v>
      </c>
      <c r="AL365" s="2" t="s">
        <v>2817</v>
      </c>
      <c r="AM365" s="2" t="s">
        <v>2818</v>
      </c>
      <c r="AN365" s="2" t="s">
        <v>2819</v>
      </c>
      <c r="AO365" s="2"/>
      <c r="AP365" s="16"/>
      <c r="AQ365" s="2" t="s">
        <v>2820</v>
      </c>
      <c r="AR365" s="2" t="s">
        <v>106</v>
      </c>
      <c r="AS365">
        <v>20</v>
      </c>
      <c r="AT365" s="2" t="s">
        <v>2821</v>
      </c>
      <c r="AU365" s="2" t="s">
        <v>130</v>
      </c>
      <c r="AV365">
        <v>-1</v>
      </c>
    </row>
    <row r="366" spans="1:48" ht="15" hidden="1" customHeight="1" x14ac:dyDescent="0.25">
      <c r="A366" s="1">
        <v>45447.790439814817</v>
      </c>
      <c r="B366" s="1">
        <v>45447.79383101852</v>
      </c>
      <c r="C366" s="2" t="s">
        <v>48</v>
      </c>
      <c r="D366" s="2" t="s">
        <v>2822</v>
      </c>
      <c r="E366">
        <v>100</v>
      </c>
      <c r="F366">
        <v>292</v>
      </c>
      <c r="G366" s="2" t="s">
        <v>90</v>
      </c>
      <c r="H366" s="1">
        <v>45447.79384027778</v>
      </c>
      <c r="I366" s="2" t="s">
        <v>2823</v>
      </c>
      <c r="J366" s="2" t="s">
        <v>92</v>
      </c>
      <c r="K366" s="2" t="s">
        <v>92</v>
      </c>
      <c r="L366" s="2" t="s">
        <v>2824</v>
      </c>
      <c r="M366" s="2" t="s">
        <v>92</v>
      </c>
      <c r="N366">
        <v>42.558199999999999</v>
      </c>
      <c r="O366">
        <v>-114.4657</v>
      </c>
      <c r="P366" s="2" t="s">
        <v>94</v>
      </c>
      <c r="Q366" s="2" t="s">
        <v>95</v>
      </c>
      <c r="R366" s="2" t="s">
        <v>92</v>
      </c>
      <c r="S366" s="2" t="s">
        <v>124</v>
      </c>
      <c r="T366" s="2" t="s">
        <v>92</v>
      </c>
      <c r="U366" s="2" t="s">
        <v>92</v>
      </c>
      <c r="V366" s="2" t="s">
        <v>92</v>
      </c>
      <c r="W366" s="2" t="s">
        <v>92</v>
      </c>
      <c r="X366" s="2" t="s">
        <v>92</v>
      </c>
      <c r="Y366" s="2" t="s">
        <v>100</v>
      </c>
      <c r="Z366" s="2" t="s">
        <v>101</v>
      </c>
      <c r="AA366" s="2" t="s">
        <v>102</v>
      </c>
      <c r="AB366" s="2" t="s">
        <v>92</v>
      </c>
      <c r="AC366" s="2" t="s">
        <v>92</v>
      </c>
      <c r="AD366" s="2" t="s">
        <v>92</v>
      </c>
      <c r="AE366" s="2" t="s">
        <v>92</v>
      </c>
      <c r="AF366" s="2" t="s">
        <v>103</v>
      </c>
      <c r="AG366" s="2" t="s">
        <v>92</v>
      </c>
      <c r="AH366" s="2" t="s">
        <v>104</v>
      </c>
      <c r="AI366" s="2" t="s">
        <v>105</v>
      </c>
      <c r="AJ366" s="2" t="s">
        <v>2825</v>
      </c>
      <c r="AK366" s="2" t="s">
        <v>115</v>
      </c>
      <c r="AL366" s="2" t="s">
        <v>92</v>
      </c>
      <c r="AM366" s="2" t="s">
        <v>92</v>
      </c>
      <c r="AN366" s="2" t="s">
        <v>92</v>
      </c>
      <c r="AO366" s="2"/>
      <c r="AP366" s="16"/>
      <c r="AQ366" s="2" t="s">
        <v>2826</v>
      </c>
      <c r="AR366" s="2" t="s">
        <v>106</v>
      </c>
      <c r="AS366">
        <v>24</v>
      </c>
      <c r="AT366" s="2" t="s">
        <v>197</v>
      </c>
      <c r="AU366" s="2" t="s">
        <v>108</v>
      </c>
      <c r="AV366">
        <v>-1</v>
      </c>
    </row>
    <row r="367" spans="1:48" ht="15" hidden="1" customHeight="1" x14ac:dyDescent="0.25">
      <c r="A367" s="1">
        <v>45447.798877314817</v>
      </c>
      <c r="B367" s="1">
        <v>45447.800717592596</v>
      </c>
      <c r="C367" s="2" t="s">
        <v>48</v>
      </c>
      <c r="D367" s="2" t="s">
        <v>2827</v>
      </c>
      <c r="E367">
        <v>100</v>
      </c>
      <c r="F367">
        <v>159</v>
      </c>
      <c r="G367" s="2" t="s">
        <v>90</v>
      </c>
      <c r="H367" s="1">
        <v>45447.800729155089</v>
      </c>
      <c r="I367" s="2" t="s">
        <v>2828</v>
      </c>
      <c r="J367" s="2" t="s">
        <v>92</v>
      </c>
      <c r="K367" s="2" t="s">
        <v>92</v>
      </c>
      <c r="L367" s="2" t="s">
        <v>2829</v>
      </c>
      <c r="M367" s="2" t="s">
        <v>92</v>
      </c>
      <c r="N367">
        <v>40.761099999999999</v>
      </c>
      <c r="O367">
        <v>-111.9003</v>
      </c>
      <c r="P367" s="2" t="s">
        <v>94</v>
      </c>
      <c r="Q367" s="2" t="s">
        <v>95</v>
      </c>
      <c r="R367" s="2" t="s">
        <v>134</v>
      </c>
      <c r="S367" s="2" t="s">
        <v>92</v>
      </c>
      <c r="T367" s="2" t="s">
        <v>92</v>
      </c>
      <c r="U367" s="2" t="s">
        <v>92</v>
      </c>
      <c r="V367" s="2" t="s">
        <v>92</v>
      </c>
      <c r="W367" s="2" t="s">
        <v>92</v>
      </c>
      <c r="X367" s="2" t="s">
        <v>92</v>
      </c>
      <c r="Y367" s="2" t="s">
        <v>100</v>
      </c>
      <c r="Z367" s="2" t="s">
        <v>101</v>
      </c>
      <c r="AA367" s="2" t="s">
        <v>102</v>
      </c>
      <c r="AB367" s="2" t="s">
        <v>112</v>
      </c>
      <c r="AC367" s="2" t="s">
        <v>92</v>
      </c>
      <c r="AD367" s="2" t="s">
        <v>92</v>
      </c>
      <c r="AE367" s="2" t="s">
        <v>92</v>
      </c>
      <c r="AF367" s="2" t="s">
        <v>103</v>
      </c>
      <c r="AG367" s="2" t="s">
        <v>92</v>
      </c>
      <c r="AH367" s="2" t="s">
        <v>104</v>
      </c>
      <c r="AI367" s="2" t="s">
        <v>105</v>
      </c>
      <c r="AJ367" s="2" t="s">
        <v>2830</v>
      </c>
      <c r="AK367" s="2" t="s">
        <v>105</v>
      </c>
      <c r="AL367" s="2" t="s">
        <v>2831</v>
      </c>
      <c r="AM367" s="2" t="s">
        <v>2832</v>
      </c>
      <c r="AN367" s="2" t="s">
        <v>2833</v>
      </c>
      <c r="AO367" s="2"/>
      <c r="AP367" s="16"/>
      <c r="AQ367" s="2" t="s">
        <v>2834</v>
      </c>
      <c r="AR367" s="2" t="s">
        <v>106</v>
      </c>
      <c r="AS367">
        <v>18</v>
      </c>
      <c r="AT367" s="2" t="s">
        <v>104</v>
      </c>
      <c r="AU367" s="2" t="s">
        <v>108</v>
      </c>
      <c r="AV367">
        <v>1</v>
      </c>
    </row>
    <row r="368" spans="1:48" ht="15" hidden="1" customHeight="1" x14ac:dyDescent="0.25">
      <c r="A368" s="1">
        <v>45447.799525462964</v>
      </c>
      <c r="B368" s="1">
        <v>45447.801527777781</v>
      </c>
      <c r="C368" s="2" t="s">
        <v>48</v>
      </c>
      <c r="D368" s="2" t="s">
        <v>2835</v>
      </c>
      <c r="E368">
        <v>100</v>
      </c>
      <c r="F368">
        <v>172</v>
      </c>
      <c r="G368" s="2" t="s">
        <v>90</v>
      </c>
      <c r="H368" s="1">
        <v>45447.801540474538</v>
      </c>
      <c r="I368" s="2" t="s">
        <v>2836</v>
      </c>
      <c r="J368" s="2" t="s">
        <v>92</v>
      </c>
      <c r="K368" s="2" t="s">
        <v>92</v>
      </c>
      <c r="L368" s="2" t="s">
        <v>2837</v>
      </c>
      <c r="M368" s="2" t="s">
        <v>92</v>
      </c>
      <c r="N368">
        <v>40.65</v>
      </c>
      <c r="O368">
        <v>-112.0061</v>
      </c>
      <c r="P368" s="2" t="s">
        <v>94</v>
      </c>
      <c r="Q368" s="2" t="s">
        <v>95</v>
      </c>
      <c r="R368" s="2" t="s">
        <v>134</v>
      </c>
      <c r="S368" s="2" t="s">
        <v>124</v>
      </c>
      <c r="T368" s="2" t="s">
        <v>96</v>
      </c>
      <c r="U368" s="2" t="s">
        <v>97</v>
      </c>
      <c r="V368" s="2" t="s">
        <v>98</v>
      </c>
      <c r="W368" s="2" t="s">
        <v>92</v>
      </c>
      <c r="X368" s="2" t="s">
        <v>92</v>
      </c>
      <c r="Y368" s="2" t="s">
        <v>100</v>
      </c>
      <c r="Z368" s="2" t="s">
        <v>101</v>
      </c>
      <c r="AA368" s="2" t="s">
        <v>102</v>
      </c>
      <c r="AB368" s="2" t="s">
        <v>112</v>
      </c>
      <c r="AC368" s="2" t="s">
        <v>92</v>
      </c>
      <c r="AD368" s="2" t="s">
        <v>92</v>
      </c>
      <c r="AE368" s="2" t="s">
        <v>92</v>
      </c>
      <c r="AF368" s="2" t="s">
        <v>103</v>
      </c>
      <c r="AG368" s="2" t="s">
        <v>92</v>
      </c>
      <c r="AH368" s="2" t="s">
        <v>104</v>
      </c>
      <c r="AI368" s="2" t="s">
        <v>105</v>
      </c>
      <c r="AJ368" s="2" t="s">
        <v>2838</v>
      </c>
      <c r="AK368" s="2" t="s">
        <v>105</v>
      </c>
      <c r="AL368" s="2" t="s">
        <v>2839</v>
      </c>
      <c r="AM368" s="2" t="s">
        <v>2840</v>
      </c>
      <c r="AN368" s="2" t="s">
        <v>2841</v>
      </c>
      <c r="AO368" s="2"/>
      <c r="AP368" s="16"/>
      <c r="AQ368" s="2" t="s">
        <v>2842</v>
      </c>
      <c r="AR368" s="2" t="s">
        <v>128</v>
      </c>
      <c r="AS368">
        <v>22</v>
      </c>
      <c r="AT368" s="2" t="s">
        <v>104</v>
      </c>
      <c r="AU368" s="2" t="s">
        <v>108</v>
      </c>
      <c r="AV368">
        <v>0</v>
      </c>
    </row>
    <row r="369" spans="1:48" ht="15" hidden="1" customHeight="1" x14ac:dyDescent="0.25">
      <c r="A369" s="1">
        <v>45447.80505787037</v>
      </c>
      <c r="B369" s="1">
        <v>45447.807129629633</v>
      </c>
      <c r="C369" s="2" t="s">
        <v>48</v>
      </c>
      <c r="D369" s="2" t="s">
        <v>2843</v>
      </c>
      <c r="E369">
        <v>100</v>
      </c>
      <c r="F369">
        <v>178</v>
      </c>
      <c r="G369" s="2" t="s">
        <v>90</v>
      </c>
      <c r="H369" s="1">
        <v>45447.807140625002</v>
      </c>
      <c r="I369" s="2" t="s">
        <v>2844</v>
      </c>
      <c r="J369" s="2" t="s">
        <v>92</v>
      </c>
      <c r="K369" s="2" t="s">
        <v>92</v>
      </c>
      <c r="L369" s="2" t="s">
        <v>2845</v>
      </c>
      <c r="M369" s="2" t="s">
        <v>92</v>
      </c>
      <c r="N369">
        <v>39.621899999999997</v>
      </c>
      <c r="O369">
        <v>-105.0864</v>
      </c>
      <c r="P369" s="2" t="s">
        <v>94</v>
      </c>
      <c r="Q369" s="2" t="s">
        <v>95</v>
      </c>
      <c r="R369" s="2" t="s">
        <v>134</v>
      </c>
      <c r="S369" s="2" t="s">
        <v>92</v>
      </c>
      <c r="T369" s="2" t="s">
        <v>92</v>
      </c>
      <c r="U369" s="2" t="s">
        <v>92</v>
      </c>
      <c r="V369" s="2" t="s">
        <v>92</v>
      </c>
      <c r="W369" s="2" t="s">
        <v>92</v>
      </c>
      <c r="X369" s="2" t="s">
        <v>92</v>
      </c>
      <c r="Y369" s="2" t="s">
        <v>100</v>
      </c>
      <c r="Z369" s="2" t="s">
        <v>92</v>
      </c>
      <c r="AA369" s="2" t="s">
        <v>92</v>
      </c>
      <c r="AB369" s="2" t="s">
        <v>92</v>
      </c>
      <c r="AC369" s="2" t="s">
        <v>92</v>
      </c>
      <c r="AD369" s="2" t="s">
        <v>99</v>
      </c>
      <c r="AE369" s="2" t="s">
        <v>92</v>
      </c>
      <c r="AF369" s="2" t="s">
        <v>100</v>
      </c>
      <c r="AG369" s="2" t="s">
        <v>2846</v>
      </c>
      <c r="AH369" s="2" t="s">
        <v>113</v>
      </c>
      <c r="AI369" s="2" t="s">
        <v>92</v>
      </c>
      <c r="AJ369" s="2" t="s">
        <v>92</v>
      </c>
      <c r="AK369" s="2" t="s">
        <v>92</v>
      </c>
      <c r="AL369" s="2" t="s">
        <v>92</v>
      </c>
      <c r="AM369" s="2" t="s">
        <v>92</v>
      </c>
      <c r="AN369" s="2" t="s">
        <v>92</v>
      </c>
      <c r="AO369" s="2"/>
      <c r="AP369" s="16"/>
      <c r="AQ369" s="2" t="s">
        <v>92</v>
      </c>
      <c r="AR369" s="2" t="s">
        <v>128</v>
      </c>
      <c r="AS369">
        <v>21</v>
      </c>
      <c r="AT369" s="2" t="s">
        <v>191</v>
      </c>
      <c r="AU369" s="2" t="s">
        <v>120</v>
      </c>
      <c r="AV369">
        <v>1</v>
      </c>
    </row>
    <row r="370" spans="1:48" ht="15" hidden="1" customHeight="1" x14ac:dyDescent="0.25">
      <c r="A370" s="1">
        <v>45447.805046296293</v>
      </c>
      <c r="B370" s="1">
        <v>45447.807893518519</v>
      </c>
      <c r="C370" s="2" t="s">
        <v>48</v>
      </c>
      <c r="D370" s="2" t="s">
        <v>2847</v>
      </c>
      <c r="E370">
        <v>100</v>
      </c>
      <c r="F370">
        <v>245</v>
      </c>
      <c r="G370" s="2" t="s">
        <v>90</v>
      </c>
      <c r="H370" s="1">
        <v>45447.807902071756</v>
      </c>
      <c r="I370" s="2" t="s">
        <v>2848</v>
      </c>
      <c r="J370" s="2" t="s">
        <v>92</v>
      </c>
      <c r="K370" s="2" t="s">
        <v>92</v>
      </c>
      <c r="L370" s="2" t="s">
        <v>2849</v>
      </c>
      <c r="M370" s="2" t="s">
        <v>92</v>
      </c>
      <c r="N370">
        <v>43.588500000000003</v>
      </c>
      <c r="O370">
        <v>-116.1918</v>
      </c>
      <c r="P370" s="2" t="s">
        <v>94</v>
      </c>
      <c r="Q370" s="2" t="s">
        <v>95</v>
      </c>
      <c r="R370" s="2" t="s">
        <v>92</v>
      </c>
      <c r="S370" s="2" t="s">
        <v>92</v>
      </c>
      <c r="T370" s="2" t="s">
        <v>92</v>
      </c>
      <c r="U370" s="2" t="s">
        <v>92</v>
      </c>
      <c r="V370" s="2" t="s">
        <v>98</v>
      </c>
      <c r="W370" s="2" t="s">
        <v>92</v>
      </c>
      <c r="X370" s="2" t="s">
        <v>92</v>
      </c>
      <c r="Y370" s="2" t="s">
        <v>100</v>
      </c>
      <c r="Z370" s="2" t="s">
        <v>101</v>
      </c>
      <c r="AA370" s="2" t="s">
        <v>102</v>
      </c>
      <c r="AB370" s="2" t="s">
        <v>92</v>
      </c>
      <c r="AC370" s="2" t="s">
        <v>172</v>
      </c>
      <c r="AD370" s="2" t="s">
        <v>92</v>
      </c>
      <c r="AE370" s="2" t="s">
        <v>92</v>
      </c>
      <c r="AF370" s="2" t="s">
        <v>103</v>
      </c>
      <c r="AG370" s="2" t="s">
        <v>92</v>
      </c>
      <c r="AH370" s="2" t="s">
        <v>104</v>
      </c>
      <c r="AI370" s="2" t="s">
        <v>105</v>
      </c>
      <c r="AJ370" s="2" t="s">
        <v>2850</v>
      </c>
      <c r="AK370" s="2" t="s">
        <v>115</v>
      </c>
      <c r="AL370" s="2" t="s">
        <v>2851</v>
      </c>
      <c r="AM370" s="2" t="s">
        <v>2852</v>
      </c>
      <c r="AN370" s="2" t="s">
        <v>2853</v>
      </c>
      <c r="AO370" s="2"/>
      <c r="AP370" s="16"/>
      <c r="AQ370" s="2" t="s">
        <v>2854</v>
      </c>
      <c r="AR370" s="2" t="s">
        <v>128</v>
      </c>
      <c r="AS370">
        <v>23</v>
      </c>
      <c r="AT370" s="2" t="s">
        <v>158</v>
      </c>
      <c r="AU370" s="2" t="s">
        <v>108</v>
      </c>
      <c r="AV370">
        <v>1</v>
      </c>
    </row>
    <row r="371" spans="1:48" ht="15" hidden="1" customHeight="1" x14ac:dyDescent="0.25">
      <c r="A371" s="1">
        <v>45447.805300925924</v>
      </c>
      <c r="B371" s="1">
        <v>45447.809571759259</v>
      </c>
      <c r="C371" s="2" t="s">
        <v>48</v>
      </c>
      <c r="D371" s="2" t="s">
        <v>2753</v>
      </c>
      <c r="E371">
        <v>100</v>
      </c>
      <c r="F371">
        <v>368</v>
      </c>
      <c r="G371" s="2" t="s">
        <v>90</v>
      </c>
      <c r="H371" s="1">
        <v>45447.809583564813</v>
      </c>
      <c r="I371" s="2" t="s">
        <v>2855</v>
      </c>
      <c r="J371" s="2" t="s">
        <v>92</v>
      </c>
      <c r="K371" s="2" t="s">
        <v>92</v>
      </c>
      <c r="L371" s="2" t="s">
        <v>2856</v>
      </c>
      <c r="M371" s="2" t="s">
        <v>92</v>
      </c>
      <c r="N371">
        <v>39.598700000000001</v>
      </c>
      <c r="O371">
        <v>-104.75149999999999</v>
      </c>
      <c r="P371" s="2" t="s">
        <v>94</v>
      </c>
      <c r="Q371" s="2" t="s">
        <v>95</v>
      </c>
      <c r="R371" s="2" t="s">
        <v>134</v>
      </c>
      <c r="S371" s="2" t="s">
        <v>124</v>
      </c>
      <c r="T371" s="2" t="s">
        <v>92</v>
      </c>
      <c r="U371" s="2" t="s">
        <v>92</v>
      </c>
      <c r="V371" s="2" t="s">
        <v>92</v>
      </c>
      <c r="W371" s="2" t="s">
        <v>92</v>
      </c>
      <c r="X371" s="2" t="s">
        <v>92</v>
      </c>
      <c r="Y371" s="2" t="s">
        <v>100</v>
      </c>
      <c r="Z371" s="2" t="s">
        <v>92</v>
      </c>
      <c r="AA371" s="2" t="s">
        <v>102</v>
      </c>
      <c r="AB371" s="2" t="s">
        <v>112</v>
      </c>
      <c r="AC371" s="2" t="s">
        <v>92</v>
      </c>
      <c r="AD371" s="2" t="s">
        <v>92</v>
      </c>
      <c r="AE371" s="2" t="s">
        <v>92</v>
      </c>
      <c r="AF371" s="2" t="s">
        <v>103</v>
      </c>
      <c r="AG371" s="2" t="s">
        <v>92</v>
      </c>
      <c r="AH371" s="2" t="s">
        <v>113</v>
      </c>
      <c r="AI371" s="2" t="s">
        <v>115</v>
      </c>
      <c r="AJ371" s="2" t="s">
        <v>2857</v>
      </c>
      <c r="AK371" s="2" t="s">
        <v>126</v>
      </c>
      <c r="AL371" s="2" t="s">
        <v>2858</v>
      </c>
      <c r="AM371" s="2" t="s">
        <v>2859</v>
      </c>
      <c r="AN371" s="2" t="s">
        <v>2860</v>
      </c>
      <c r="AO371" s="2"/>
      <c r="AP371" s="16"/>
      <c r="AQ371" s="2" t="s">
        <v>2861</v>
      </c>
      <c r="AR371" s="2" t="s">
        <v>106</v>
      </c>
      <c r="AS371">
        <v>18</v>
      </c>
      <c r="AT371" s="2" t="s">
        <v>2862</v>
      </c>
      <c r="AU371" s="2" t="s">
        <v>120</v>
      </c>
      <c r="AV371">
        <v>-1</v>
      </c>
    </row>
    <row r="372" spans="1:48" ht="15" hidden="1" customHeight="1" x14ac:dyDescent="0.25">
      <c r="A372" s="1">
        <v>45447.806226851855</v>
      </c>
      <c r="B372" s="1">
        <v>45447.813159722224</v>
      </c>
      <c r="C372" s="2" t="s">
        <v>48</v>
      </c>
      <c r="D372" s="2" t="s">
        <v>2863</v>
      </c>
      <c r="E372">
        <v>100</v>
      </c>
      <c r="F372">
        <v>598</v>
      </c>
      <c r="G372" s="2" t="s">
        <v>90</v>
      </c>
      <c r="H372" s="1">
        <v>45447.813174976851</v>
      </c>
      <c r="I372" s="2" t="s">
        <v>2864</v>
      </c>
      <c r="J372" s="2" t="s">
        <v>92</v>
      </c>
      <c r="K372" s="2" t="s">
        <v>92</v>
      </c>
      <c r="L372" s="2" t="s">
        <v>2865</v>
      </c>
      <c r="M372" s="2" t="s">
        <v>92</v>
      </c>
      <c r="N372">
        <v>39.7301</v>
      </c>
      <c r="O372">
        <v>-104.90779999999999</v>
      </c>
      <c r="P372" s="2" t="s">
        <v>94</v>
      </c>
      <c r="Q372" s="2" t="s">
        <v>95</v>
      </c>
      <c r="R372" s="2" t="s">
        <v>92</v>
      </c>
      <c r="S372" s="2" t="s">
        <v>92</v>
      </c>
      <c r="T372" s="2" t="s">
        <v>92</v>
      </c>
      <c r="U372" s="2" t="s">
        <v>92</v>
      </c>
      <c r="V372" s="2" t="s">
        <v>92</v>
      </c>
      <c r="W372" s="2" t="s">
        <v>99</v>
      </c>
      <c r="X372" s="2" t="s">
        <v>2866</v>
      </c>
      <c r="Y372" s="2" t="s">
        <v>100</v>
      </c>
      <c r="Z372" s="2" t="s">
        <v>101</v>
      </c>
      <c r="AA372" s="2" t="s">
        <v>102</v>
      </c>
      <c r="AB372" s="2" t="s">
        <v>92</v>
      </c>
      <c r="AC372" s="2" t="s">
        <v>172</v>
      </c>
      <c r="AD372" s="2" t="s">
        <v>92</v>
      </c>
      <c r="AE372" s="2" t="s">
        <v>92</v>
      </c>
      <c r="AF372" s="2" t="s">
        <v>103</v>
      </c>
      <c r="AG372" s="2" t="s">
        <v>92</v>
      </c>
      <c r="AH372" s="2" t="s">
        <v>113</v>
      </c>
      <c r="AI372" s="2" t="s">
        <v>105</v>
      </c>
      <c r="AJ372" s="2" t="s">
        <v>2867</v>
      </c>
      <c r="AK372" s="2" t="s">
        <v>105</v>
      </c>
      <c r="AL372" s="2" t="s">
        <v>2868</v>
      </c>
      <c r="AM372" s="2" t="s">
        <v>2869</v>
      </c>
      <c r="AN372" s="2" t="s">
        <v>2870</v>
      </c>
      <c r="AO372" s="2"/>
      <c r="AP372" s="16"/>
      <c r="AQ372" s="2" t="s">
        <v>2871</v>
      </c>
      <c r="AR372" s="2" t="s">
        <v>128</v>
      </c>
      <c r="AS372">
        <v>22</v>
      </c>
      <c r="AT372" s="2" t="s">
        <v>449</v>
      </c>
      <c r="AU372" s="2" t="s">
        <v>120</v>
      </c>
      <c r="AV372">
        <v>1</v>
      </c>
    </row>
    <row r="373" spans="1:48" ht="15" hidden="1" customHeight="1" x14ac:dyDescent="0.25">
      <c r="A373" s="1">
        <v>45447.810543981483</v>
      </c>
      <c r="B373" s="1">
        <v>45447.813460648147</v>
      </c>
      <c r="C373" s="2" t="s">
        <v>48</v>
      </c>
      <c r="D373" s="2" t="s">
        <v>2872</v>
      </c>
      <c r="E373">
        <v>100</v>
      </c>
      <c r="F373">
        <v>252</v>
      </c>
      <c r="G373" s="2" t="s">
        <v>90</v>
      </c>
      <c r="H373" s="1">
        <v>45447.813478379627</v>
      </c>
      <c r="I373" s="2" t="s">
        <v>2873</v>
      </c>
      <c r="J373" s="2" t="s">
        <v>92</v>
      </c>
      <c r="K373" s="2" t="s">
        <v>92</v>
      </c>
      <c r="L373" s="2" t="s">
        <v>2874</v>
      </c>
      <c r="M373" s="2" t="s">
        <v>92</v>
      </c>
      <c r="N373">
        <v>43.578400000000002</v>
      </c>
      <c r="O373">
        <v>-116.2179</v>
      </c>
      <c r="P373" s="2" t="s">
        <v>94</v>
      </c>
      <c r="Q373" s="2" t="s">
        <v>95</v>
      </c>
      <c r="R373" s="2" t="s">
        <v>92</v>
      </c>
      <c r="S373" s="2" t="s">
        <v>92</v>
      </c>
      <c r="T373" s="2" t="s">
        <v>92</v>
      </c>
      <c r="U373" s="2" t="s">
        <v>97</v>
      </c>
      <c r="V373" s="2" t="s">
        <v>98</v>
      </c>
      <c r="W373" s="2" t="s">
        <v>92</v>
      </c>
      <c r="X373" s="2" t="s">
        <v>92</v>
      </c>
      <c r="Y373" s="2" t="s">
        <v>100</v>
      </c>
      <c r="Z373" s="2" t="s">
        <v>101</v>
      </c>
      <c r="AA373" s="2" t="s">
        <v>102</v>
      </c>
      <c r="AB373" s="2" t="s">
        <v>92</v>
      </c>
      <c r="AC373" s="2" t="s">
        <v>92</v>
      </c>
      <c r="AD373" s="2" t="s">
        <v>99</v>
      </c>
      <c r="AE373" s="2" t="s">
        <v>2875</v>
      </c>
      <c r="AF373" s="2" t="s">
        <v>103</v>
      </c>
      <c r="AG373" s="2" t="s">
        <v>92</v>
      </c>
      <c r="AH373" s="2" t="s">
        <v>104</v>
      </c>
      <c r="AI373" s="2" t="s">
        <v>105</v>
      </c>
      <c r="AJ373" s="2" t="s">
        <v>2876</v>
      </c>
      <c r="AK373" s="2" t="s">
        <v>115</v>
      </c>
      <c r="AL373" s="2" t="s">
        <v>92</v>
      </c>
      <c r="AM373" s="2" t="s">
        <v>2877</v>
      </c>
      <c r="AN373" s="2" t="s">
        <v>2878</v>
      </c>
      <c r="AO373" s="2"/>
      <c r="AP373" s="16"/>
      <c r="AQ373" s="2" t="s">
        <v>2879</v>
      </c>
      <c r="AR373" s="2" t="s">
        <v>128</v>
      </c>
      <c r="AS373">
        <v>29</v>
      </c>
      <c r="AT373" s="2" t="s">
        <v>235</v>
      </c>
      <c r="AU373" s="2" t="s">
        <v>108</v>
      </c>
      <c r="AV373">
        <v>-1</v>
      </c>
    </row>
    <row r="374" spans="1:48" ht="15" hidden="1" customHeight="1" x14ac:dyDescent="0.25">
      <c r="A374" s="1">
        <v>45447.80982638889</v>
      </c>
      <c r="B374" s="1">
        <v>45447.815266203703</v>
      </c>
      <c r="C374" s="2" t="s">
        <v>48</v>
      </c>
      <c r="D374" s="2" t="s">
        <v>2880</v>
      </c>
      <c r="E374">
        <v>100</v>
      </c>
      <c r="F374">
        <v>470</v>
      </c>
      <c r="G374" s="2" t="s">
        <v>90</v>
      </c>
      <c r="H374" s="1">
        <v>45447.815281736112</v>
      </c>
      <c r="I374" s="2" t="s">
        <v>2881</v>
      </c>
      <c r="J374" s="2" t="s">
        <v>92</v>
      </c>
      <c r="K374" s="2" t="s">
        <v>92</v>
      </c>
      <c r="L374" s="2" t="s">
        <v>2882</v>
      </c>
      <c r="M374" s="2" t="s">
        <v>92</v>
      </c>
      <c r="N374">
        <v>39.759300000000003</v>
      </c>
      <c r="O374">
        <v>-104.96510000000001</v>
      </c>
      <c r="P374" s="2" t="s">
        <v>94</v>
      </c>
      <c r="Q374" s="2" t="s">
        <v>95</v>
      </c>
      <c r="R374" s="2" t="s">
        <v>92</v>
      </c>
      <c r="S374" s="2" t="s">
        <v>92</v>
      </c>
      <c r="T374" s="2" t="s">
        <v>92</v>
      </c>
      <c r="U374" s="2" t="s">
        <v>92</v>
      </c>
      <c r="V374" s="2" t="s">
        <v>92</v>
      </c>
      <c r="W374" s="2" t="s">
        <v>99</v>
      </c>
      <c r="X374" s="2" t="s">
        <v>2883</v>
      </c>
      <c r="Y374" s="2" t="s">
        <v>100</v>
      </c>
      <c r="Z374" s="2" t="s">
        <v>101</v>
      </c>
      <c r="AA374" s="2" t="s">
        <v>102</v>
      </c>
      <c r="AB374" s="2" t="s">
        <v>92</v>
      </c>
      <c r="AC374" s="2" t="s">
        <v>172</v>
      </c>
      <c r="AD374" s="2" t="s">
        <v>92</v>
      </c>
      <c r="AE374" s="2" t="s">
        <v>92</v>
      </c>
      <c r="AF374" s="2" t="s">
        <v>103</v>
      </c>
      <c r="AG374" s="2" t="s">
        <v>92</v>
      </c>
      <c r="AH374" s="2" t="s">
        <v>113</v>
      </c>
      <c r="AI374" s="2" t="s">
        <v>105</v>
      </c>
      <c r="AJ374" s="2" t="s">
        <v>2884</v>
      </c>
      <c r="AK374" s="2" t="s">
        <v>115</v>
      </c>
      <c r="AL374" s="2" t="s">
        <v>92</v>
      </c>
      <c r="AM374" s="2" t="s">
        <v>2885</v>
      </c>
      <c r="AN374" s="2" t="s">
        <v>2886</v>
      </c>
      <c r="AO374" s="2"/>
      <c r="AP374" s="16"/>
      <c r="AQ374" s="2" t="s">
        <v>2887</v>
      </c>
      <c r="AR374" s="2" t="s">
        <v>128</v>
      </c>
      <c r="AS374">
        <v>24</v>
      </c>
      <c r="AT374" s="2" t="s">
        <v>113</v>
      </c>
      <c r="AU374" s="2" t="s">
        <v>120</v>
      </c>
      <c r="AV374">
        <v>0</v>
      </c>
    </row>
    <row r="375" spans="1:48" ht="15" hidden="1" customHeight="1" x14ac:dyDescent="0.25">
      <c r="A375" s="1">
        <v>45447.812685185185</v>
      </c>
      <c r="B375" s="1">
        <v>45447.816458333335</v>
      </c>
      <c r="C375" s="2" t="s">
        <v>48</v>
      </c>
      <c r="D375" s="2" t="s">
        <v>2888</v>
      </c>
      <c r="E375">
        <v>100</v>
      </c>
      <c r="F375">
        <v>325</v>
      </c>
      <c r="G375" s="2" t="s">
        <v>90</v>
      </c>
      <c r="H375" s="1">
        <v>45447.816476643522</v>
      </c>
      <c r="I375" s="2" t="s">
        <v>2889</v>
      </c>
      <c r="J375" s="2" t="s">
        <v>92</v>
      </c>
      <c r="K375" s="2" t="s">
        <v>92</v>
      </c>
      <c r="L375" s="2" t="s">
        <v>2890</v>
      </c>
      <c r="M375" s="2" t="s">
        <v>92</v>
      </c>
      <c r="N375">
        <v>38.692100000000003</v>
      </c>
      <c r="O375">
        <v>-93.238299999999995</v>
      </c>
      <c r="P375" s="2" t="s">
        <v>94</v>
      </c>
      <c r="Q375" s="2" t="s">
        <v>95</v>
      </c>
      <c r="R375" s="2" t="s">
        <v>92</v>
      </c>
      <c r="S375" s="2" t="s">
        <v>124</v>
      </c>
      <c r="T375" s="2" t="s">
        <v>92</v>
      </c>
      <c r="U375" s="2" t="s">
        <v>92</v>
      </c>
      <c r="V375" s="2" t="s">
        <v>98</v>
      </c>
      <c r="W375" s="2" t="s">
        <v>92</v>
      </c>
      <c r="X375" s="2" t="s">
        <v>92</v>
      </c>
      <c r="Y375" s="2" t="s">
        <v>100</v>
      </c>
      <c r="Z375" s="2" t="s">
        <v>101</v>
      </c>
      <c r="AA375" s="2" t="s">
        <v>102</v>
      </c>
      <c r="AB375" s="2" t="s">
        <v>92</v>
      </c>
      <c r="AC375" s="2" t="s">
        <v>172</v>
      </c>
      <c r="AD375" s="2" t="s">
        <v>92</v>
      </c>
      <c r="AE375" s="2" t="s">
        <v>92</v>
      </c>
      <c r="AF375" s="2" t="s">
        <v>103</v>
      </c>
      <c r="AG375" s="2" t="s">
        <v>92</v>
      </c>
      <c r="AH375" s="2" t="s">
        <v>125</v>
      </c>
      <c r="AI375" s="2" t="s">
        <v>105</v>
      </c>
      <c r="AJ375" s="2" t="s">
        <v>92</v>
      </c>
      <c r="AK375" s="2" t="s">
        <v>115</v>
      </c>
      <c r="AL375" s="2" t="s">
        <v>2891</v>
      </c>
      <c r="AM375" s="2" t="s">
        <v>2892</v>
      </c>
      <c r="AN375" s="2" t="s">
        <v>2893</v>
      </c>
      <c r="AO375" s="2"/>
      <c r="AP375" s="16"/>
      <c r="AQ375" s="2" t="s">
        <v>92</v>
      </c>
      <c r="AR375" s="2" t="s">
        <v>106</v>
      </c>
      <c r="AS375">
        <v>25</v>
      </c>
      <c r="AT375" s="2" t="s">
        <v>2582</v>
      </c>
      <c r="AU375" s="2" t="s">
        <v>130</v>
      </c>
      <c r="AV375">
        <v>-1</v>
      </c>
    </row>
    <row r="376" spans="1:48" ht="15" hidden="1" customHeight="1" x14ac:dyDescent="0.25">
      <c r="A376" s="1">
        <v>45447.814953703702</v>
      </c>
      <c r="B376" s="1">
        <v>45447.818888888891</v>
      </c>
      <c r="C376" s="2" t="s">
        <v>48</v>
      </c>
      <c r="D376" s="2" t="s">
        <v>2894</v>
      </c>
      <c r="E376">
        <v>100</v>
      </c>
      <c r="F376">
        <v>340</v>
      </c>
      <c r="G376" s="2" t="s">
        <v>90</v>
      </c>
      <c r="H376" s="1">
        <v>45447.818909768517</v>
      </c>
      <c r="I376" s="2" t="s">
        <v>2895</v>
      </c>
      <c r="J376" s="2" t="s">
        <v>92</v>
      </c>
      <c r="K376" s="2" t="s">
        <v>92</v>
      </c>
      <c r="L376" s="2" t="s">
        <v>2896</v>
      </c>
      <c r="M376" s="2" t="s">
        <v>92</v>
      </c>
      <c r="N376">
        <v>39.869</v>
      </c>
      <c r="O376">
        <v>-104.97669999999999</v>
      </c>
      <c r="P376" s="2" t="s">
        <v>94</v>
      </c>
      <c r="Q376" s="2" t="s">
        <v>95</v>
      </c>
      <c r="R376" s="2" t="s">
        <v>92</v>
      </c>
      <c r="S376" s="2" t="s">
        <v>92</v>
      </c>
      <c r="T376" s="2" t="s">
        <v>92</v>
      </c>
      <c r="U376" s="2" t="s">
        <v>92</v>
      </c>
      <c r="V376" s="2" t="s">
        <v>92</v>
      </c>
      <c r="W376" s="2" t="s">
        <v>99</v>
      </c>
      <c r="X376" s="2" t="s">
        <v>2897</v>
      </c>
      <c r="Y376" s="2" t="s">
        <v>100</v>
      </c>
      <c r="Z376" s="2" t="s">
        <v>92</v>
      </c>
      <c r="AA376" s="2" t="s">
        <v>92</v>
      </c>
      <c r="AB376" s="2" t="s">
        <v>92</v>
      </c>
      <c r="AC376" s="2" t="s">
        <v>92</v>
      </c>
      <c r="AD376" s="2" t="s">
        <v>99</v>
      </c>
      <c r="AE376" s="2" t="s">
        <v>2898</v>
      </c>
      <c r="AF376" s="2" t="s">
        <v>103</v>
      </c>
      <c r="AG376" s="2" t="s">
        <v>92</v>
      </c>
      <c r="AH376" s="2" t="s">
        <v>113</v>
      </c>
      <c r="AI376" s="2" t="s">
        <v>115</v>
      </c>
      <c r="AJ376" s="2" t="s">
        <v>2899</v>
      </c>
      <c r="AK376" s="2" t="s">
        <v>105</v>
      </c>
      <c r="AL376" s="2" t="s">
        <v>2900</v>
      </c>
      <c r="AM376" s="2" t="s">
        <v>2901</v>
      </c>
      <c r="AN376" s="2" t="s">
        <v>2902</v>
      </c>
      <c r="AO376" s="2"/>
      <c r="AP376" s="16"/>
      <c r="AQ376" s="2" t="s">
        <v>2903</v>
      </c>
      <c r="AR376" s="2" t="s">
        <v>128</v>
      </c>
      <c r="AS376">
        <v>19</v>
      </c>
      <c r="AT376" s="2" t="s">
        <v>2904</v>
      </c>
      <c r="AU376" s="2" t="s">
        <v>120</v>
      </c>
      <c r="AV376">
        <v>-1</v>
      </c>
    </row>
    <row r="377" spans="1:48" ht="15" hidden="1" customHeight="1" x14ac:dyDescent="0.25">
      <c r="A377" s="1">
        <v>45447.798298611109</v>
      </c>
      <c r="B377" s="1">
        <v>45447.81925925926</v>
      </c>
      <c r="C377" s="2" t="s">
        <v>48</v>
      </c>
      <c r="D377" s="2" t="s">
        <v>2905</v>
      </c>
      <c r="E377">
        <v>100</v>
      </c>
      <c r="F377">
        <v>1811</v>
      </c>
      <c r="G377" s="2" t="s">
        <v>90</v>
      </c>
      <c r="H377" s="1">
        <v>45447.819279201387</v>
      </c>
      <c r="I377" s="2" t="s">
        <v>2906</v>
      </c>
      <c r="J377" s="2" t="s">
        <v>92</v>
      </c>
      <c r="K377" s="2" t="s">
        <v>92</v>
      </c>
      <c r="L377" s="2" t="s">
        <v>2907</v>
      </c>
      <c r="M377" s="2" t="s">
        <v>92</v>
      </c>
      <c r="N377">
        <v>38.944200000000002</v>
      </c>
      <c r="O377">
        <v>-94.289699999999996</v>
      </c>
      <c r="P377" s="2" t="s">
        <v>94</v>
      </c>
      <c r="Q377" s="2" t="s">
        <v>95</v>
      </c>
      <c r="R377" s="2" t="s">
        <v>92</v>
      </c>
      <c r="S377" s="2" t="s">
        <v>92</v>
      </c>
      <c r="T377" s="2" t="s">
        <v>92</v>
      </c>
      <c r="U377" s="2" t="s">
        <v>92</v>
      </c>
      <c r="V377" s="2" t="s">
        <v>98</v>
      </c>
      <c r="W377" s="2" t="s">
        <v>92</v>
      </c>
      <c r="X377" s="2" t="s">
        <v>92</v>
      </c>
      <c r="Y377" s="2" t="s">
        <v>100</v>
      </c>
      <c r="Z377" s="2" t="s">
        <v>92</v>
      </c>
      <c r="AA377" s="2" t="s">
        <v>102</v>
      </c>
      <c r="AB377" s="2" t="s">
        <v>92</v>
      </c>
      <c r="AC377" s="2" t="s">
        <v>172</v>
      </c>
      <c r="AD377" s="2" t="s">
        <v>92</v>
      </c>
      <c r="AE377" s="2" t="s">
        <v>92</v>
      </c>
      <c r="AF377" s="2" t="s">
        <v>103</v>
      </c>
      <c r="AG377" s="2" t="s">
        <v>92</v>
      </c>
      <c r="AH377" s="2" t="s">
        <v>125</v>
      </c>
      <c r="AI377" s="2" t="s">
        <v>136</v>
      </c>
      <c r="AJ377" s="2" t="s">
        <v>2908</v>
      </c>
      <c r="AK377" s="2" t="s">
        <v>126</v>
      </c>
      <c r="AL377" s="2" t="s">
        <v>1286</v>
      </c>
      <c r="AM377" s="2" t="s">
        <v>2909</v>
      </c>
      <c r="AN377" s="2" t="s">
        <v>2910</v>
      </c>
      <c r="AO377" s="2"/>
      <c r="AP377" s="16"/>
      <c r="AQ377" s="2" t="s">
        <v>2911</v>
      </c>
      <c r="AR377" s="2" t="s">
        <v>128</v>
      </c>
      <c r="AS377">
        <v>22</v>
      </c>
      <c r="AT377" s="2" t="s">
        <v>2912</v>
      </c>
      <c r="AU377" s="2" t="s">
        <v>130</v>
      </c>
      <c r="AV377">
        <v>1</v>
      </c>
    </row>
    <row r="378" spans="1:48" ht="15" hidden="1" customHeight="1" x14ac:dyDescent="0.25">
      <c r="A378" s="1">
        <v>45447.819502314815</v>
      </c>
      <c r="B378" s="1">
        <v>45447.824629629627</v>
      </c>
      <c r="C378" s="2" t="s">
        <v>48</v>
      </c>
      <c r="D378" s="2" t="s">
        <v>2913</v>
      </c>
      <c r="E378">
        <v>100</v>
      </c>
      <c r="F378">
        <v>443</v>
      </c>
      <c r="G378" s="2" t="s">
        <v>90</v>
      </c>
      <c r="H378" s="1">
        <v>45447.824650787035</v>
      </c>
      <c r="I378" s="2" t="s">
        <v>2914</v>
      </c>
      <c r="J378" s="2" t="s">
        <v>92</v>
      </c>
      <c r="K378" s="2" t="s">
        <v>92</v>
      </c>
      <c r="L378" s="2" t="s">
        <v>2915</v>
      </c>
      <c r="M378" s="2" t="s">
        <v>92</v>
      </c>
      <c r="N378">
        <v>40.740600000000001</v>
      </c>
      <c r="O378">
        <v>-111.82299999999999</v>
      </c>
      <c r="P378" s="2" t="s">
        <v>94</v>
      </c>
      <c r="Q378" s="2" t="s">
        <v>95</v>
      </c>
      <c r="R378" s="2" t="s">
        <v>92</v>
      </c>
      <c r="S378" s="2" t="s">
        <v>124</v>
      </c>
      <c r="T378" s="2" t="s">
        <v>92</v>
      </c>
      <c r="U378" s="2" t="s">
        <v>92</v>
      </c>
      <c r="V378" s="2" t="s">
        <v>92</v>
      </c>
      <c r="W378" s="2" t="s">
        <v>92</v>
      </c>
      <c r="X378" s="2" t="s">
        <v>92</v>
      </c>
      <c r="Y378" s="2" t="s">
        <v>100</v>
      </c>
      <c r="Z378" s="2" t="s">
        <v>101</v>
      </c>
      <c r="AA378" s="2" t="s">
        <v>102</v>
      </c>
      <c r="AB378" s="2" t="s">
        <v>92</v>
      </c>
      <c r="AC378" s="2" t="s">
        <v>172</v>
      </c>
      <c r="AD378" s="2" t="s">
        <v>92</v>
      </c>
      <c r="AE378" s="2" t="s">
        <v>92</v>
      </c>
      <c r="AF378" s="2" t="s">
        <v>103</v>
      </c>
      <c r="AG378" s="2" t="s">
        <v>92</v>
      </c>
      <c r="AH378" s="2" t="s">
        <v>104</v>
      </c>
      <c r="AI378" s="2" t="s">
        <v>115</v>
      </c>
      <c r="AJ378" s="2" t="s">
        <v>2916</v>
      </c>
      <c r="AK378" s="2" t="s">
        <v>105</v>
      </c>
      <c r="AL378" s="2" t="s">
        <v>2917</v>
      </c>
      <c r="AM378" s="2" t="s">
        <v>2918</v>
      </c>
      <c r="AN378" s="2" t="s">
        <v>2919</v>
      </c>
      <c r="AO378" s="2"/>
      <c r="AP378" s="16"/>
      <c r="AQ378" s="2" t="s">
        <v>2920</v>
      </c>
      <c r="AR378" s="2" t="s">
        <v>106</v>
      </c>
      <c r="AS378">
        <v>29</v>
      </c>
      <c r="AT378" s="2" t="s">
        <v>2921</v>
      </c>
      <c r="AU378" s="2" t="s">
        <v>533</v>
      </c>
      <c r="AV378">
        <v>0</v>
      </c>
    </row>
    <row r="379" spans="1:48" ht="15" hidden="1" customHeight="1" x14ac:dyDescent="0.25">
      <c r="A379" s="1">
        <v>45447.822546296295</v>
      </c>
      <c r="B379" s="1">
        <v>45447.827222222222</v>
      </c>
      <c r="C379" s="2" t="s">
        <v>48</v>
      </c>
      <c r="D379" s="2" t="s">
        <v>2922</v>
      </c>
      <c r="E379">
        <v>100</v>
      </c>
      <c r="F379">
        <v>404</v>
      </c>
      <c r="G379" s="2" t="s">
        <v>90</v>
      </c>
      <c r="H379" s="1">
        <v>45447.827243298612</v>
      </c>
      <c r="I379" s="2" t="s">
        <v>2923</v>
      </c>
      <c r="J379" s="2" t="s">
        <v>92</v>
      </c>
      <c r="K379" s="2" t="s">
        <v>92</v>
      </c>
      <c r="L379" s="2" t="s">
        <v>2924</v>
      </c>
      <c r="M379" s="2" t="s">
        <v>92</v>
      </c>
      <c r="N379">
        <v>43.704599999999999</v>
      </c>
      <c r="O379">
        <v>-116.3583</v>
      </c>
      <c r="P379" s="2" t="s">
        <v>94</v>
      </c>
      <c r="Q379" s="2" t="s">
        <v>95</v>
      </c>
      <c r="R379" s="2" t="s">
        <v>92</v>
      </c>
      <c r="S379" s="2" t="s">
        <v>92</v>
      </c>
      <c r="T379" s="2" t="s">
        <v>92</v>
      </c>
      <c r="U379" s="2" t="s">
        <v>92</v>
      </c>
      <c r="V379" s="2" t="s">
        <v>92</v>
      </c>
      <c r="W379" s="2" t="s">
        <v>99</v>
      </c>
      <c r="X379" s="2" t="s">
        <v>566</v>
      </c>
      <c r="Y379" s="2" t="s">
        <v>100</v>
      </c>
      <c r="Z379" s="2" t="s">
        <v>101</v>
      </c>
      <c r="AA379" s="2" t="s">
        <v>102</v>
      </c>
      <c r="AB379" s="2" t="s">
        <v>92</v>
      </c>
      <c r="AC379" s="2" t="s">
        <v>172</v>
      </c>
      <c r="AD379" s="2" t="s">
        <v>92</v>
      </c>
      <c r="AE379" s="2" t="s">
        <v>92</v>
      </c>
      <c r="AF379" s="2" t="s">
        <v>103</v>
      </c>
      <c r="AG379" s="2" t="s">
        <v>92</v>
      </c>
      <c r="AH379" s="2" t="s">
        <v>104</v>
      </c>
      <c r="AI379" s="2" t="s">
        <v>105</v>
      </c>
      <c r="AJ379" s="2" t="s">
        <v>2925</v>
      </c>
      <c r="AK379" s="2" t="s">
        <v>105</v>
      </c>
      <c r="AL379" s="2" t="s">
        <v>2926</v>
      </c>
      <c r="AM379" s="2" t="s">
        <v>2927</v>
      </c>
      <c r="AN379" s="2" t="s">
        <v>2928</v>
      </c>
      <c r="AO379" s="2"/>
      <c r="AP379" s="16"/>
      <c r="AQ379" s="2" t="s">
        <v>92</v>
      </c>
      <c r="AR379" s="2" t="s">
        <v>106</v>
      </c>
      <c r="AS379">
        <v>21</v>
      </c>
      <c r="AT379" s="2" t="s">
        <v>1461</v>
      </c>
      <c r="AU379" s="2" t="s">
        <v>108</v>
      </c>
      <c r="AV379">
        <v>1</v>
      </c>
    </row>
    <row r="380" spans="1:48" ht="15" hidden="1" customHeight="1" x14ac:dyDescent="0.25">
      <c r="A380" s="1">
        <v>45447.825648148151</v>
      </c>
      <c r="B380" s="1">
        <v>45447.829618055555</v>
      </c>
      <c r="C380" s="2" t="s">
        <v>48</v>
      </c>
      <c r="D380" s="2" t="s">
        <v>2929</v>
      </c>
      <c r="E380">
        <v>100</v>
      </c>
      <c r="F380">
        <v>343</v>
      </c>
      <c r="G380" s="2" t="s">
        <v>90</v>
      </c>
      <c r="H380" s="1">
        <v>45447.829637627314</v>
      </c>
      <c r="I380" s="2" t="s">
        <v>2930</v>
      </c>
      <c r="J380" s="2" t="s">
        <v>92</v>
      </c>
      <c r="K380" s="2" t="s">
        <v>92</v>
      </c>
      <c r="L380" s="2" t="s">
        <v>2931</v>
      </c>
      <c r="M380" s="2" t="s">
        <v>92</v>
      </c>
      <c r="N380">
        <v>41.224299999999999</v>
      </c>
      <c r="O380">
        <v>-93.246600000000001</v>
      </c>
      <c r="P380" s="2" t="s">
        <v>94</v>
      </c>
      <c r="Q380" s="2" t="s">
        <v>95</v>
      </c>
      <c r="R380" s="2" t="s">
        <v>134</v>
      </c>
      <c r="S380" s="2" t="s">
        <v>92</v>
      </c>
      <c r="T380" s="2" t="s">
        <v>92</v>
      </c>
      <c r="U380" s="2" t="s">
        <v>92</v>
      </c>
      <c r="V380" s="2" t="s">
        <v>92</v>
      </c>
      <c r="W380" s="2" t="s">
        <v>92</v>
      </c>
      <c r="X380" s="2" t="s">
        <v>92</v>
      </c>
      <c r="Y380" s="2" t="s">
        <v>100</v>
      </c>
      <c r="Z380" s="2" t="s">
        <v>92</v>
      </c>
      <c r="AA380" s="2" t="s">
        <v>102</v>
      </c>
      <c r="AB380" s="2" t="s">
        <v>92</v>
      </c>
      <c r="AC380" s="2" t="s">
        <v>92</v>
      </c>
      <c r="AD380" s="2" t="s">
        <v>92</v>
      </c>
      <c r="AE380" s="2" t="s">
        <v>92</v>
      </c>
      <c r="AF380" s="2" t="s">
        <v>103</v>
      </c>
      <c r="AG380" s="2" t="s">
        <v>92</v>
      </c>
      <c r="AH380" s="2" t="s">
        <v>125</v>
      </c>
      <c r="AI380" s="2" t="s">
        <v>105</v>
      </c>
      <c r="AJ380" s="2" t="s">
        <v>2932</v>
      </c>
      <c r="AK380" s="2" t="s">
        <v>105</v>
      </c>
      <c r="AL380" s="2" t="s">
        <v>2933</v>
      </c>
      <c r="AM380" s="2" t="s">
        <v>2934</v>
      </c>
      <c r="AN380" s="2" t="s">
        <v>2935</v>
      </c>
      <c r="AO380" s="2"/>
      <c r="AP380" s="16"/>
      <c r="AQ380" s="2" t="s">
        <v>2936</v>
      </c>
      <c r="AR380" s="2" t="s">
        <v>128</v>
      </c>
      <c r="AS380">
        <v>22</v>
      </c>
      <c r="AT380" s="2" t="s">
        <v>558</v>
      </c>
      <c r="AU380" s="2" t="s">
        <v>130</v>
      </c>
      <c r="AV380">
        <v>1</v>
      </c>
    </row>
    <row r="381" spans="1:48" ht="15" hidden="1" customHeight="1" x14ac:dyDescent="0.25">
      <c r="A381" s="1">
        <v>45447.740127314813</v>
      </c>
      <c r="B381" s="1">
        <v>45447.834583333337</v>
      </c>
      <c r="C381" s="2" t="s">
        <v>48</v>
      </c>
      <c r="D381" s="2" t="s">
        <v>2937</v>
      </c>
      <c r="E381">
        <v>100</v>
      </c>
      <c r="F381">
        <v>8160</v>
      </c>
      <c r="G381" s="2" t="s">
        <v>90</v>
      </c>
      <c r="H381" s="1">
        <v>45447.834595520835</v>
      </c>
      <c r="I381" s="2" t="s">
        <v>2938</v>
      </c>
      <c r="J381" s="2" t="s">
        <v>92</v>
      </c>
      <c r="K381" s="2" t="s">
        <v>92</v>
      </c>
      <c r="L381" s="2" t="s">
        <v>2939</v>
      </c>
      <c r="M381" s="2" t="s">
        <v>92</v>
      </c>
      <c r="N381">
        <v>38.577399999999997</v>
      </c>
      <c r="O381">
        <v>-90.670900000000003</v>
      </c>
      <c r="P381" s="2" t="s">
        <v>94</v>
      </c>
      <c r="Q381" s="2" t="s">
        <v>95</v>
      </c>
      <c r="R381" s="2" t="s">
        <v>92</v>
      </c>
      <c r="S381" s="2" t="s">
        <v>124</v>
      </c>
      <c r="T381" s="2" t="s">
        <v>92</v>
      </c>
      <c r="U381" s="2" t="s">
        <v>97</v>
      </c>
      <c r="V381" s="2" t="s">
        <v>98</v>
      </c>
      <c r="W381" s="2" t="s">
        <v>92</v>
      </c>
      <c r="X381" s="2" t="s">
        <v>92</v>
      </c>
      <c r="Y381" s="2" t="s">
        <v>100</v>
      </c>
      <c r="Z381" s="2" t="s">
        <v>92</v>
      </c>
      <c r="AA381" s="2" t="s">
        <v>92</v>
      </c>
      <c r="AB381" s="2" t="s">
        <v>92</v>
      </c>
      <c r="AC381" s="2" t="s">
        <v>172</v>
      </c>
      <c r="AD381" s="2" t="s">
        <v>92</v>
      </c>
      <c r="AE381" s="2" t="s">
        <v>92</v>
      </c>
      <c r="AF381" s="2" t="s">
        <v>103</v>
      </c>
      <c r="AG381" s="2" t="s">
        <v>92</v>
      </c>
      <c r="AH381" s="2" t="s">
        <v>125</v>
      </c>
      <c r="AI381" s="2" t="s">
        <v>115</v>
      </c>
      <c r="AJ381" s="2" t="s">
        <v>2940</v>
      </c>
      <c r="AK381" s="2" t="s">
        <v>105</v>
      </c>
      <c r="AL381" s="2" t="s">
        <v>2941</v>
      </c>
      <c r="AM381" s="2" t="s">
        <v>2942</v>
      </c>
      <c r="AN381" s="2" t="s">
        <v>2943</v>
      </c>
      <c r="AO381" s="2"/>
      <c r="AP381" s="16"/>
      <c r="AQ381" s="2" t="s">
        <v>2944</v>
      </c>
      <c r="AR381" s="2" t="s">
        <v>106</v>
      </c>
      <c r="AS381">
        <v>23</v>
      </c>
      <c r="AT381" s="2" t="s">
        <v>269</v>
      </c>
      <c r="AU381" s="2" t="s">
        <v>130</v>
      </c>
      <c r="AV381">
        <v>-1</v>
      </c>
    </row>
    <row r="382" spans="1:48" ht="15" hidden="1" customHeight="1" x14ac:dyDescent="0.25">
      <c r="A382" s="1">
        <v>45447.832349537035</v>
      </c>
      <c r="B382" s="1">
        <v>45447.835532407407</v>
      </c>
      <c r="C382" s="2" t="s">
        <v>48</v>
      </c>
      <c r="D382" s="2" t="s">
        <v>2945</v>
      </c>
      <c r="E382">
        <v>100</v>
      </c>
      <c r="F382">
        <v>275</v>
      </c>
      <c r="G382" s="2" t="s">
        <v>90</v>
      </c>
      <c r="H382" s="1">
        <v>45447.835548842595</v>
      </c>
      <c r="I382" s="2" t="s">
        <v>2946</v>
      </c>
      <c r="J382" s="2" t="s">
        <v>92</v>
      </c>
      <c r="K382" s="2" t="s">
        <v>92</v>
      </c>
      <c r="L382" s="2" t="s">
        <v>2947</v>
      </c>
      <c r="M382" s="2" t="s">
        <v>92</v>
      </c>
      <c r="N382">
        <v>38.920299999999997</v>
      </c>
      <c r="O382">
        <v>-104.70050000000001</v>
      </c>
      <c r="P382" s="2" t="s">
        <v>94</v>
      </c>
      <c r="Q382" s="2" t="s">
        <v>95</v>
      </c>
      <c r="R382" s="2" t="s">
        <v>92</v>
      </c>
      <c r="S382" s="2" t="s">
        <v>92</v>
      </c>
      <c r="T382" s="2" t="s">
        <v>92</v>
      </c>
      <c r="U382" s="2" t="s">
        <v>92</v>
      </c>
      <c r="V382" s="2" t="s">
        <v>98</v>
      </c>
      <c r="W382" s="2" t="s">
        <v>92</v>
      </c>
      <c r="X382" s="2" t="s">
        <v>92</v>
      </c>
      <c r="Y382" s="2" t="s">
        <v>100</v>
      </c>
      <c r="Z382" s="2" t="s">
        <v>101</v>
      </c>
      <c r="AA382" s="2" t="s">
        <v>102</v>
      </c>
      <c r="AB382" s="2" t="s">
        <v>112</v>
      </c>
      <c r="AC382" s="2" t="s">
        <v>92</v>
      </c>
      <c r="AD382" s="2" t="s">
        <v>92</v>
      </c>
      <c r="AE382" s="2" t="s">
        <v>92</v>
      </c>
      <c r="AF382" s="2" t="s">
        <v>103</v>
      </c>
      <c r="AG382" s="2" t="s">
        <v>92</v>
      </c>
      <c r="AH382" s="2" t="s">
        <v>113</v>
      </c>
      <c r="AI382" s="2" t="s">
        <v>115</v>
      </c>
      <c r="AJ382" s="2" t="s">
        <v>2948</v>
      </c>
      <c r="AK382" s="2" t="s">
        <v>126</v>
      </c>
      <c r="AL382" s="2" t="s">
        <v>2949</v>
      </c>
      <c r="AM382" s="2" t="s">
        <v>2950</v>
      </c>
      <c r="AN382" s="2" t="s">
        <v>2951</v>
      </c>
      <c r="AO382" s="2"/>
      <c r="AP382" s="16"/>
      <c r="AQ382" s="2" t="s">
        <v>2952</v>
      </c>
      <c r="AR382" s="2" t="s">
        <v>422</v>
      </c>
      <c r="AS382">
        <v>30</v>
      </c>
      <c r="AT382" s="2" t="s">
        <v>119</v>
      </c>
      <c r="AU382" s="2" t="s">
        <v>120</v>
      </c>
      <c r="AV382">
        <v>0</v>
      </c>
    </row>
    <row r="383" spans="1:48" ht="15" hidden="1" customHeight="1" x14ac:dyDescent="0.25">
      <c r="A383" s="1">
        <v>45447.835173611114</v>
      </c>
      <c r="B383" s="1">
        <v>45447.836527777778</v>
      </c>
      <c r="C383" s="2" t="s">
        <v>48</v>
      </c>
      <c r="D383" s="2" t="s">
        <v>2953</v>
      </c>
      <c r="E383">
        <v>100</v>
      </c>
      <c r="F383">
        <v>117</v>
      </c>
      <c r="G383" s="2" t="s">
        <v>90</v>
      </c>
      <c r="H383" s="1">
        <v>45447.836548113424</v>
      </c>
      <c r="I383" s="2" t="s">
        <v>2954</v>
      </c>
      <c r="J383" s="2" t="s">
        <v>92</v>
      </c>
      <c r="K383" s="2" t="s">
        <v>92</v>
      </c>
      <c r="L383" s="2" t="s">
        <v>2955</v>
      </c>
      <c r="M383" s="2" t="s">
        <v>92</v>
      </c>
      <c r="N383">
        <v>40.7592</v>
      </c>
      <c r="O383">
        <v>-111.8875</v>
      </c>
      <c r="P383" s="2" t="s">
        <v>94</v>
      </c>
      <c r="Q383" s="2" t="s">
        <v>95</v>
      </c>
      <c r="R383" s="2" t="s">
        <v>92</v>
      </c>
      <c r="S383" s="2" t="s">
        <v>124</v>
      </c>
      <c r="T383" s="2" t="s">
        <v>96</v>
      </c>
      <c r="U383" s="2" t="s">
        <v>92</v>
      </c>
      <c r="V383" s="2" t="s">
        <v>98</v>
      </c>
      <c r="W383" s="2" t="s">
        <v>92</v>
      </c>
      <c r="X383" s="2" t="s">
        <v>92</v>
      </c>
      <c r="Y383" s="2" t="s">
        <v>100</v>
      </c>
      <c r="Z383" s="2" t="s">
        <v>101</v>
      </c>
      <c r="AA383" s="2" t="s">
        <v>102</v>
      </c>
      <c r="AB383" s="2" t="s">
        <v>92</v>
      </c>
      <c r="AC383" s="2" t="s">
        <v>92</v>
      </c>
      <c r="AD383" s="2" t="s">
        <v>92</v>
      </c>
      <c r="AE383" s="2" t="s">
        <v>92</v>
      </c>
      <c r="AF383" s="2" t="s">
        <v>103</v>
      </c>
      <c r="AG383" s="2" t="s">
        <v>92</v>
      </c>
      <c r="AH383" s="2" t="s">
        <v>104</v>
      </c>
      <c r="AI383" s="2" t="s">
        <v>115</v>
      </c>
      <c r="AJ383" s="2" t="s">
        <v>92</v>
      </c>
      <c r="AK383" s="2" t="s">
        <v>115</v>
      </c>
      <c r="AL383" s="2" t="s">
        <v>92</v>
      </c>
      <c r="AM383" s="2" t="s">
        <v>2956</v>
      </c>
      <c r="AN383" s="2" t="s">
        <v>92</v>
      </c>
      <c r="AO383" s="2"/>
      <c r="AP383" s="16"/>
      <c r="AQ383" s="2" t="s">
        <v>92</v>
      </c>
      <c r="AR383" s="2" t="s">
        <v>106</v>
      </c>
      <c r="AS383">
        <v>20</v>
      </c>
      <c r="AT383" s="2" t="s">
        <v>104</v>
      </c>
      <c r="AU383" s="2" t="s">
        <v>108</v>
      </c>
      <c r="AV383">
        <v>0</v>
      </c>
    </row>
    <row r="384" spans="1:48" ht="15" hidden="1" customHeight="1" x14ac:dyDescent="0.25">
      <c r="A384" s="1">
        <v>45447.835185185184</v>
      </c>
      <c r="B384" s="1">
        <v>45447.837361111109</v>
      </c>
      <c r="C384" s="2" t="s">
        <v>48</v>
      </c>
      <c r="D384" s="2" t="s">
        <v>2957</v>
      </c>
      <c r="E384">
        <v>100</v>
      </c>
      <c r="F384">
        <v>188</v>
      </c>
      <c r="G384" s="2" t="s">
        <v>90</v>
      </c>
      <c r="H384" s="1">
        <v>45447.837382256941</v>
      </c>
      <c r="I384" s="2" t="s">
        <v>2958</v>
      </c>
      <c r="J384" s="2" t="s">
        <v>92</v>
      </c>
      <c r="K384" s="2" t="s">
        <v>92</v>
      </c>
      <c r="L384" s="2" t="s">
        <v>2959</v>
      </c>
      <c r="M384" s="2" t="s">
        <v>92</v>
      </c>
      <c r="N384">
        <v>42.558199999999999</v>
      </c>
      <c r="O384">
        <v>-114.4659</v>
      </c>
      <c r="P384" s="2" t="s">
        <v>94</v>
      </c>
      <c r="Q384" s="2" t="s">
        <v>95</v>
      </c>
      <c r="R384" s="2" t="s">
        <v>134</v>
      </c>
      <c r="S384" s="2" t="s">
        <v>92</v>
      </c>
      <c r="T384" s="2" t="s">
        <v>92</v>
      </c>
      <c r="U384" s="2" t="s">
        <v>92</v>
      </c>
      <c r="V384" s="2" t="s">
        <v>92</v>
      </c>
      <c r="W384" s="2" t="s">
        <v>92</v>
      </c>
      <c r="X384" s="2" t="s">
        <v>92</v>
      </c>
      <c r="Y384" s="2" t="s">
        <v>100</v>
      </c>
      <c r="Z384" s="2" t="s">
        <v>101</v>
      </c>
      <c r="AA384" s="2" t="s">
        <v>102</v>
      </c>
      <c r="AB384" s="2" t="s">
        <v>92</v>
      </c>
      <c r="AC384" s="2" t="s">
        <v>172</v>
      </c>
      <c r="AD384" s="2" t="s">
        <v>92</v>
      </c>
      <c r="AE384" s="2" t="s">
        <v>92</v>
      </c>
      <c r="AF384" s="2" t="s">
        <v>103</v>
      </c>
      <c r="AG384" s="2" t="s">
        <v>92</v>
      </c>
      <c r="AH384" s="2" t="s">
        <v>104</v>
      </c>
      <c r="AI384" s="2" t="s">
        <v>105</v>
      </c>
      <c r="AJ384" s="2" t="s">
        <v>2960</v>
      </c>
      <c r="AK384" s="2" t="s">
        <v>115</v>
      </c>
      <c r="AL384" s="2" t="s">
        <v>258</v>
      </c>
      <c r="AM384" s="2" t="s">
        <v>2961</v>
      </c>
      <c r="AN384" s="2" t="s">
        <v>2962</v>
      </c>
      <c r="AO384" s="2"/>
      <c r="AP384" s="16"/>
      <c r="AQ384" s="2" t="s">
        <v>258</v>
      </c>
      <c r="AR384" s="2" t="s">
        <v>128</v>
      </c>
      <c r="AS384">
        <v>26</v>
      </c>
      <c r="AT384" s="2" t="s">
        <v>197</v>
      </c>
      <c r="AU384" s="2" t="s">
        <v>108</v>
      </c>
      <c r="AV384">
        <v>0</v>
      </c>
    </row>
    <row r="385" spans="1:48" ht="15" hidden="1" customHeight="1" x14ac:dyDescent="0.25">
      <c r="A385" s="1">
        <v>45447.836875000001</v>
      </c>
      <c r="B385" s="1">
        <v>45447.838993055557</v>
      </c>
      <c r="C385" s="2" t="s">
        <v>48</v>
      </c>
      <c r="D385" s="2" t="s">
        <v>2963</v>
      </c>
      <c r="E385">
        <v>100</v>
      </c>
      <c r="F385">
        <v>182</v>
      </c>
      <c r="G385" s="2" t="s">
        <v>90</v>
      </c>
      <c r="H385" s="1">
        <v>45447.839005196758</v>
      </c>
      <c r="I385" s="2" t="s">
        <v>2964</v>
      </c>
      <c r="J385" s="2" t="s">
        <v>92</v>
      </c>
      <c r="K385" s="2" t="s">
        <v>92</v>
      </c>
      <c r="L385" s="2" t="s">
        <v>2965</v>
      </c>
      <c r="M385" s="2" t="s">
        <v>92</v>
      </c>
      <c r="N385">
        <v>43.595100000000002</v>
      </c>
      <c r="O385">
        <v>-116.5312</v>
      </c>
      <c r="P385" s="2" t="s">
        <v>94</v>
      </c>
      <c r="Q385" s="2" t="s">
        <v>95</v>
      </c>
      <c r="R385" s="2" t="s">
        <v>92</v>
      </c>
      <c r="S385" s="2" t="s">
        <v>124</v>
      </c>
      <c r="T385" s="2" t="s">
        <v>92</v>
      </c>
      <c r="U385" s="2" t="s">
        <v>92</v>
      </c>
      <c r="V385" s="2" t="s">
        <v>98</v>
      </c>
      <c r="W385" s="2" t="s">
        <v>92</v>
      </c>
      <c r="X385" s="2" t="s">
        <v>92</v>
      </c>
      <c r="Y385" s="2" t="s">
        <v>100</v>
      </c>
      <c r="Z385" s="2" t="s">
        <v>101</v>
      </c>
      <c r="AA385" s="2" t="s">
        <v>102</v>
      </c>
      <c r="AB385" s="2" t="s">
        <v>92</v>
      </c>
      <c r="AC385" s="2" t="s">
        <v>172</v>
      </c>
      <c r="AD385" s="2" t="s">
        <v>92</v>
      </c>
      <c r="AE385" s="2" t="s">
        <v>92</v>
      </c>
      <c r="AF385" s="2" t="s">
        <v>103</v>
      </c>
      <c r="AG385" s="2" t="s">
        <v>92</v>
      </c>
      <c r="AH385" s="2" t="s">
        <v>104</v>
      </c>
      <c r="AI385" s="2" t="s">
        <v>105</v>
      </c>
      <c r="AJ385" s="2" t="s">
        <v>2966</v>
      </c>
      <c r="AK385" s="2" t="s">
        <v>105</v>
      </c>
      <c r="AL385" s="2" t="s">
        <v>2967</v>
      </c>
      <c r="AM385" s="2" t="s">
        <v>2968</v>
      </c>
      <c r="AN385" s="2" t="s">
        <v>2969</v>
      </c>
      <c r="AO385" s="2"/>
      <c r="AP385" s="16"/>
      <c r="AQ385" s="2" t="s">
        <v>628</v>
      </c>
      <c r="AR385" s="2" t="s">
        <v>128</v>
      </c>
      <c r="AS385">
        <v>23</v>
      </c>
      <c r="AT385" s="2" t="s">
        <v>158</v>
      </c>
      <c r="AU385" s="2" t="s">
        <v>108</v>
      </c>
      <c r="AV385">
        <v>0</v>
      </c>
    </row>
    <row r="386" spans="1:48" ht="15" hidden="1" customHeight="1" x14ac:dyDescent="0.25">
      <c r="A386" s="1">
        <v>45447.841493055559</v>
      </c>
      <c r="B386" s="1">
        <v>45447.842719907407</v>
      </c>
      <c r="C386" s="2" t="s">
        <v>48</v>
      </c>
      <c r="D386" s="2" t="s">
        <v>2970</v>
      </c>
      <c r="E386">
        <v>100</v>
      </c>
      <c r="F386">
        <v>106</v>
      </c>
      <c r="G386" s="2" t="s">
        <v>90</v>
      </c>
      <c r="H386" s="1">
        <v>45447.842735486112</v>
      </c>
      <c r="I386" s="2" t="s">
        <v>2971</v>
      </c>
      <c r="J386" s="2" t="s">
        <v>92</v>
      </c>
      <c r="K386" s="2" t="s">
        <v>92</v>
      </c>
      <c r="L386" s="2" t="s">
        <v>2972</v>
      </c>
      <c r="M386" s="2" t="s">
        <v>92</v>
      </c>
      <c r="N386">
        <v>39.7301</v>
      </c>
      <c r="O386">
        <v>-104.90779999999999</v>
      </c>
      <c r="P386" s="2" t="s">
        <v>94</v>
      </c>
      <c r="Q386" s="2" t="s">
        <v>95</v>
      </c>
      <c r="R386" s="2" t="s">
        <v>92</v>
      </c>
      <c r="S386" s="2" t="s">
        <v>92</v>
      </c>
      <c r="T386" s="2" t="s">
        <v>92</v>
      </c>
      <c r="U386" s="2" t="s">
        <v>92</v>
      </c>
      <c r="V386" s="2" t="s">
        <v>98</v>
      </c>
      <c r="W386" s="2" t="s">
        <v>99</v>
      </c>
      <c r="X386" s="2" t="s">
        <v>314</v>
      </c>
      <c r="Y386" s="2" t="s">
        <v>100</v>
      </c>
      <c r="Z386" s="2" t="s">
        <v>92</v>
      </c>
      <c r="AA386" s="2" t="s">
        <v>92</v>
      </c>
      <c r="AB386" s="2" t="s">
        <v>92</v>
      </c>
      <c r="AC386" s="2" t="s">
        <v>172</v>
      </c>
      <c r="AD386" s="2" t="s">
        <v>92</v>
      </c>
      <c r="AE386" s="2" t="s">
        <v>92</v>
      </c>
      <c r="AF386" s="2" t="s">
        <v>103</v>
      </c>
      <c r="AG386" s="2" t="s">
        <v>92</v>
      </c>
      <c r="AH386" s="2" t="s">
        <v>113</v>
      </c>
      <c r="AI386" s="2" t="s">
        <v>115</v>
      </c>
      <c r="AJ386" s="2" t="s">
        <v>92</v>
      </c>
      <c r="AK386" s="2" t="s">
        <v>115</v>
      </c>
      <c r="AL386" s="2" t="s">
        <v>2973</v>
      </c>
      <c r="AM386" s="2" t="s">
        <v>92</v>
      </c>
      <c r="AN386" s="2" t="s">
        <v>92</v>
      </c>
      <c r="AO386" s="2"/>
      <c r="AP386" s="16"/>
      <c r="AQ386" s="2" t="s">
        <v>92</v>
      </c>
      <c r="AR386" s="2" t="s">
        <v>128</v>
      </c>
      <c r="AS386">
        <v>22</v>
      </c>
      <c r="AT386" s="2" t="s">
        <v>2974</v>
      </c>
      <c r="AU386" s="2" t="s">
        <v>120</v>
      </c>
      <c r="AV386">
        <v>-1</v>
      </c>
    </row>
    <row r="387" spans="1:48" ht="15" hidden="1" customHeight="1" x14ac:dyDescent="0.25">
      <c r="A387" s="1">
        <v>45447.833194444444</v>
      </c>
      <c r="B387" s="1">
        <v>45447.843009259261</v>
      </c>
      <c r="C387" s="2" t="s">
        <v>48</v>
      </c>
      <c r="D387" s="2" t="s">
        <v>2975</v>
      </c>
      <c r="E387">
        <v>100</v>
      </c>
      <c r="F387">
        <v>848</v>
      </c>
      <c r="G387" s="2" t="s">
        <v>90</v>
      </c>
      <c r="H387" s="1">
        <v>45447.843024942129</v>
      </c>
      <c r="I387" s="2" t="s">
        <v>2976</v>
      </c>
      <c r="J387" s="2" t="s">
        <v>92</v>
      </c>
      <c r="K387" s="2" t="s">
        <v>92</v>
      </c>
      <c r="L387" s="2" t="s">
        <v>2977</v>
      </c>
      <c r="M387" s="2" t="s">
        <v>92</v>
      </c>
      <c r="N387">
        <v>38.968299999999999</v>
      </c>
      <c r="O387">
        <v>-95.269499999999994</v>
      </c>
      <c r="P387" s="2" t="s">
        <v>94</v>
      </c>
      <c r="Q387" s="2" t="s">
        <v>95</v>
      </c>
      <c r="R387" s="2" t="s">
        <v>92</v>
      </c>
      <c r="S387" s="2" t="s">
        <v>92</v>
      </c>
      <c r="T387" s="2" t="s">
        <v>92</v>
      </c>
      <c r="U387" s="2" t="s">
        <v>97</v>
      </c>
      <c r="V387" s="2" t="s">
        <v>98</v>
      </c>
      <c r="W387" s="2" t="s">
        <v>92</v>
      </c>
      <c r="X387" s="2" t="s">
        <v>92</v>
      </c>
      <c r="Y387" s="2" t="s">
        <v>100</v>
      </c>
      <c r="Z387" s="2" t="s">
        <v>92</v>
      </c>
      <c r="AA387" s="2" t="s">
        <v>92</v>
      </c>
      <c r="AB387" s="2" t="s">
        <v>92</v>
      </c>
      <c r="AC387" s="2" t="s">
        <v>172</v>
      </c>
      <c r="AD387" s="2" t="s">
        <v>92</v>
      </c>
      <c r="AE387" s="2" t="s">
        <v>92</v>
      </c>
      <c r="AF387" s="2" t="s">
        <v>103</v>
      </c>
      <c r="AG387" s="2" t="s">
        <v>92</v>
      </c>
      <c r="AH387" s="2" t="s">
        <v>125</v>
      </c>
      <c r="AI387" s="2" t="s">
        <v>115</v>
      </c>
      <c r="AJ387" s="2" t="s">
        <v>2978</v>
      </c>
      <c r="AK387" s="2" t="s">
        <v>115</v>
      </c>
      <c r="AL387" s="2" t="s">
        <v>2979</v>
      </c>
      <c r="AM387" s="2" t="s">
        <v>2980</v>
      </c>
      <c r="AN387" s="2" t="s">
        <v>2981</v>
      </c>
      <c r="AO387" s="2"/>
      <c r="AP387" s="16"/>
      <c r="AQ387" s="2" t="s">
        <v>2982</v>
      </c>
      <c r="AR387" s="2" t="s">
        <v>106</v>
      </c>
      <c r="AS387">
        <v>28</v>
      </c>
      <c r="AT387" s="2" t="s">
        <v>2983</v>
      </c>
      <c r="AU387" s="2" t="s">
        <v>485</v>
      </c>
      <c r="AV387">
        <v>-1</v>
      </c>
    </row>
    <row r="388" spans="1:48" ht="15" hidden="1" customHeight="1" x14ac:dyDescent="0.25">
      <c r="A388" s="1">
        <v>45447.842835648145</v>
      </c>
      <c r="B388" s="1">
        <v>45447.844108796293</v>
      </c>
      <c r="C388" s="2" t="s">
        <v>48</v>
      </c>
      <c r="D388" s="2" t="s">
        <v>2984</v>
      </c>
      <c r="E388">
        <v>100</v>
      </c>
      <c r="F388">
        <v>109</v>
      </c>
      <c r="G388" s="2" t="s">
        <v>90</v>
      </c>
      <c r="H388" s="1">
        <v>45447.844118298613</v>
      </c>
      <c r="I388" s="2" t="s">
        <v>2985</v>
      </c>
      <c r="J388" s="2" t="s">
        <v>92</v>
      </c>
      <c r="K388" s="2" t="s">
        <v>92</v>
      </c>
      <c r="L388" s="2" t="s">
        <v>2986</v>
      </c>
      <c r="M388" s="2" t="s">
        <v>92</v>
      </c>
      <c r="N388">
        <v>40.232900000000001</v>
      </c>
      <c r="O388">
        <v>-111.6688</v>
      </c>
      <c r="P388" s="2" t="s">
        <v>94</v>
      </c>
      <c r="Q388" s="2" t="s">
        <v>95</v>
      </c>
      <c r="R388" s="2" t="s">
        <v>92</v>
      </c>
      <c r="S388" s="2" t="s">
        <v>124</v>
      </c>
      <c r="T388" s="2" t="s">
        <v>92</v>
      </c>
      <c r="U388" s="2" t="s">
        <v>92</v>
      </c>
      <c r="V388" s="2" t="s">
        <v>92</v>
      </c>
      <c r="W388" s="2" t="s">
        <v>92</v>
      </c>
      <c r="X388" s="2" t="s">
        <v>92</v>
      </c>
      <c r="Y388" s="2" t="s">
        <v>100</v>
      </c>
      <c r="Z388" s="2" t="s">
        <v>101</v>
      </c>
      <c r="AA388" s="2" t="s">
        <v>92</v>
      </c>
      <c r="AB388" s="2" t="s">
        <v>92</v>
      </c>
      <c r="AC388" s="2" t="s">
        <v>92</v>
      </c>
      <c r="AD388" s="2" t="s">
        <v>92</v>
      </c>
      <c r="AE388" s="2" t="s">
        <v>92</v>
      </c>
      <c r="AF388" s="2" t="s">
        <v>103</v>
      </c>
      <c r="AG388" s="2" t="s">
        <v>92</v>
      </c>
      <c r="AH388" s="2" t="s">
        <v>104</v>
      </c>
      <c r="AI388" s="2" t="s">
        <v>105</v>
      </c>
      <c r="AJ388" s="2" t="s">
        <v>2987</v>
      </c>
      <c r="AK388" s="2" t="s">
        <v>105</v>
      </c>
      <c r="AL388" s="2" t="s">
        <v>2988</v>
      </c>
      <c r="AM388" s="2" t="s">
        <v>2989</v>
      </c>
      <c r="AN388" s="2" t="s">
        <v>2990</v>
      </c>
      <c r="AO388" s="2"/>
      <c r="AP388" s="16"/>
      <c r="AQ388" s="2" t="s">
        <v>2991</v>
      </c>
      <c r="AR388" s="2" t="s">
        <v>106</v>
      </c>
      <c r="AS388">
        <v>22</v>
      </c>
      <c r="AT388" s="2" t="s">
        <v>532</v>
      </c>
      <c r="AU388" s="2" t="s">
        <v>533</v>
      </c>
      <c r="AV388">
        <v>1</v>
      </c>
    </row>
    <row r="389" spans="1:48" ht="15" hidden="1" customHeight="1" x14ac:dyDescent="0.25">
      <c r="A389" s="1">
        <v>45447.845243055555</v>
      </c>
      <c r="B389" s="1">
        <v>45447.84778935185</v>
      </c>
      <c r="C389" s="2" t="s">
        <v>48</v>
      </c>
      <c r="D389" s="2" t="s">
        <v>2992</v>
      </c>
      <c r="E389">
        <v>100</v>
      </c>
      <c r="F389">
        <v>220</v>
      </c>
      <c r="G389" s="2" t="s">
        <v>90</v>
      </c>
      <c r="H389" s="1">
        <v>45447.847805578705</v>
      </c>
      <c r="I389" s="2" t="s">
        <v>2993</v>
      </c>
      <c r="J389" s="2" t="s">
        <v>92</v>
      </c>
      <c r="K389" s="2" t="s">
        <v>92</v>
      </c>
      <c r="L389" s="2" t="s">
        <v>2994</v>
      </c>
      <c r="M389" s="2" t="s">
        <v>92</v>
      </c>
      <c r="N389">
        <v>43.999099999999999</v>
      </c>
      <c r="O389">
        <v>-116.91670000000001</v>
      </c>
      <c r="P389" s="2" t="s">
        <v>94</v>
      </c>
      <c r="Q389" s="2" t="s">
        <v>95</v>
      </c>
      <c r="R389" s="2" t="s">
        <v>134</v>
      </c>
      <c r="S389" s="2" t="s">
        <v>92</v>
      </c>
      <c r="T389" s="2" t="s">
        <v>92</v>
      </c>
      <c r="U389" s="2" t="s">
        <v>92</v>
      </c>
      <c r="V389" s="2" t="s">
        <v>92</v>
      </c>
      <c r="W389" s="2" t="s">
        <v>92</v>
      </c>
      <c r="X389" s="2" t="s">
        <v>92</v>
      </c>
      <c r="Y389" s="2" t="s">
        <v>100</v>
      </c>
      <c r="Z389" s="2" t="s">
        <v>101</v>
      </c>
      <c r="AA389" s="2" t="s">
        <v>102</v>
      </c>
      <c r="AB389" s="2" t="s">
        <v>92</v>
      </c>
      <c r="AC389" s="2" t="s">
        <v>172</v>
      </c>
      <c r="AD389" s="2" t="s">
        <v>92</v>
      </c>
      <c r="AE389" s="2" t="s">
        <v>92</v>
      </c>
      <c r="AF389" s="2" t="s">
        <v>103</v>
      </c>
      <c r="AG389" s="2" t="s">
        <v>92</v>
      </c>
      <c r="AH389" s="2" t="s">
        <v>104</v>
      </c>
      <c r="AI389" s="2" t="s">
        <v>115</v>
      </c>
      <c r="AJ389" s="2" t="s">
        <v>2995</v>
      </c>
      <c r="AK389" s="2" t="s">
        <v>115</v>
      </c>
      <c r="AL389" s="2" t="s">
        <v>2996</v>
      </c>
      <c r="AM389" s="2" t="s">
        <v>2997</v>
      </c>
      <c r="AN389" s="2" t="s">
        <v>2998</v>
      </c>
      <c r="AO389" s="2"/>
      <c r="AP389" s="16"/>
      <c r="AQ389" s="2" t="s">
        <v>2999</v>
      </c>
      <c r="AR389" s="2" t="s">
        <v>128</v>
      </c>
      <c r="AS389">
        <v>22</v>
      </c>
      <c r="AT389" s="2" t="s">
        <v>3000</v>
      </c>
      <c r="AU389" s="2" t="s">
        <v>108</v>
      </c>
      <c r="AV389">
        <v>0</v>
      </c>
    </row>
    <row r="390" spans="1:48" ht="15" hidden="1" customHeight="1" x14ac:dyDescent="0.25">
      <c r="A390" s="1">
        <v>45447.847314814811</v>
      </c>
      <c r="B390" s="1">
        <v>45447.84878472222</v>
      </c>
      <c r="C390" s="2" t="s">
        <v>48</v>
      </c>
      <c r="D390" s="2" t="s">
        <v>3001</v>
      </c>
      <c r="E390">
        <v>100</v>
      </c>
      <c r="F390">
        <v>126</v>
      </c>
      <c r="G390" s="2" t="s">
        <v>90</v>
      </c>
      <c r="H390" s="1">
        <v>45447.848800462962</v>
      </c>
      <c r="I390" s="2" t="s">
        <v>3002</v>
      </c>
      <c r="J390" s="2" t="s">
        <v>92</v>
      </c>
      <c r="K390" s="2" t="s">
        <v>92</v>
      </c>
      <c r="L390" s="2" t="s">
        <v>3003</v>
      </c>
      <c r="M390" s="2" t="s">
        <v>92</v>
      </c>
      <c r="N390">
        <v>36.195799999999998</v>
      </c>
      <c r="O390">
        <v>-94.214299999999994</v>
      </c>
      <c r="P390" s="2" t="s">
        <v>94</v>
      </c>
      <c r="Q390" s="2" t="s">
        <v>95</v>
      </c>
      <c r="R390" s="2" t="s">
        <v>134</v>
      </c>
      <c r="S390" s="2" t="s">
        <v>92</v>
      </c>
      <c r="T390" s="2" t="s">
        <v>92</v>
      </c>
      <c r="U390" s="2" t="s">
        <v>92</v>
      </c>
      <c r="V390" s="2" t="s">
        <v>92</v>
      </c>
      <c r="W390" s="2" t="s">
        <v>92</v>
      </c>
      <c r="X390" s="2" t="s">
        <v>92</v>
      </c>
      <c r="Y390" s="2" t="s">
        <v>100</v>
      </c>
      <c r="Z390" s="2" t="s">
        <v>101</v>
      </c>
      <c r="AA390" s="2" t="s">
        <v>102</v>
      </c>
      <c r="AB390" s="2" t="s">
        <v>92</v>
      </c>
      <c r="AC390" s="2" t="s">
        <v>92</v>
      </c>
      <c r="AD390" s="2" t="s">
        <v>92</v>
      </c>
      <c r="AE390" s="2" t="s">
        <v>92</v>
      </c>
      <c r="AF390" s="2" t="s">
        <v>103</v>
      </c>
      <c r="AG390" s="2" t="s">
        <v>92</v>
      </c>
      <c r="AH390" s="2" t="s">
        <v>125</v>
      </c>
      <c r="AI390" s="2" t="s">
        <v>115</v>
      </c>
      <c r="AJ390" s="2" t="s">
        <v>92</v>
      </c>
      <c r="AK390" s="2" t="s">
        <v>115</v>
      </c>
      <c r="AL390" s="2" t="s">
        <v>92</v>
      </c>
      <c r="AM390" s="2" t="s">
        <v>92</v>
      </c>
      <c r="AN390" s="2" t="s">
        <v>92</v>
      </c>
      <c r="AO390" s="2"/>
      <c r="AP390" s="16"/>
      <c r="AQ390" s="2" t="s">
        <v>92</v>
      </c>
      <c r="AR390" s="2" t="s">
        <v>106</v>
      </c>
      <c r="AS390">
        <v>24</v>
      </c>
      <c r="AT390" s="2" t="s">
        <v>3004</v>
      </c>
      <c r="AU390" s="2" t="s">
        <v>3005</v>
      </c>
      <c r="AV390">
        <v>1</v>
      </c>
    </row>
    <row r="391" spans="1:48" ht="15" hidden="1" customHeight="1" x14ac:dyDescent="0.25">
      <c r="A391" s="1">
        <v>45447.85355324074</v>
      </c>
      <c r="B391" s="1">
        <v>45447.854953703703</v>
      </c>
      <c r="C391" s="2" t="s">
        <v>48</v>
      </c>
      <c r="D391" s="2" t="s">
        <v>3006</v>
      </c>
      <c r="E391">
        <v>100</v>
      </c>
      <c r="F391">
        <v>120</v>
      </c>
      <c r="G391" s="2" t="s">
        <v>90</v>
      </c>
      <c r="H391" s="1">
        <v>45447.854964120372</v>
      </c>
      <c r="I391" s="2" t="s">
        <v>3007</v>
      </c>
      <c r="J391" s="2" t="s">
        <v>92</v>
      </c>
      <c r="K391" s="2" t="s">
        <v>92</v>
      </c>
      <c r="L391" s="2" t="s">
        <v>3008</v>
      </c>
      <c r="M391" s="2" t="s">
        <v>92</v>
      </c>
      <c r="N391">
        <v>40.252400000000002</v>
      </c>
      <c r="O391">
        <v>-103.8013</v>
      </c>
      <c r="P391" s="2" t="s">
        <v>94</v>
      </c>
      <c r="Q391" s="2" t="s">
        <v>95</v>
      </c>
      <c r="R391" s="2" t="s">
        <v>134</v>
      </c>
      <c r="S391" s="2" t="s">
        <v>92</v>
      </c>
      <c r="T391" s="2" t="s">
        <v>92</v>
      </c>
      <c r="U391" s="2" t="s">
        <v>92</v>
      </c>
      <c r="V391" s="2" t="s">
        <v>92</v>
      </c>
      <c r="W391" s="2" t="s">
        <v>92</v>
      </c>
      <c r="X391" s="2" t="s">
        <v>92</v>
      </c>
      <c r="Y391" s="2" t="s">
        <v>100</v>
      </c>
      <c r="Z391" s="2" t="s">
        <v>101</v>
      </c>
      <c r="AA391" s="2" t="s">
        <v>102</v>
      </c>
      <c r="AB391" s="2" t="s">
        <v>92</v>
      </c>
      <c r="AC391" s="2" t="s">
        <v>92</v>
      </c>
      <c r="AD391" s="2" t="s">
        <v>92</v>
      </c>
      <c r="AE391" s="2" t="s">
        <v>92</v>
      </c>
      <c r="AF391" s="2" t="s">
        <v>103</v>
      </c>
      <c r="AG391" s="2" t="s">
        <v>92</v>
      </c>
      <c r="AH391" s="2" t="s">
        <v>113</v>
      </c>
      <c r="AI391" s="2" t="s">
        <v>115</v>
      </c>
      <c r="AJ391" s="2" t="s">
        <v>92</v>
      </c>
      <c r="AK391" s="2" t="s">
        <v>126</v>
      </c>
      <c r="AL391" s="2" t="s">
        <v>92</v>
      </c>
      <c r="AM391" s="2" t="s">
        <v>3009</v>
      </c>
      <c r="AN391" s="2" t="s">
        <v>3010</v>
      </c>
      <c r="AO391" s="2"/>
      <c r="AP391" s="16"/>
      <c r="AQ391" s="2" t="s">
        <v>3011</v>
      </c>
      <c r="AR391" s="2" t="s">
        <v>128</v>
      </c>
      <c r="AS391">
        <v>20</v>
      </c>
      <c r="AT391" s="2" t="s">
        <v>3012</v>
      </c>
      <c r="AU391" s="2" t="s">
        <v>120</v>
      </c>
      <c r="AV391">
        <v>-1</v>
      </c>
    </row>
    <row r="392" spans="1:48" ht="15" hidden="1" customHeight="1" x14ac:dyDescent="0.25">
      <c r="A392" s="1">
        <v>45447.854328703703</v>
      </c>
      <c r="B392" s="1">
        <v>45447.857453703706</v>
      </c>
      <c r="C392" s="2" t="s">
        <v>48</v>
      </c>
      <c r="D392" s="2" t="s">
        <v>3013</v>
      </c>
      <c r="E392">
        <v>100</v>
      </c>
      <c r="F392">
        <v>269</v>
      </c>
      <c r="G392" s="2" t="s">
        <v>90</v>
      </c>
      <c r="H392" s="1">
        <v>45447.857463645836</v>
      </c>
      <c r="I392" s="2" t="s">
        <v>3014</v>
      </c>
      <c r="J392" s="2" t="s">
        <v>92</v>
      </c>
      <c r="K392" s="2" t="s">
        <v>92</v>
      </c>
      <c r="L392" s="2" t="s">
        <v>3015</v>
      </c>
      <c r="M392" s="2" t="s">
        <v>92</v>
      </c>
      <c r="N392">
        <v>38.577399999999997</v>
      </c>
      <c r="O392">
        <v>-90.670900000000003</v>
      </c>
      <c r="P392" s="2" t="s">
        <v>94</v>
      </c>
      <c r="Q392" s="2" t="s">
        <v>95</v>
      </c>
      <c r="R392" s="2" t="s">
        <v>134</v>
      </c>
      <c r="S392" s="2" t="s">
        <v>124</v>
      </c>
      <c r="T392" s="2" t="s">
        <v>92</v>
      </c>
      <c r="U392" s="2" t="s">
        <v>97</v>
      </c>
      <c r="V392" s="2" t="s">
        <v>98</v>
      </c>
      <c r="W392" s="2" t="s">
        <v>92</v>
      </c>
      <c r="X392" s="2" t="s">
        <v>92</v>
      </c>
      <c r="Y392" s="2" t="s">
        <v>100</v>
      </c>
      <c r="Z392" s="2" t="s">
        <v>101</v>
      </c>
      <c r="AA392" s="2" t="s">
        <v>102</v>
      </c>
      <c r="AB392" s="2" t="s">
        <v>92</v>
      </c>
      <c r="AC392" s="2" t="s">
        <v>172</v>
      </c>
      <c r="AD392" s="2" t="s">
        <v>92</v>
      </c>
      <c r="AE392" s="2" t="s">
        <v>92</v>
      </c>
      <c r="AF392" s="2" t="s">
        <v>103</v>
      </c>
      <c r="AG392" s="2" t="s">
        <v>92</v>
      </c>
      <c r="AH392" s="2" t="s">
        <v>125</v>
      </c>
      <c r="AI392" s="2" t="s">
        <v>115</v>
      </c>
      <c r="AJ392" s="2" t="s">
        <v>3016</v>
      </c>
      <c r="AK392" s="2" t="s">
        <v>115</v>
      </c>
      <c r="AL392" s="2" t="s">
        <v>3017</v>
      </c>
      <c r="AM392" s="2" t="s">
        <v>3018</v>
      </c>
      <c r="AN392" s="2" t="s">
        <v>3019</v>
      </c>
      <c r="AO392" s="2"/>
      <c r="AP392" s="16"/>
      <c r="AQ392" s="2" t="s">
        <v>3020</v>
      </c>
      <c r="AR392" s="2" t="s">
        <v>128</v>
      </c>
      <c r="AS392">
        <v>22</v>
      </c>
      <c r="AT392" s="2" t="s">
        <v>3021</v>
      </c>
      <c r="AU392" s="2" t="s">
        <v>130</v>
      </c>
      <c r="AV392">
        <v>-1</v>
      </c>
    </row>
    <row r="393" spans="1:48" ht="15" hidden="1" customHeight="1" x14ac:dyDescent="0.25">
      <c r="A393" s="1">
        <v>45447.857245370367</v>
      </c>
      <c r="B393" s="1">
        <v>45447.86005787037</v>
      </c>
      <c r="C393" s="2" t="s">
        <v>48</v>
      </c>
      <c r="D393" s="2" t="s">
        <v>3022</v>
      </c>
      <c r="E393">
        <v>100</v>
      </c>
      <c r="F393">
        <v>242</v>
      </c>
      <c r="G393" s="2" t="s">
        <v>90</v>
      </c>
      <c r="H393" s="1">
        <v>45447.860070960647</v>
      </c>
      <c r="I393" s="2" t="s">
        <v>3023</v>
      </c>
      <c r="J393" s="2" t="s">
        <v>92</v>
      </c>
      <c r="K393" s="2" t="s">
        <v>92</v>
      </c>
      <c r="L393" s="2" t="s">
        <v>3024</v>
      </c>
      <c r="M393" s="2" t="s">
        <v>92</v>
      </c>
      <c r="N393">
        <v>37.7241</v>
      </c>
      <c r="O393">
        <v>-88.930099999999996</v>
      </c>
      <c r="P393" s="2" t="s">
        <v>94</v>
      </c>
      <c r="Q393" s="2" t="s">
        <v>95</v>
      </c>
      <c r="R393" s="2" t="s">
        <v>92</v>
      </c>
      <c r="S393" s="2" t="s">
        <v>92</v>
      </c>
      <c r="T393" s="2" t="s">
        <v>92</v>
      </c>
      <c r="U393" s="2" t="s">
        <v>97</v>
      </c>
      <c r="V393" s="2" t="s">
        <v>92</v>
      </c>
      <c r="W393" s="2" t="s">
        <v>92</v>
      </c>
      <c r="X393" s="2" t="s">
        <v>92</v>
      </c>
      <c r="Y393" s="2" t="s">
        <v>100</v>
      </c>
      <c r="Z393" s="2" t="s">
        <v>101</v>
      </c>
      <c r="AA393" s="2" t="s">
        <v>92</v>
      </c>
      <c r="AB393" s="2" t="s">
        <v>92</v>
      </c>
      <c r="AC393" s="2" t="s">
        <v>92</v>
      </c>
      <c r="AD393" s="2" t="s">
        <v>92</v>
      </c>
      <c r="AE393" s="2" t="s">
        <v>92</v>
      </c>
      <c r="AF393" s="2" t="s">
        <v>103</v>
      </c>
      <c r="AG393" s="2" t="s">
        <v>92</v>
      </c>
      <c r="AH393" s="2" t="s">
        <v>125</v>
      </c>
      <c r="AI393" s="2" t="s">
        <v>115</v>
      </c>
      <c r="AJ393" s="2" t="s">
        <v>3025</v>
      </c>
      <c r="AK393" s="2" t="s">
        <v>115</v>
      </c>
      <c r="AL393" s="2" t="s">
        <v>3026</v>
      </c>
      <c r="AM393" s="2" t="s">
        <v>3027</v>
      </c>
      <c r="AN393" s="2" t="s">
        <v>3028</v>
      </c>
      <c r="AO393" s="2"/>
      <c r="AP393" s="16"/>
      <c r="AQ393" s="2" t="s">
        <v>3029</v>
      </c>
      <c r="AR393" s="2" t="s">
        <v>106</v>
      </c>
      <c r="AS393">
        <v>18</v>
      </c>
      <c r="AT393" s="2" t="s">
        <v>3030</v>
      </c>
      <c r="AU393" s="2" t="s">
        <v>1251</v>
      </c>
      <c r="AV393">
        <v>-1</v>
      </c>
    </row>
    <row r="394" spans="1:48" ht="15" hidden="1" customHeight="1" x14ac:dyDescent="0.25">
      <c r="A394" s="1">
        <v>45447.857627314814</v>
      </c>
      <c r="B394" s="1">
        <v>45447.867430555554</v>
      </c>
      <c r="C394" s="2" t="s">
        <v>48</v>
      </c>
      <c r="D394" s="2" t="s">
        <v>3031</v>
      </c>
      <c r="E394">
        <v>100</v>
      </c>
      <c r="F394">
        <v>846</v>
      </c>
      <c r="G394" s="2" t="s">
        <v>90</v>
      </c>
      <c r="H394" s="1">
        <v>45447.867448854166</v>
      </c>
      <c r="I394" s="2" t="s">
        <v>3032</v>
      </c>
      <c r="J394" s="2" t="s">
        <v>92</v>
      </c>
      <c r="K394" s="2" t="s">
        <v>92</v>
      </c>
      <c r="L394" s="2" t="s">
        <v>3033</v>
      </c>
      <c r="M394" s="2" t="s">
        <v>92</v>
      </c>
      <c r="N394">
        <v>38.886800000000001</v>
      </c>
      <c r="O394">
        <v>-94.822299999999998</v>
      </c>
      <c r="P394" s="2" t="s">
        <v>94</v>
      </c>
      <c r="Q394" s="2" t="s">
        <v>95</v>
      </c>
      <c r="R394" s="2" t="s">
        <v>92</v>
      </c>
      <c r="S394" s="2" t="s">
        <v>92</v>
      </c>
      <c r="T394" s="2" t="s">
        <v>92</v>
      </c>
      <c r="U394" s="2" t="s">
        <v>92</v>
      </c>
      <c r="V394" s="2" t="s">
        <v>98</v>
      </c>
      <c r="W394" s="2" t="s">
        <v>92</v>
      </c>
      <c r="X394" s="2" t="s">
        <v>92</v>
      </c>
      <c r="Y394" s="2" t="s">
        <v>100</v>
      </c>
      <c r="Z394" s="2" t="s">
        <v>101</v>
      </c>
      <c r="AA394" s="2" t="s">
        <v>102</v>
      </c>
      <c r="AB394" s="2" t="s">
        <v>92</v>
      </c>
      <c r="AC394" s="2" t="s">
        <v>92</v>
      </c>
      <c r="AD394" s="2" t="s">
        <v>99</v>
      </c>
      <c r="AE394" s="2" t="s">
        <v>3034</v>
      </c>
      <c r="AF394" s="2" t="s">
        <v>103</v>
      </c>
      <c r="AG394" s="2" t="s">
        <v>92</v>
      </c>
      <c r="AH394" s="2" t="s">
        <v>125</v>
      </c>
      <c r="AI394" s="2" t="s">
        <v>105</v>
      </c>
      <c r="AJ394" s="2" t="s">
        <v>3035</v>
      </c>
      <c r="AK394" s="2" t="s">
        <v>115</v>
      </c>
      <c r="AL394" s="2" t="s">
        <v>3036</v>
      </c>
      <c r="AM394" s="2" t="s">
        <v>3037</v>
      </c>
      <c r="AN394" s="2" t="s">
        <v>3038</v>
      </c>
      <c r="AO394" s="2"/>
      <c r="AP394" s="16"/>
      <c r="AQ394" s="2" t="s">
        <v>3039</v>
      </c>
      <c r="AR394" s="2" t="s">
        <v>128</v>
      </c>
      <c r="AS394">
        <v>30</v>
      </c>
      <c r="AT394" s="2" t="s">
        <v>1585</v>
      </c>
      <c r="AU394" s="2" t="s">
        <v>130</v>
      </c>
      <c r="AV394">
        <v>0</v>
      </c>
    </row>
    <row r="395" spans="1:48" ht="15" hidden="1" customHeight="1" x14ac:dyDescent="0.25">
      <c r="A395" s="1">
        <v>45447.876145833332</v>
      </c>
      <c r="B395" s="1">
        <v>45447.877060185187</v>
      </c>
      <c r="C395" s="2" t="s">
        <v>48</v>
      </c>
      <c r="D395" s="2" t="s">
        <v>3040</v>
      </c>
      <c r="E395">
        <v>100</v>
      </c>
      <c r="F395">
        <v>79</v>
      </c>
      <c r="G395" s="2" t="s">
        <v>90</v>
      </c>
      <c r="H395" s="1">
        <v>45447.877081064813</v>
      </c>
      <c r="I395" s="2" t="s">
        <v>3041</v>
      </c>
      <c r="J395" s="2" t="s">
        <v>92</v>
      </c>
      <c r="K395" s="2" t="s">
        <v>92</v>
      </c>
      <c r="L395" s="2" t="s">
        <v>3042</v>
      </c>
      <c r="M395" s="2" t="s">
        <v>92</v>
      </c>
      <c r="N395">
        <v>43.650199999999998</v>
      </c>
      <c r="O395">
        <v>-116.43429999999999</v>
      </c>
      <c r="P395" s="2" t="s">
        <v>94</v>
      </c>
      <c r="Q395" s="2" t="s">
        <v>95</v>
      </c>
      <c r="R395" s="2" t="s">
        <v>92</v>
      </c>
      <c r="S395" s="2" t="s">
        <v>124</v>
      </c>
      <c r="T395" s="2" t="s">
        <v>96</v>
      </c>
      <c r="U395" s="2" t="s">
        <v>92</v>
      </c>
      <c r="V395" s="2" t="s">
        <v>98</v>
      </c>
      <c r="W395" s="2" t="s">
        <v>92</v>
      </c>
      <c r="X395" s="2" t="s">
        <v>92</v>
      </c>
      <c r="Y395" s="2" t="s">
        <v>100</v>
      </c>
      <c r="Z395" s="2" t="s">
        <v>92</v>
      </c>
      <c r="AA395" s="2" t="s">
        <v>92</v>
      </c>
      <c r="AB395" s="2" t="s">
        <v>92</v>
      </c>
      <c r="AC395" s="2" t="s">
        <v>172</v>
      </c>
      <c r="AD395" s="2" t="s">
        <v>99</v>
      </c>
      <c r="AE395" s="2" t="s">
        <v>3043</v>
      </c>
      <c r="AF395" s="2" t="s">
        <v>103</v>
      </c>
      <c r="AG395" s="2" t="s">
        <v>92</v>
      </c>
      <c r="AH395" s="2" t="s">
        <v>104</v>
      </c>
      <c r="AI395" s="2" t="s">
        <v>105</v>
      </c>
      <c r="AJ395" s="2" t="s">
        <v>92</v>
      </c>
      <c r="AK395" s="2" t="s">
        <v>115</v>
      </c>
      <c r="AL395" s="2" t="s">
        <v>92</v>
      </c>
      <c r="AM395" s="2" t="s">
        <v>92</v>
      </c>
      <c r="AN395" s="2" t="s">
        <v>92</v>
      </c>
      <c r="AO395" s="2"/>
      <c r="AP395" s="16"/>
      <c r="AQ395" s="2" t="s">
        <v>92</v>
      </c>
      <c r="AR395" s="2" t="s">
        <v>106</v>
      </c>
      <c r="AS395">
        <v>19</v>
      </c>
      <c r="AT395" s="2" t="s">
        <v>1522</v>
      </c>
      <c r="AU395" s="2" t="s">
        <v>108</v>
      </c>
      <c r="AV395">
        <v>0</v>
      </c>
    </row>
    <row r="396" spans="1:48" ht="15" hidden="1" customHeight="1" x14ac:dyDescent="0.25">
      <c r="A396" s="1">
        <v>45447.881215277775</v>
      </c>
      <c r="B396" s="1">
        <v>45447.883437500001</v>
      </c>
      <c r="C396" s="2" t="s">
        <v>48</v>
      </c>
      <c r="D396" s="2" t="s">
        <v>3044</v>
      </c>
      <c r="E396">
        <v>100</v>
      </c>
      <c r="F396">
        <v>191</v>
      </c>
      <c r="G396" s="2" t="s">
        <v>90</v>
      </c>
      <c r="H396" s="1">
        <v>45447.883446585649</v>
      </c>
      <c r="I396" s="2" t="s">
        <v>3045</v>
      </c>
      <c r="J396" s="2" t="s">
        <v>92</v>
      </c>
      <c r="K396" s="2" t="s">
        <v>92</v>
      </c>
      <c r="L396" s="2" t="s">
        <v>3046</v>
      </c>
      <c r="M396" s="2" t="s">
        <v>92</v>
      </c>
      <c r="N396">
        <v>43.633899999999997</v>
      </c>
      <c r="O396">
        <v>-116.2942</v>
      </c>
      <c r="P396" s="2" t="s">
        <v>94</v>
      </c>
      <c r="Q396" s="2" t="s">
        <v>95</v>
      </c>
      <c r="R396" s="2" t="s">
        <v>134</v>
      </c>
      <c r="S396" s="2" t="s">
        <v>92</v>
      </c>
      <c r="T396" s="2" t="s">
        <v>92</v>
      </c>
      <c r="U396" s="2" t="s">
        <v>97</v>
      </c>
      <c r="V396" s="2" t="s">
        <v>98</v>
      </c>
      <c r="W396" s="2" t="s">
        <v>92</v>
      </c>
      <c r="X396" s="2" t="s">
        <v>92</v>
      </c>
      <c r="Y396" s="2" t="s">
        <v>100</v>
      </c>
      <c r="Z396" s="2" t="s">
        <v>92</v>
      </c>
      <c r="AA396" s="2" t="s">
        <v>102</v>
      </c>
      <c r="AB396" s="2" t="s">
        <v>92</v>
      </c>
      <c r="AC396" s="2" t="s">
        <v>92</v>
      </c>
      <c r="AD396" s="2" t="s">
        <v>92</v>
      </c>
      <c r="AE396" s="2" t="s">
        <v>92</v>
      </c>
      <c r="AF396" s="2" t="s">
        <v>103</v>
      </c>
      <c r="AG396" s="2" t="s">
        <v>92</v>
      </c>
      <c r="AH396" s="2" t="s">
        <v>104</v>
      </c>
      <c r="AI396" s="2" t="s">
        <v>115</v>
      </c>
      <c r="AJ396" s="2" t="s">
        <v>3047</v>
      </c>
      <c r="AK396" s="2" t="s">
        <v>115</v>
      </c>
      <c r="AL396" s="2" t="s">
        <v>3048</v>
      </c>
      <c r="AM396" s="2" t="s">
        <v>92</v>
      </c>
      <c r="AN396" s="2" t="s">
        <v>92</v>
      </c>
      <c r="AO396" s="2"/>
      <c r="AP396" s="16"/>
      <c r="AQ396" s="2" t="s">
        <v>628</v>
      </c>
      <c r="AR396" s="2" t="s">
        <v>128</v>
      </c>
      <c r="AS396">
        <v>30</v>
      </c>
      <c r="AT396" s="2" t="s">
        <v>158</v>
      </c>
      <c r="AU396" s="2" t="s">
        <v>108</v>
      </c>
      <c r="AV396">
        <v>1</v>
      </c>
    </row>
    <row r="397" spans="1:48" ht="15" hidden="1" customHeight="1" x14ac:dyDescent="0.25">
      <c r="A397" s="1">
        <v>45447.882673611108</v>
      </c>
      <c r="B397" s="1">
        <v>45447.883784722224</v>
      </c>
      <c r="C397" s="2" t="s">
        <v>48</v>
      </c>
      <c r="D397" s="2" t="s">
        <v>3049</v>
      </c>
      <c r="E397">
        <v>100</v>
      </c>
      <c r="F397">
        <v>95</v>
      </c>
      <c r="G397" s="2" t="s">
        <v>90</v>
      </c>
      <c r="H397" s="1">
        <v>45447.883796678238</v>
      </c>
      <c r="I397" s="2" t="s">
        <v>3050</v>
      </c>
      <c r="J397" s="2" t="s">
        <v>92</v>
      </c>
      <c r="K397" s="2" t="s">
        <v>92</v>
      </c>
      <c r="L397" s="2" t="s">
        <v>3051</v>
      </c>
      <c r="M397" s="2" t="s">
        <v>92</v>
      </c>
      <c r="N397">
        <v>39.903799999999997</v>
      </c>
      <c r="O397">
        <v>-104.9419</v>
      </c>
      <c r="P397" s="2" t="s">
        <v>94</v>
      </c>
      <c r="Q397" s="2" t="s">
        <v>95</v>
      </c>
      <c r="R397" s="2" t="s">
        <v>92</v>
      </c>
      <c r="S397" s="2" t="s">
        <v>92</v>
      </c>
      <c r="T397" s="2" t="s">
        <v>92</v>
      </c>
      <c r="U397" s="2" t="s">
        <v>97</v>
      </c>
      <c r="V397" s="2" t="s">
        <v>92</v>
      </c>
      <c r="W397" s="2" t="s">
        <v>92</v>
      </c>
      <c r="X397" s="2" t="s">
        <v>92</v>
      </c>
      <c r="Y397" s="2" t="s">
        <v>100</v>
      </c>
      <c r="Z397" s="2" t="s">
        <v>92</v>
      </c>
      <c r="AA397" s="2" t="s">
        <v>92</v>
      </c>
      <c r="AB397" s="2" t="s">
        <v>92</v>
      </c>
      <c r="AC397" s="2" t="s">
        <v>92</v>
      </c>
      <c r="AD397" s="2" t="s">
        <v>99</v>
      </c>
      <c r="AE397" s="2" t="s">
        <v>92</v>
      </c>
      <c r="AF397" s="2" t="s">
        <v>103</v>
      </c>
      <c r="AG397" s="2" t="s">
        <v>92</v>
      </c>
      <c r="AH397" s="2" t="s">
        <v>113</v>
      </c>
      <c r="AI397" s="2" t="s">
        <v>126</v>
      </c>
      <c r="AJ397" s="2" t="s">
        <v>3052</v>
      </c>
      <c r="AK397" s="2" t="s">
        <v>126</v>
      </c>
      <c r="AL397" s="2" t="s">
        <v>3053</v>
      </c>
      <c r="AM397" s="2" t="s">
        <v>92</v>
      </c>
      <c r="AN397" s="2" t="s">
        <v>92</v>
      </c>
      <c r="AO397" s="2"/>
      <c r="AP397" s="16"/>
      <c r="AQ397" s="2" t="s">
        <v>3054</v>
      </c>
      <c r="AR397" s="2" t="s">
        <v>128</v>
      </c>
      <c r="AS397">
        <v>19</v>
      </c>
      <c r="AT397" s="2" t="s">
        <v>119</v>
      </c>
      <c r="AU397" s="2" t="s">
        <v>120</v>
      </c>
      <c r="AV397">
        <v>-1</v>
      </c>
    </row>
    <row r="398" spans="1:48" ht="15" hidden="1" customHeight="1" x14ac:dyDescent="0.25">
      <c r="A398" s="1">
        <v>45447.888252314813</v>
      </c>
      <c r="B398" s="1">
        <v>45447.893043981479</v>
      </c>
      <c r="C398" s="2" t="s">
        <v>48</v>
      </c>
      <c r="D398" s="2" t="s">
        <v>3055</v>
      </c>
      <c r="E398">
        <v>100</v>
      </c>
      <c r="F398">
        <v>414</v>
      </c>
      <c r="G398" s="2" t="s">
        <v>90</v>
      </c>
      <c r="H398" s="1">
        <v>45447.89306292824</v>
      </c>
      <c r="I398" s="2" t="s">
        <v>3056</v>
      </c>
      <c r="J398" s="2" t="s">
        <v>92</v>
      </c>
      <c r="K398" s="2" t="s">
        <v>92</v>
      </c>
      <c r="L398" s="2" t="s">
        <v>3057</v>
      </c>
      <c r="M398" s="2" t="s">
        <v>92</v>
      </c>
      <c r="N398">
        <v>38.648699999999998</v>
      </c>
      <c r="O398">
        <v>-90.329700000000003</v>
      </c>
      <c r="P398" s="2" t="s">
        <v>94</v>
      </c>
      <c r="Q398" s="2" t="s">
        <v>95</v>
      </c>
      <c r="R398" s="2" t="s">
        <v>92</v>
      </c>
      <c r="S398" s="2" t="s">
        <v>92</v>
      </c>
      <c r="T398" s="2" t="s">
        <v>92</v>
      </c>
      <c r="U398" s="2" t="s">
        <v>92</v>
      </c>
      <c r="V398" s="2" t="s">
        <v>98</v>
      </c>
      <c r="W398" s="2" t="s">
        <v>92</v>
      </c>
      <c r="X398" s="2" t="s">
        <v>92</v>
      </c>
      <c r="Y398" s="2" t="s">
        <v>100</v>
      </c>
      <c r="Z398" s="2" t="s">
        <v>101</v>
      </c>
      <c r="AA398" s="2" t="s">
        <v>92</v>
      </c>
      <c r="AB398" s="2" t="s">
        <v>92</v>
      </c>
      <c r="AC398" s="2" t="s">
        <v>92</v>
      </c>
      <c r="AD398" s="2" t="s">
        <v>92</v>
      </c>
      <c r="AE398" s="2" t="s">
        <v>92</v>
      </c>
      <c r="AF398" s="2" t="s">
        <v>103</v>
      </c>
      <c r="AG398" s="2" t="s">
        <v>92</v>
      </c>
      <c r="AH398" s="2" t="s">
        <v>125</v>
      </c>
      <c r="AI398" s="2" t="s">
        <v>105</v>
      </c>
      <c r="AJ398" s="2" t="s">
        <v>3058</v>
      </c>
      <c r="AK398" s="2" t="s">
        <v>105</v>
      </c>
      <c r="AL398" s="2" t="s">
        <v>3059</v>
      </c>
      <c r="AM398" s="2" t="s">
        <v>3060</v>
      </c>
      <c r="AN398" s="2" t="s">
        <v>3061</v>
      </c>
      <c r="AO398" s="2"/>
      <c r="AP398" s="16"/>
      <c r="AQ398" s="2" t="s">
        <v>3062</v>
      </c>
      <c r="AR398" s="2" t="s">
        <v>128</v>
      </c>
      <c r="AS398">
        <v>18</v>
      </c>
      <c r="AT398" s="2" t="s">
        <v>3063</v>
      </c>
      <c r="AU398" s="2" t="s">
        <v>130</v>
      </c>
      <c r="AV398">
        <v>-1</v>
      </c>
    </row>
    <row r="399" spans="1:48" ht="15" hidden="1" customHeight="1" x14ac:dyDescent="0.25">
      <c r="A399" s="1">
        <v>45447.893009259256</v>
      </c>
      <c r="B399" s="1">
        <v>45447.89472222222</v>
      </c>
      <c r="C399" s="2" t="s">
        <v>48</v>
      </c>
      <c r="D399" s="2" t="s">
        <v>3064</v>
      </c>
      <c r="E399">
        <v>100</v>
      </c>
      <c r="F399">
        <v>148</v>
      </c>
      <c r="G399" s="2" t="s">
        <v>90</v>
      </c>
      <c r="H399" s="1">
        <v>45447.894743784724</v>
      </c>
      <c r="I399" s="2" t="s">
        <v>3065</v>
      </c>
      <c r="J399" s="2" t="s">
        <v>92</v>
      </c>
      <c r="K399" s="2" t="s">
        <v>92</v>
      </c>
      <c r="L399" s="2" t="s">
        <v>3066</v>
      </c>
      <c r="M399" s="2" t="s">
        <v>92</v>
      </c>
      <c r="N399">
        <v>39.8401</v>
      </c>
      <c r="O399">
        <v>-105.0027</v>
      </c>
      <c r="P399" s="2" t="s">
        <v>94</v>
      </c>
      <c r="Q399" s="2" t="s">
        <v>95</v>
      </c>
      <c r="R399" s="2" t="s">
        <v>92</v>
      </c>
      <c r="S399" s="2" t="s">
        <v>124</v>
      </c>
      <c r="T399" s="2" t="s">
        <v>96</v>
      </c>
      <c r="U399" s="2" t="s">
        <v>97</v>
      </c>
      <c r="V399" s="2" t="s">
        <v>92</v>
      </c>
      <c r="W399" s="2" t="s">
        <v>92</v>
      </c>
      <c r="X399" s="2" t="s">
        <v>92</v>
      </c>
      <c r="Y399" s="2" t="s">
        <v>100</v>
      </c>
      <c r="Z399" s="2" t="s">
        <v>92</v>
      </c>
      <c r="AA399" s="2" t="s">
        <v>102</v>
      </c>
      <c r="AB399" s="2" t="s">
        <v>112</v>
      </c>
      <c r="AC399" s="2" t="s">
        <v>92</v>
      </c>
      <c r="AD399" s="2" t="s">
        <v>92</v>
      </c>
      <c r="AE399" s="2" t="s">
        <v>92</v>
      </c>
      <c r="AF399" s="2" t="s">
        <v>103</v>
      </c>
      <c r="AG399" s="2" t="s">
        <v>92</v>
      </c>
      <c r="AH399" s="2" t="s">
        <v>113</v>
      </c>
      <c r="AI399" s="2" t="s">
        <v>105</v>
      </c>
      <c r="AJ399" s="2" t="s">
        <v>3067</v>
      </c>
      <c r="AK399" s="2" t="s">
        <v>115</v>
      </c>
      <c r="AL399" s="2" t="s">
        <v>3068</v>
      </c>
      <c r="AM399" s="2" t="s">
        <v>3069</v>
      </c>
      <c r="AN399" s="2" t="s">
        <v>3070</v>
      </c>
      <c r="AO399" s="2"/>
      <c r="AP399" s="16"/>
      <c r="AQ399" s="2" t="s">
        <v>3071</v>
      </c>
      <c r="AR399" s="2" t="s">
        <v>106</v>
      </c>
      <c r="AS399">
        <v>19</v>
      </c>
      <c r="AT399" s="2" t="s">
        <v>621</v>
      </c>
      <c r="AU399" s="2" t="s">
        <v>120</v>
      </c>
      <c r="AV399">
        <v>-1</v>
      </c>
    </row>
    <row r="400" spans="1:48" ht="15" hidden="1" customHeight="1" x14ac:dyDescent="0.25">
      <c r="A400" s="1">
        <v>45447.896180555559</v>
      </c>
      <c r="B400" s="1">
        <v>45447.901562500003</v>
      </c>
      <c r="C400" s="2" t="s">
        <v>48</v>
      </c>
      <c r="D400" s="2" t="s">
        <v>3072</v>
      </c>
      <c r="E400">
        <v>100</v>
      </c>
      <c r="F400">
        <v>465</v>
      </c>
      <c r="G400" s="2" t="s">
        <v>90</v>
      </c>
      <c r="H400" s="1">
        <v>45447.901580358797</v>
      </c>
      <c r="I400" s="2" t="s">
        <v>3073</v>
      </c>
      <c r="J400" s="2" t="s">
        <v>92</v>
      </c>
      <c r="K400" s="2" t="s">
        <v>92</v>
      </c>
      <c r="L400" s="2" t="s">
        <v>3074</v>
      </c>
      <c r="M400" s="2" t="s">
        <v>92</v>
      </c>
      <c r="N400">
        <v>43.650199999999998</v>
      </c>
      <c r="O400">
        <v>-116.43429999999999</v>
      </c>
      <c r="P400" s="2" t="s">
        <v>94</v>
      </c>
      <c r="Q400" s="2" t="s">
        <v>95</v>
      </c>
      <c r="R400" s="2" t="s">
        <v>92</v>
      </c>
      <c r="S400" s="2" t="s">
        <v>92</v>
      </c>
      <c r="T400" s="2" t="s">
        <v>92</v>
      </c>
      <c r="U400" s="2" t="s">
        <v>97</v>
      </c>
      <c r="V400" s="2" t="s">
        <v>98</v>
      </c>
      <c r="W400" s="2" t="s">
        <v>92</v>
      </c>
      <c r="X400" s="2" t="s">
        <v>92</v>
      </c>
      <c r="Y400" s="2" t="s">
        <v>100</v>
      </c>
      <c r="Z400" s="2" t="s">
        <v>101</v>
      </c>
      <c r="AA400" s="2" t="s">
        <v>92</v>
      </c>
      <c r="AB400" s="2" t="s">
        <v>92</v>
      </c>
      <c r="AC400" s="2" t="s">
        <v>92</v>
      </c>
      <c r="AD400" s="2" t="s">
        <v>92</v>
      </c>
      <c r="AE400" s="2" t="s">
        <v>92</v>
      </c>
      <c r="AF400" s="2" t="s">
        <v>103</v>
      </c>
      <c r="AG400" s="2" t="s">
        <v>92</v>
      </c>
      <c r="AH400" s="2" t="s">
        <v>104</v>
      </c>
      <c r="AI400" s="2" t="s">
        <v>105</v>
      </c>
      <c r="AJ400" s="2" t="s">
        <v>3075</v>
      </c>
      <c r="AK400" s="2" t="s">
        <v>105</v>
      </c>
      <c r="AL400" s="2" t="s">
        <v>3076</v>
      </c>
      <c r="AM400" s="2" t="s">
        <v>3077</v>
      </c>
      <c r="AN400" s="2" t="s">
        <v>3078</v>
      </c>
      <c r="AO400" s="2"/>
      <c r="AP400" s="16"/>
      <c r="AQ400" s="2" t="s">
        <v>3079</v>
      </c>
      <c r="AR400" s="2" t="s">
        <v>106</v>
      </c>
      <c r="AS400">
        <v>28</v>
      </c>
      <c r="AT400" s="2" t="s">
        <v>235</v>
      </c>
      <c r="AU400" s="2" t="s">
        <v>108</v>
      </c>
      <c r="AV400">
        <v>0</v>
      </c>
    </row>
    <row r="401" spans="1:48" ht="15" hidden="1" customHeight="1" x14ac:dyDescent="0.25">
      <c r="A401" s="1">
        <v>45447.909062500003</v>
      </c>
      <c r="B401" s="1">
        <v>45447.909930555557</v>
      </c>
      <c r="C401" s="2" t="s">
        <v>48</v>
      </c>
      <c r="D401" s="2" t="s">
        <v>3080</v>
      </c>
      <c r="E401">
        <v>100</v>
      </c>
      <c r="F401">
        <v>75</v>
      </c>
      <c r="G401" s="2" t="s">
        <v>90</v>
      </c>
      <c r="H401" s="1">
        <v>45447.909950069443</v>
      </c>
      <c r="I401" s="2" t="s">
        <v>3081</v>
      </c>
      <c r="J401" s="2" t="s">
        <v>92</v>
      </c>
      <c r="K401" s="2" t="s">
        <v>92</v>
      </c>
      <c r="L401" s="2" t="s">
        <v>3082</v>
      </c>
      <c r="M401" s="2" t="s">
        <v>92</v>
      </c>
      <c r="N401">
        <v>39.580199999999998</v>
      </c>
      <c r="O401">
        <v>-104.9038</v>
      </c>
      <c r="P401" s="2" t="s">
        <v>94</v>
      </c>
      <c r="Q401" s="2" t="s">
        <v>95</v>
      </c>
      <c r="R401" s="2" t="s">
        <v>92</v>
      </c>
      <c r="S401" s="2" t="s">
        <v>92</v>
      </c>
      <c r="T401" s="2" t="s">
        <v>92</v>
      </c>
      <c r="U401" s="2" t="s">
        <v>92</v>
      </c>
      <c r="V401" s="2" t="s">
        <v>98</v>
      </c>
      <c r="W401" s="2" t="s">
        <v>92</v>
      </c>
      <c r="X401" s="2" t="s">
        <v>92</v>
      </c>
      <c r="Y401" s="2" t="s">
        <v>100</v>
      </c>
      <c r="Z401" s="2" t="s">
        <v>101</v>
      </c>
      <c r="AA401" s="2" t="s">
        <v>102</v>
      </c>
      <c r="AB401" s="2" t="s">
        <v>92</v>
      </c>
      <c r="AC401" s="2" t="s">
        <v>92</v>
      </c>
      <c r="AD401" s="2" t="s">
        <v>92</v>
      </c>
      <c r="AE401" s="2" t="s">
        <v>92</v>
      </c>
      <c r="AF401" s="2" t="s">
        <v>103</v>
      </c>
      <c r="AG401" s="2" t="s">
        <v>92</v>
      </c>
      <c r="AH401" s="2" t="s">
        <v>113</v>
      </c>
      <c r="AI401" s="2" t="s">
        <v>126</v>
      </c>
      <c r="AJ401" s="2" t="s">
        <v>92</v>
      </c>
      <c r="AK401" s="2" t="s">
        <v>126</v>
      </c>
      <c r="AL401" s="2" t="s">
        <v>92</v>
      </c>
      <c r="AM401" s="2" t="s">
        <v>92</v>
      </c>
      <c r="AN401" s="2" t="s">
        <v>92</v>
      </c>
      <c r="AO401" s="2"/>
      <c r="AP401" s="16"/>
      <c r="AQ401" s="2" t="s">
        <v>92</v>
      </c>
      <c r="AR401" s="2" t="s">
        <v>106</v>
      </c>
      <c r="AS401">
        <v>28</v>
      </c>
      <c r="AT401" s="2" t="s">
        <v>717</v>
      </c>
      <c r="AU401" s="2" t="s">
        <v>120</v>
      </c>
      <c r="AV401">
        <v>-1</v>
      </c>
    </row>
    <row r="402" spans="1:48" ht="15" hidden="1" customHeight="1" x14ac:dyDescent="0.25">
      <c r="A402" s="1">
        <v>45447.909016203703</v>
      </c>
      <c r="B402" s="1">
        <v>45447.91333333333</v>
      </c>
      <c r="C402" s="2" t="s">
        <v>48</v>
      </c>
      <c r="D402" s="2" t="s">
        <v>3083</v>
      </c>
      <c r="E402">
        <v>100</v>
      </c>
      <c r="F402">
        <v>373</v>
      </c>
      <c r="G402" s="2" t="s">
        <v>90</v>
      </c>
      <c r="H402" s="1">
        <v>45447.913349849536</v>
      </c>
      <c r="I402" s="2" t="s">
        <v>3084</v>
      </c>
      <c r="J402" s="2" t="s">
        <v>92</v>
      </c>
      <c r="K402" s="2" t="s">
        <v>92</v>
      </c>
      <c r="L402" s="2" t="s">
        <v>3085</v>
      </c>
      <c r="M402" s="2" t="s">
        <v>92</v>
      </c>
      <c r="N402">
        <v>42.558199999999999</v>
      </c>
      <c r="O402">
        <v>-114.4657</v>
      </c>
      <c r="P402" s="2" t="s">
        <v>94</v>
      </c>
      <c r="Q402" s="2" t="s">
        <v>95</v>
      </c>
      <c r="R402" s="2" t="s">
        <v>134</v>
      </c>
      <c r="S402" s="2" t="s">
        <v>124</v>
      </c>
      <c r="T402" s="2" t="s">
        <v>96</v>
      </c>
      <c r="U402" s="2" t="s">
        <v>97</v>
      </c>
      <c r="V402" s="2" t="s">
        <v>98</v>
      </c>
      <c r="W402" s="2" t="s">
        <v>99</v>
      </c>
      <c r="X402" s="2" t="s">
        <v>92</v>
      </c>
      <c r="Y402" s="2" t="s">
        <v>100</v>
      </c>
      <c r="Z402" s="2" t="s">
        <v>101</v>
      </c>
      <c r="AA402" s="2" t="s">
        <v>102</v>
      </c>
      <c r="AB402" s="2" t="s">
        <v>92</v>
      </c>
      <c r="AC402" s="2" t="s">
        <v>172</v>
      </c>
      <c r="AD402" s="2" t="s">
        <v>92</v>
      </c>
      <c r="AE402" s="2" t="s">
        <v>92</v>
      </c>
      <c r="AF402" s="2" t="s">
        <v>103</v>
      </c>
      <c r="AG402" s="2" t="s">
        <v>92</v>
      </c>
      <c r="AH402" s="2" t="s">
        <v>104</v>
      </c>
      <c r="AI402" s="2" t="s">
        <v>105</v>
      </c>
      <c r="AJ402" s="2" t="s">
        <v>3086</v>
      </c>
      <c r="AK402" s="2" t="s">
        <v>105</v>
      </c>
      <c r="AL402" s="2" t="s">
        <v>3087</v>
      </c>
      <c r="AM402" s="2" t="s">
        <v>3088</v>
      </c>
      <c r="AN402" s="2" t="s">
        <v>3089</v>
      </c>
      <c r="AO402" s="2"/>
      <c r="AP402" s="16"/>
      <c r="AQ402" s="2" t="s">
        <v>3090</v>
      </c>
      <c r="AR402" s="2" t="s">
        <v>128</v>
      </c>
      <c r="AS402">
        <v>22</v>
      </c>
      <c r="AT402" s="2" t="s">
        <v>158</v>
      </c>
      <c r="AU402" s="2" t="s">
        <v>108</v>
      </c>
      <c r="AV402">
        <v>1</v>
      </c>
    </row>
    <row r="403" spans="1:48" ht="15" hidden="1" customHeight="1" x14ac:dyDescent="0.25">
      <c r="A403" s="1">
        <v>45447.915462962963</v>
      </c>
      <c r="B403" s="1">
        <v>45447.917615740742</v>
      </c>
      <c r="C403" s="2" t="s">
        <v>48</v>
      </c>
      <c r="D403" s="2" t="s">
        <v>3091</v>
      </c>
      <c r="E403">
        <v>100</v>
      </c>
      <c r="F403">
        <v>186</v>
      </c>
      <c r="G403" s="2" t="s">
        <v>90</v>
      </c>
      <c r="H403" s="1">
        <v>45447.91762886574</v>
      </c>
      <c r="I403" s="2" t="s">
        <v>3092</v>
      </c>
      <c r="J403" s="2" t="s">
        <v>92</v>
      </c>
      <c r="K403" s="2" t="s">
        <v>92</v>
      </c>
      <c r="L403" s="2" t="s">
        <v>3093</v>
      </c>
      <c r="M403" s="2" t="s">
        <v>92</v>
      </c>
      <c r="N403">
        <v>43.5441</v>
      </c>
      <c r="O403">
        <v>-116.56619999999999</v>
      </c>
      <c r="P403" s="2" t="s">
        <v>94</v>
      </c>
      <c r="Q403" s="2" t="s">
        <v>95</v>
      </c>
      <c r="R403" s="2" t="s">
        <v>92</v>
      </c>
      <c r="S403" s="2" t="s">
        <v>124</v>
      </c>
      <c r="T403" s="2" t="s">
        <v>92</v>
      </c>
      <c r="U403" s="2" t="s">
        <v>97</v>
      </c>
      <c r="V403" s="2" t="s">
        <v>98</v>
      </c>
      <c r="W403" s="2" t="s">
        <v>92</v>
      </c>
      <c r="X403" s="2" t="s">
        <v>92</v>
      </c>
      <c r="Y403" s="2" t="s">
        <v>100</v>
      </c>
      <c r="Z403" s="2" t="s">
        <v>101</v>
      </c>
      <c r="AA403" s="2" t="s">
        <v>102</v>
      </c>
      <c r="AB403" s="2" t="s">
        <v>92</v>
      </c>
      <c r="AC403" s="2" t="s">
        <v>92</v>
      </c>
      <c r="AD403" s="2" t="s">
        <v>92</v>
      </c>
      <c r="AE403" s="2" t="s">
        <v>92</v>
      </c>
      <c r="AF403" s="2" t="s">
        <v>103</v>
      </c>
      <c r="AG403" s="2" t="s">
        <v>92</v>
      </c>
      <c r="AH403" s="2" t="s">
        <v>104</v>
      </c>
      <c r="AI403" s="2" t="s">
        <v>105</v>
      </c>
      <c r="AJ403" s="2" t="s">
        <v>3094</v>
      </c>
      <c r="AK403" s="2" t="s">
        <v>105</v>
      </c>
      <c r="AL403" s="2" t="s">
        <v>3095</v>
      </c>
      <c r="AM403" s="2" t="s">
        <v>3096</v>
      </c>
      <c r="AN403" s="2" t="s">
        <v>3097</v>
      </c>
      <c r="AO403" s="2"/>
      <c r="AP403" s="16"/>
      <c r="AQ403" s="2" t="s">
        <v>3098</v>
      </c>
      <c r="AR403" s="2" t="s">
        <v>128</v>
      </c>
      <c r="AS403">
        <v>21</v>
      </c>
      <c r="AT403" s="2" t="s">
        <v>158</v>
      </c>
      <c r="AU403" s="2" t="s">
        <v>108</v>
      </c>
      <c r="AV403">
        <v>-1</v>
      </c>
    </row>
    <row r="404" spans="1:48" ht="15" hidden="1" customHeight="1" x14ac:dyDescent="0.25">
      <c r="A404" s="1">
        <v>45447.915185185186</v>
      </c>
      <c r="B404" s="1">
        <v>45447.918923611112</v>
      </c>
      <c r="C404" s="2" t="s">
        <v>48</v>
      </c>
      <c r="D404" s="2" t="s">
        <v>3099</v>
      </c>
      <c r="E404">
        <v>100</v>
      </c>
      <c r="F404">
        <v>322</v>
      </c>
      <c r="G404" s="2" t="s">
        <v>90</v>
      </c>
      <c r="H404" s="1">
        <v>45447.91893738426</v>
      </c>
      <c r="I404" s="2" t="s">
        <v>3100</v>
      </c>
      <c r="J404" s="2" t="s">
        <v>92</v>
      </c>
      <c r="K404" s="2" t="s">
        <v>92</v>
      </c>
      <c r="L404" s="2" t="s">
        <v>3101</v>
      </c>
      <c r="M404" s="2" t="s">
        <v>92</v>
      </c>
      <c r="N404">
        <v>39.0518</v>
      </c>
      <c r="O404">
        <v>-94.404600000000002</v>
      </c>
      <c r="P404" s="2" t="s">
        <v>94</v>
      </c>
      <c r="Q404" s="2" t="s">
        <v>95</v>
      </c>
      <c r="R404" s="2" t="s">
        <v>92</v>
      </c>
      <c r="S404" s="2" t="s">
        <v>92</v>
      </c>
      <c r="T404" s="2" t="s">
        <v>92</v>
      </c>
      <c r="U404" s="2" t="s">
        <v>92</v>
      </c>
      <c r="V404" s="2" t="s">
        <v>98</v>
      </c>
      <c r="W404" s="2" t="s">
        <v>92</v>
      </c>
      <c r="X404" s="2" t="s">
        <v>92</v>
      </c>
      <c r="Y404" s="2" t="s">
        <v>100</v>
      </c>
      <c r="Z404" s="2" t="s">
        <v>101</v>
      </c>
      <c r="AA404" s="2" t="s">
        <v>92</v>
      </c>
      <c r="AB404" s="2" t="s">
        <v>112</v>
      </c>
      <c r="AC404" s="2" t="s">
        <v>92</v>
      </c>
      <c r="AD404" s="2" t="s">
        <v>92</v>
      </c>
      <c r="AE404" s="2" t="s">
        <v>92</v>
      </c>
      <c r="AF404" s="2" t="s">
        <v>103</v>
      </c>
      <c r="AG404" s="2" t="s">
        <v>92</v>
      </c>
      <c r="AH404" s="2" t="s">
        <v>125</v>
      </c>
      <c r="AI404" s="2" t="s">
        <v>115</v>
      </c>
      <c r="AJ404" s="2" t="s">
        <v>3102</v>
      </c>
      <c r="AK404" s="2" t="s">
        <v>115</v>
      </c>
      <c r="AL404" s="2" t="s">
        <v>3103</v>
      </c>
      <c r="AM404" s="2" t="s">
        <v>3104</v>
      </c>
      <c r="AN404" s="2" t="s">
        <v>3105</v>
      </c>
      <c r="AO404" s="2"/>
      <c r="AP404" s="16"/>
      <c r="AQ404" s="2" t="s">
        <v>3106</v>
      </c>
      <c r="AR404" s="2" t="s">
        <v>106</v>
      </c>
      <c r="AS404">
        <v>29</v>
      </c>
      <c r="AT404" s="2" t="s">
        <v>1585</v>
      </c>
      <c r="AU404" s="2" t="s">
        <v>130</v>
      </c>
      <c r="AV404">
        <v>1</v>
      </c>
    </row>
    <row r="405" spans="1:48" ht="15" hidden="1" customHeight="1" x14ac:dyDescent="0.25">
      <c r="A405" s="1">
        <v>45447.846331018518</v>
      </c>
      <c r="B405" s="1">
        <v>45447.926261574074</v>
      </c>
      <c r="C405" s="2" t="s">
        <v>48</v>
      </c>
      <c r="D405" s="2" t="s">
        <v>3107</v>
      </c>
      <c r="E405">
        <v>100</v>
      </c>
      <c r="F405">
        <v>6905</v>
      </c>
      <c r="G405" s="2" t="s">
        <v>90</v>
      </c>
      <c r="H405" s="1">
        <v>45447.926277986109</v>
      </c>
      <c r="I405" s="2" t="s">
        <v>3108</v>
      </c>
      <c r="J405" s="2" t="s">
        <v>92</v>
      </c>
      <c r="K405" s="2" t="s">
        <v>92</v>
      </c>
      <c r="L405" s="2" t="s">
        <v>3109</v>
      </c>
      <c r="M405" s="2" t="s">
        <v>92</v>
      </c>
      <c r="N405">
        <v>42.540999999999997</v>
      </c>
      <c r="O405">
        <v>-113.8205</v>
      </c>
      <c r="P405" s="2" t="s">
        <v>94</v>
      </c>
      <c r="Q405" s="2" t="s">
        <v>95</v>
      </c>
      <c r="R405" s="2" t="s">
        <v>92</v>
      </c>
      <c r="S405" s="2" t="s">
        <v>92</v>
      </c>
      <c r="T405" s="2" t="s">
        <v>92</v>
      </c>
      <c r="U405" s="2" t="s">
        <v>92</v>
      </c>
      <c r="V405" s="2" t="s">
        <v>98</v>
      </c>
      <c r="W405" s="2" t="s">
        <v>92</v>
      </c>
      <c r="X405" s="2" t="s">
        <v>92</v>
      </c>
      <c r="Y405" s="2" t="s">
        <v>100</v>
      </c>
      <c r="Z405" s="2" t="s">
        <v>92</v>
      </c>
      <c r="AA405" s="2" t="s">
        <v>102</v>
      </c>
      <c r="AB405" s="2" t="s">
        <v>92</v>
      </c>
      <c r="AC405" s="2" t="s">
        <v>92</v>
      </c>
      <c r="AD405" s="2" t="s">
        <v>92</v>
      </c>
      <c r="AE405" s="2" t="s">
        <v>92</v>
      </c>
      <c r="AF405" s="2" t="s">
        <v>103</v>
      </c>
      <c r="AG405" s="2" t="s">
        <v>92</v>
      </c>
      <c r="AH405" s="2" t="s">
        <v>104</v>
      </c>
      <c r="AI405" s="2" t="s">
        <v>105</v>
      </c>
      <c r="AJ405" s="2" t="s">
        <v>92</v>
      </c>
      <c r="AK405" s="2" t="s">
        <v>105</v>
      </c>
      <c r="AL405" s="2" t="s">
        <v>3110</v>
      </c>
      <c r="AM405" s="2" t="s">
        <v>3111</v>
      </c>
      <c r="AN405" s="2" t="s">
        <v>3112</v>
      </c>
      <c r="AO405" s="2"/>
      <c r="AP405" s="16"/>
      <c r="AQ405" s="2" t="s">
        <v>3113</v>
      </c>
      <c r="AR405" s="2" t="s">
        <v>128</v>
      </c>
      <c r="AS405">
        <v>25</v>
      </c>
      <c r="AT405" s="2" t="s">
        <v>3114</v>
      </c>
      <c r="AU405" s="2" t="s">
        <v>108</v>
      </c>
      <c r="AV405">
        <v>0</v>
      </c>
    </row>
    <row r="406" spans="1:48" ht="15" hidden="1" customHeight="1" x14ac:dyDescent="0.25">
      <c r="A406" s="1">
        <v>45447.938240740739</v>
      </c>
      <c r="B406" s="1">
        <v>45447.93959490741</v>
      </c>
      <c r="C406" s="2" t="s">
        <v>48</v>
      </c>
      <c r="D406" s="2" t="s">
        <v>3115</v>
      </c>
      <c r="E406">
        <v>100</v>
      </c>
      <c r="F406">
        <v>117</v>
      </c>
      <c r="G406" s="2" t="s">
        <v>90</v>
      </c>
      <c r="H406" s="1">
        <v>45447.939614039351</v>
      </c>
      <c r="I406" s="2" t="s">
        <v>3116</v>
      </c>
      <c r="J406" s="2" t="s">
        <v>92</v>
      </c>
      <c r="K406" s="2" t="s">
        <v>92</v>
      </c>
      <c r="L406" s="2" t="s">
        <v>3117</v>
      </c>
      <c r="M406" s="2" t="s">
        <v>92</v>
      </c>
      <c r="N406">
        <v>43.452800000000003</v>
      </c>
      <c r="O406">
        <v>-110.7393</v>
      </c>
      <c r="P406" s="2" t="s">
        <v>94</v>
      </c>
      <c r="Q406" s="2" t="s">
        <v>95</v>
      </c>
      <c r="R406" s="2" t="s">
        <v>92</v>
      </c>
      <c r="S406" s="2" t="s">
        <v>124</v>
      </c>
      <c r="T406" s="2" t="s">
        <v>92</v>
      </c>
      <c r="U406" s="2" t="s">
        <v>92</v>
      </c>
      <c r="V406" s="2" t="s">
        <v>92</v>
      </c>
      <c r="W406" s="2" t="s">
        <v>92</v>
      </c>
      <c r="X406" s="2" t="s">
        <v>92</v>
      </c>
      <c r="Y406" s="2" t="s">
        <v>100</v>
      </c>
      <c r="Z406" s="2" t="s">
        <v>92</v>
      </c>
      <c r="AA406" s="2" t="s">
        <v>102</v>
      </c>
      <c r="AB406" s="2" t="s">
        <v>92</v>
      </c>
      <c r="AC406" s="2" t="s">
        <v>92</v>
      </c>
      <c r="AD406" s="2" t="s">
        <v>92</v>
      </c>
      <c r="AE406" s="2" t="s">
        <v>92</v>
      </c>
      <c r="AF406" s="2" t="s">
        <v>103</v>
      </c>
      <c r="AG406" s="2" t="s">
        <v>92</v>
      </c>
      <c r="AH406" s="2" t="s">
        <v>104</v>
      </c>
      <c r="AI406" s="2" t="s">
        <v>115</v>
      </c>
      <c r="AJ406" s="2" t="s">
        <v>92</v>
      </c>
      <c r="AK406" s="2" t="s">
        <v>126</v>
      </c>
      <c r="AL406" s="2" t="s">
        <v>3118</v>
      </c>
      <c r="AM406" s="2" t="s">
        <v>3119</v>
      </c>
      <c r="AN406" s="2" t="s">
        <v>92</v>
      </c>
      <c r="AO406" s="2"/>
      <c r="AP406" s="16"/>
      <c r="AQ406" s="2" t="s">
        <v>92</v>
      </c>
      <c r="AR406" s="2" t="s">
        <v>106</v>
      </c>
      <c r="AS406">
        <v>22</v>
      </c>
      <c r="AT406" s="2" t="s">
        <v>158</v>
      </c>
      <c r="AU406" s="2" t="s">
        <v>108</v>
      </c>
      <c r="AV406">
        <v>1</v>
      </c>
    </row>
    <row r="407" spans="1:48" ht="15" hidden="1" customHeight="1" x14ac:dyDescent="0.25">
      <c r="A407" s="1">
        <v>45447.938726851855</v>
      </c>
      <c r="B407" s="1">
        <v>45447.940752314818</v>
      </c>
      <c r="C407" s="2" t="s">
        <v>48</v>
      </c>
      <c r="D407" s="2" t="s">
        <v>3120</v>
      </c>
      <c r="E407">
        <v>100</v>
      </c>
      <c r="F407">
        <v>175</v>
      </c>
      <c r="G407" s="2" t="s">
        <v>90</v>
      </c>
      <c r="H407" s="1">
        <v>45447.94076902778</v>
      </c>
      <c r="I407" s="2" t="s">
        <v>3121</v>
      </c>
      <c r="J407" s="2" t="s">
        <v>92</v>
      </c>
      <c r="K407" s="2" t="s">
        <v>92</v>
      </c>
      <c r="L407" s="2" t="s">
        <v>3122</v>
      </c>
      <c r="M407" s="2" t="s">
        <v>92</v>
      </c>
      <c r="N407">
        <v>43.578400000000002</v>
      </c>
      <c r="O407">
        <v>-116.2179</v>
      </c>
      <c r="P407" s="2" t="s">
        <v>94</v>
      </c>
      <c r="Q407" s="2" t="s">
        <v>95</v>
      </c>
      <c r="R407" s="2" t="s">
        <v>92</v>
      </c>
      <c r="S407" s="2" t="s">
        <v>92</v>
      </c>
      <c r="T407" s="2" t="s">
        <v>92</v>
      </c>
      <c r="U407" s="2" t="s">
        <v>92</v>
      </c>
      <c r="V407" s="2" t="s">
        <v>98</v>
      </c>
      <c r="W407" s="2" t="s">
        <v>92</v>
      </c>
      <c r="X407" s="2" t="s">
        <v>92</v>
      </c>
      <c r="Y407" s="2" t="s">
        <v>100</v>
      </c>
      <c r="Z407" s="2" t="s">
        <v>101</v>
      </c>
      <c r="AA407" s="2" t="s">
        <v>102</v>
      </c>
      <c r="AB407" s="2" t="s">
        <v>112</v>
      </c>
      <c r="AC407" s="2" t="s">
        <v>172</v>
      </c>
      <c r="AD407" s="2" t="s">
        <v>92</v>
      </c>
      <c r="AE407" s="2" t="s">
        <v>92</v>
      </c>
      <c r="AF407" s="2" t="s">
        <v>103</v>
      </c>
      <c r="AG407" s="2" t="s">
        <v>92</v>
      </c>
      <c r="AH407" s="2" t="s">
        <v>104</v>
      </c>
      <c r="AI407" s="2" t="s">
        <v>105</v>
      </c>
      <c r="AJ407" s="2" t="s">
        <v>3123</v>
      </c>
      <c r="AK407" s="2" t="s">
        <v>105</v>
      </c>
      <c r="AL407" s="2" t="s">
        <v>3124</v>
      </c>
      <c r="AM407" s="2" t="s">
        <v>3125</v>
      </c>
      <c r="AN407" s="2" t="s">
        <v>3126</v>
      </c>
      <c r="AO407" s="2"/>
      <c r="AP407" s="16"/>
      <c r="AQ407" s="2" t="s">
        <v>3127</v>
      </c>
      <c r="AR407" s="2" t="s">
        <v>128</v>
      </c>
      <c r="AS407">
        <v>22</v>
      </c>
      <c r="AT407" s="2" t="s">
        <v>158</v>
      </c>
      <c r="AU407" s="2" t="s">
        <v>803</v>
      </c>
      <c r="AV407">
        <v>0</v>
      </c>
    </row>
    <row r="408" spans="1:48" ht="15" hidden="1" customHeight="1" x14ac:dyDescent="0.25">
      <c r="A408" s="1">
        <v>45447.950694444444</v>
      </c>
      <c r="B408" s="1">
        <v>45447.952847222223</v>
      </c>
      <c r="C408" s="2" t="s">
        <v>48</v>
      </c>
      <c r="D408" s="2" t="s">
        <v>3128</v>
      </c>
      <c r="E408">
        <v>100</v>
      </c>
      <c r="F408">
        <v>186</v>
      </c>
      <c r="G408" s="2" t="s">
        <v>90</v>
      </c>
      <c r="H408" s="1">
        <v>45447.95286070602</v>
      </c>
      <c r="I408" s="2" t="s">
        <v>3129</v>
      </c>
      <c r="J408" s="2" t="s">
        <v>92</v>
      </c>
      <c r="K408" s="2" t="s">
        <v>92</v>
      </c>
      <c r="L408" s="2" t="s">
        <v>3130</v>
      </c>
      <c r="M408" s="2" t="s">
        <v>92</v>
      </c>
      <c r="N408">
        <v>38.618499999999997</v>
      </c>
      <c r="O408">
        <v>-90.344899999999996</v>
      </c>
      <c r="P408" s="2" t="s">
        <v>94</v>
      </c>
      <c r="Q408" s="2" t="s">
        <v>95</v>
      </c>
      <c r="R408" s="2" t="s">
        <v>92</v>
      </c>
      <c r="S408" s="2" t="s">
        <v>124</v>
      </c>
      <c r="T408" s="2" t="s">
        <v>92</v>
      </c>
      <c r="U408" s="2" t="s">
        <v>97</v>
      </c>
      <c r="V408" s="2" t="s">
        <v>92</v>
      </c>
      <c r="W408" s="2" t="s">
        <v>92</v>
      </c>
      <c r="X408" s="2" t="s">
        <v>92</v>
      </c>
      <c r="Y408" s="2" t="s">
        <v>100</v>
      </c>
      <c r="Z408" s="2" t="s">
        <v>101</v>
      </c>
      <c r="AA408" s="2" t="s">
        <v>102</v>
      </c>
      <c r="AB408" s="2" t="s">
        <v>92</v>
      </c>
      <c r="AC408" s="2" t="s">
        <v>172</v>
      </c>
      <c r="AD408" s="2" t="s">
        <v>92</v>
      </c>
      <c r="AE408" s="2" t="s">
        <v>92</v>
      </c>
      <c r="AF408" s="2" t="s">
        <v>103</v>
      </c>
      <c r="AG408" s="2" t="s">
        <v>92</v>
      </c>
      <c r="AH408" s="2" t="s">
        <v>125</v>
      </c>
      <c r="AI408" s="2" t="s">
        <v>105</v>
      </c>
      <c r="AJ408" s="2" t="s">
        <v>3131</v>
      </c>
      <c r="AK408" s="2" t="s">
        <v>115</v>
      </c>
      <c r="AL408" s="2" t="s">
        <v>3132</v>
      </c>
      <c r="AM408" s="2" t="s">
        <v>3133</v>
      </c>
      <c r="AN408" s="2" t="s">
        <v>92</v>
      </c>
      <c r="AO408" s="2"/>
      <c r="AP408" s="16"/>
      <c r="AQ408" s="2" t="s">
        <v>92</v>
      </c>
      <c r="AR408" s="2" t="s">
        <v>128</v>
      </c>
      <c r="AS408">
        <v>20</v>
      </c>
      <c r="AT408" s="2" t="s">
        <v>3134</v>
      </c>
      <c r="AU408" s="2" t="s">
        <v>130</v>
      </c>
      <c r="AV408">
        <v>0</v>
      </c>
    </row>
    <row r="409" spans="1:48" ht="15" hidden="1" customHeight="1" x14ac:dyDescent="0.25">
      <c r="A409" s="1">
        <v>45447.956064814818</v>
      </c>
      <c r="B409" s="1">
        <v>45447.958680555559</v>
      </c>
      <c r="C409" s="2" t="s">
        <v>48</v>
      </c>
      <c r="D409" s="2" t="s">
        <v>3135</v>
      </c>
      <c r="E409">
        <v>100</v>
      </c>
      <c r="F409">
        <v>225</v>
      </c>
      <c r="G409" s="2" t="s">
        <v>90</v>
      </c>
      <c r="H409" s="1">
        <v>45447.958696550922</v>
      </c>
      <c r="I409" s="2" t="s">
        <v>3136</v>
      </c>
      <c r="J409" s="2" t="s">
        <v>92</v>
      </c>
      <c r="K409" s="2" t="s">
        <v>92</v>
      </c>
      <c r="L409" s="2" t="s">
        <v>3137</v>
      </c>
      <c r="M409" s="2" t="s">
        <v>92</v>
      </c>
      <c r="N409">
        <v>43.9709</v>
      </c>
      <c r="O409">
        <v>-91.866900000000001</v>
      </c>
      <c r="P409" s="2" t="s">
        <v>94</v>
      </c>
      <c r="Q409" s="2" t="s">
        <v>95</v>
      </c>
      <c r="R409" s="2" t="s">
        <v>134</v>
      </c>
      <c r="S409" s="2" t="s">
        <v>92</v>
      </c>
      <c r="T409" s="2" t="s">
        <v>92</v>
      </c>
      <c r="U409" s="2" t="s">
        <v>92</v>
      </c>
      <c r="V409" s="2" t="s">
        <v>92</v>
      </c>
      <c r="W409" s="2" t="s">
        <v>92</v>
      </c>
      <c r="X409" s="2" t="s">
        <v>92</v>
      </c>
      <c r="Y409" s="2" t="s">
        <v>100</v>
      </c>
      <c r="Z409" s="2" t="s">
        <v>92</v>
      </c>
      <c r="AA409" s="2" t="s">
        <v>92</v>
      </c>
      <c r="AB409" s="2" t="s">
        <v>92</v>
      </c>
      <c r="AC409" s="2" t="s">
        <v>92</v>
      </c>
      <c r="AD409" s="2" t="s">
        <v>99</v>
      </c>
      <c r="AE409" s="2" t="s">
        <v>92</v>
      </c>
      <c r="AF409" s="2" t="s">
        <v>103</v>
      </c>
      <c r="AG409" s="2" t="s">
        <v>92</v>
      </c>
      <c r="AH409" s="2" t="s">
        <v>125</v>
      </c>
      <c r="AI409" s="2" t="s">
        <v>105</v>
      </c>
      <c r="AJ409" s="2" t="s">
        <v>3138</v>
      </c>
      <c r="AK409" s="2" t="s">
        <v>105</v>
      </c>
      <c r="AL409" s="2" t="s">
        <v>3139</v>
      </c>
      <c r="AM409" s="2" t="s">
        <v>3140</v>
      </c>
      <c r="AN409" s="2" t="s">
        <v>3141</v>
      </c>
      <c r="AO409" s="2"/>
      <c r="AP409" s="16"/>
      <c r="AQ409" s="2" t="s">
        <v>628</v>
      </c>
      <c r="AR409" s="2" t="s">
        <v>128</v>
      </c>
      <c r="AS409">
        <v>21</v>
      </c>
      <c r="AT409" s="2" t="s">
        <v>3142</v>
      </c>
      <c r="AU409" s="2" t="s">
        <v>167</v>
      </c>
      <c r="AV409">
        <v>-1</v>
      </c>
    </row>
    <row r="410" spans="1:48" ht="15" hidden="1" customHeight="1" x14ac:dyDescent="0.25">
      <c r="A410" s="1">
        <v>45447.957152777781</v>
      </c>
      <c r="B410" s="1">
        <v>45447.961678240739</v>
      </c>
      <c r="C410" s="2" t="s">
        <v>48</v>
      </c>
      <c r="D410" s="2" t="s">
        <v>3143</v>
      </c>
      <c r="E410">
        <v>100</v>
      </c>
      <c r="F410">
        <v>390</v>
      </c>
      <c r="G410" s="2" t="s">
        <v>90</v>
      </c>
      <c r="H410" s="1">
        <v>45447.961692627316</v>
      </c>
      <c r="I410" s="2" t="s">
        <v>3144</v>
      </c>
      <c r="J410" s="2" t="s">
        <v>92</v>
      </c>
      <c r="K410" s="2" t="s">
        <v>92</v>
      </c>
      <c r="L410" s="2" t="s">
        <v>3145</v>
      </c>
      <c r="M410" s="2" t="s">
        <v>92</v>
      </c>
      <c r="N410">
        <v>41.8874</v>
      </c>
      <c r="O410">
        <v>-87.631799999999998</v>
      </c>
      <c r="P410" s="2" t="s">
        <v>94</v>
      </c>
      <c r="Q410" s="2" t="s">
        <v>95</v>
      </c>
      <c r="R410" s="2" t="s">
        <v>134</v>
      </c>
      <c r="S410" s="2" t="s">
        <v>124</v>
      </c>
      <c r="T410" s="2" t="s">
        <v>92</v>
      </c>
      <c r="U410" s="2" t="s">
        <v>97</v>
      </c>
      <c r="V410" s="2" t="s">
        <v>98</v>
      </c>
      <c r="W410" s="2" t="s">
        <v>92</v>
      </c>
      <c r="X410" s="2" t="s">
        <v>92</v>
      </c>
      <c r="Y410" s="2" t="s">
        <v>100</v>
      </c>
      <c r="Z410" s="2" t="s">
        <v>92</v>
      </c>
      <c r="AA410" s="2" t="s">
        <v>92</v>
      </c>
      <c r="AB410" s="2" t="s">
        <v>92</v>
      </c>
      <c r="AC410" s="2" t="s">
        <v>92</v>
      </c>
      <c r="AD410" s="2" t="s">
        <v>99</v>
      </c>
      <c r="AE410" s="2" t="s">
        <v>92</v>
      </c>
      <c r="AF410" s="2" t="s">
        <v>103</v>
      </c>
      <c r="AG410" s="2" t="s">
        <v>92</v>
      </c>
      <c r="AH410" s="2" t="s">
        <v>125</v>
      </c>
      <c r="AI410" s="2" t="s">
        <v>115</v>
      </c>
      <c r="AJ410" s="2" t="s">
        <v>3146</v>
      </c>
      <c r="AK410" s="2" t="s">
        <v>126</v>
      </c>
      <c r="AL410" s="2" t="s">
        <v>3147</v>
      </c>
      <c r="AM410" s="2" t="s">
        <v>3148</v>
      </c>
      <c r="AN410" s="2" t="s">
        <v>3149</v>
      </c>
      <c r="AO410" s="2"/>
      <c r="AP410" s="16"/>
      <c r="AQ410" s="2" t="s">
        <v>3150</v>
      </c>
      <c r="AR410" s="2" t="s">
        <v>106</v>
      </c>
      <c r="AS410">
        <v>18</v>
      </c>
      <c r="AT410" s="2" t="s">
        <v>3151</v>
      </c>
      <c r="AU410" s="2" t="s">
        <v>130</v>
      </c>
      <c r="AV410">
        <v>-1</v>
      </c>
    </row>
    <row r="411" spans="1:48" ht="15" hidden="1" customHeight="1" x14ac:dyDescent="0.25">
      <c r="A411" s="1">
        <v>45447.751064814816</v>
      </c>
      <c r="B411" s="1">
        <v>45447.964861111112</v>
      </c>
      <c r="C411" s="2" t="s">
        <v>48</v>
      </c>
      <c r="D411" s="2" t="s">
        <v>3152</v>
      </c>
      <c r="E411">
        <v>100</v>
      </c>
      <c r="F411">
        <v>18471</v>
      </c>
      <c r="G411" s="2" t="s">
        <v>90</v>
      </c>
      <c r="H411" s="1">
        <v>45447.964877164355</v>
      </c>
      <c r="I411" s="2" t="s">
        <v>3153</v>
      </c>
      <c r="J411" s="2" t="s">
        <v>92</v>
      </c>
      <c r="K411" s="2" t="s">
        <v>92</v>
      </c>
      <c r="L411" s="2" t="s">
        <v>3154</v>
      </c>
      <c r="M411" s="2" t="s">
        <v>92</v>
      </c>
      <c r="N411">
        <v>39.339399999999998</v>
      </c>
      <c r="O411">
        <v>-94.228999999999999</v>
      </c>
      <c r="P411" s="2" t="s">
        <v>94</v>
      </c>
      <c r="Q411" s="2" t="s">
        <v>95</v>
      </c>
      <c r="R411" s="2" t="s">
        <v>134</v>
      </c>
      <c r="S411" s="2" t="s">
        <v>124</v>
      </c>
      <c r="T411" s="2" t="s">
        <v>92</v>
      </c>
      <c r="U411" s="2" t="s">
        <v>92</v>
      </c>
      <c r="V411" s="2" t="s">
        <v>98</v>
      </c>
      <c r="W411" s="2" t="s">
        <v>92</v>
      </c>
      <c r="X411" s="2" t="s">
        <v>92</v>
      </c>
      <c r="Y411" s="2" t="s">
        <v>100</v>
      </c>
      <c r="Z411" s="2" t="s">
        <v>101</v>
      </c>
      <c r="AA411" s="2" t="s">
        <v>102</v>
      </c>
      <c r="AB411" s="2" t="s">
        <v>92</v>
      </c>
      <c r="AC411" s="2" t="s">
        <v>92</v>
      </c>
      <c r="AD411" s="2" t="s">
        <v>92</v>
      </c>
      <c r="AE411" s="2" t="s">
        <v>92</v>
      </c>
      <c r="AF411" s="2" t="s">
        <v>103</v>
      </c>
      <c r="AG411" s="2" t="s">
        <v>92</v>
      </c>
      <c r="AH411" s="2" t="s">
        <v>125</v>
      </c>
      <c r="AI411" s="2" t="s">
        <v>105</v>
      </c>
      <c r="AJ411" s="2" t="s">
        <v>92</v>
      </c>
      <c r="AK411" s="2" t="s">
        <v>115</v>
      </c>
      <c r="AL411" s="2" t="s">
        <v>3155</v>
      </c>
      <c r="AM411" s="2" t="s">
        <v>92</v>
      </c>
      <c r="AN411" s="2" t="s">
        <v>92</v>
      </c>
      <c r="AO411" s="2"/>
      <c r="AP411" s="16"/>
      <c r="AQ411" s="2" t="s">
        <v>3156</v>
      </c>
      <c r="AR411" s="2" t="s">
        <v>128</v>
      </c>
      <c r="AS411">
        <v>23</v>
      </c>
      <c r="AT411" s="2" t="s">
        <v>1996</v>
      </c>
      <c r="AU411" s="2" t="s">
        <v>130</v>
      </c>
      <c r="AV411">
        <v>-1</v>
      </c>
    </row>
    <row r="412" spans="1:48" ht="15" hidden="1" customHeight="1" x14ac:dyDescent="0.25">
      <c r="A412" s="1">
        <v>45447.958912037036</v>
      </c>
      <c r="B412" s="1">
        <v>45447.968831018516</v>
      </c>
      <c r="C412" s="2" t="s">
        <v>48</v>
      </c>
      <c r="D412" s="2" t="s">
        <v>3157</v>
      </c>
      <c r="E412">
        <v>100</v>
      </c>
      <c r="F412">
        <v>856</v>
      </c>
      <c r="G412" s="2" t="s">
        <v>90</v>
      </c>
      <c r="H412" s="1">
        <v>45447.968842453702</v>
      </c>
      <c r="I412" s="2" t="s">
        <v>3158</v>
      </c>
      <c r="J412" s="2" t="s">
        <v>92</v>
      </c>
      <c r="K412" s="2" t="s">
        <v>92</v>
      </c>
      <c r="L412" s="2" t="s">
        <v>3159</v>
      </c>
      <c r="M412" s="2" t="s">
        <v>92</v>
      </c>
      <c r="N412">
        <v>43.484499999999997</v>
      </c>
      <c r="O412">
        <v>-116.38209999999999</v>
      </c>
      <c r="P412" s="2" t="s">
        <v>94</v>
      </c>
      <c r="Q412" s="2" t="s">
        <v>95</v>
      </c>
      <c r="R412" s="2" t="s">
        <v>92</v>
      </c>
      <c r="S412" s="2" t="s">
        <v>92</v>
      </c>
      <c r="T412" s="2" t="s">
        <v>92</v>
      </c>
      <c r="U412" s="2" t="s">
        <v>97</v>
      </c>
      <c r="V412" s="2" t="s">
        <v>98</v>
      </c>
      <c r="W412" s="2" t="s">
        <v>92</v>
      </c>
      <c r="X412" s="2" t="s">
        <v>92</v>
      </c>
      <c r="Y412" s="2" t="s">
        <v>100</v>
      </c>
      <c r="Z412" s="2" t="s">
        <v>101</v>
      </c>
      <c r="AA412" s="2" t="s">
        <v>102</v>
      </c>
      <c r="AB412" s="2" t="s">
        <v>112</v>
      </c>
      <c r="AC412" s="2" t="s">
        <v>92</v>
      </c>
      <c r="AD412" s="2" t="s">
        <v>92</v>
      </c>
      <c r="AE412" s="2" t="s">
        <v>92</v>
      </c>
      <c r="AF412" s="2" t="s">
        <v>103</v>
      </c>
      <c r="AG412" s="2" t="s">
        <v>92</v>
      </c>
      <c r="AH412" s="2" t="s">
        <v>104</v>
      </c>
      <c r="AI412" s="2" t="s">
        <v>105</v>
      </c>
      <c r="AJ412" s="2" t="s">
        <v>3160</v>
      </c>
      <c r="AK412" s="2" t="s">
        <v>115</v>
      </c>
      <c r="AL412" s="2" t="s">
        <v>3161</v>
      </c>
      <c r="AM412" s="2" t="s">
        <v>3162</v>
      </c>
      <c r="AN412" s="2" t="s">
        <v>3163</v>
      </c>
      <c r="AO412" s="2"/>
      <c r="AP412" s="16"/>
      <c r="AQ412" s="2" t="s">
        <v>3164</v>
      </c>
      <c r="AR412" s="2" t="s">
        <v>106</v>
      </c>
      <c r="AS412">
        <v>29</v>
      </c>
      <c r="AT412" s="2" t="s">
        <v>293</v>
      </c>
      <c r="AU412" s="2" t="s">
        <v>108</v>
      </c>
      <c r="AV412">
        <v>-1</v>
      </c>
    </row>
    <row r="413" spans="1:48" ht="15" hidden="1" customHeight="1" x14ac:dyDescent="0.25">
      <c r="A413" s="1">
        <v>45447.973263888889</v>
      </c>
      <c r="B413" s="1">
        <v>45447.976168981484</v>
      </c>
      <c r="C413" s="2" t="s">
        <v>48</v>
      </c>
      <c r="D413" s="2" t="s">
        <v>3165</v>
      </c>
      <c r="E413">
        <v>100</v>
      </c>
      <c r="F413">
        <v>251</v>
      </c>
      <c r="G413" s="2" t="s">
        <v>90</v>
      </c>
      <c r="H413" s="1">
        <v>45447.976186932872</v>
      </c>
      <c r="I413" s="2" t="s">
        <v>3166</v>
      </c>
      <c r="J413" s="2" t="s">
        <v>92</v>
      </c>
      <c r="K413" s="2" t="s">
        <v>92</v>
      </c>
      <c r="L413" s="2" t="s">
        <v>3167</v>
      </c>
      <c r="M413" s="2" t="s">
        <v>92</v>
      </c>
      <c r="N413">
        <v>43.613799999999998</v>
      </c>
      <c r="O413">
        <v>-116.3972</v>
      </c>
      <c r="P413" s="2" t="s">
        <v>94</v>
      </c>
      <c r="Q413" s="2" t="s">
        <v>95</v>
      </c>
      <c r="R413" s="2" t="s">
        <v>92</v>
      </c>
      <c r="S413" s="2" t="s">
        <v>124</v>
      </c>
      <c r="T413" s="2" t="s">
        <v>92</v>
      </c>
      <c r="U413" s="2" t="s">
        <v>97</v>
      </c>
      <c r="V413" s="2" t="s">
        <v>98</v>
      </c>
      <c r="W413" s="2" t="s">
        <v>92</v>
      </c>
      <c r="X413" s="2" t="s">
        <v>92</v>
      </c>
      <c r="Y413" s="2" t="s">
        <v>100</v>
      </c>
      <c r="Z413" s="2" t="s">
        <v>101</v>
      </c>
      <c r="AA413" s="2" t="s">
        <v>102</v>
      </c>
      <c r="AB413" s="2" t="s">
        <v>92</v>
      </c>
      <c r="AC413" s="2" t="s">
        <v>92</v>
      </c>
      <c r="AD413" s="2" t="s">
        <v>92</v>
      </c>
      <c r="AE413" s="2" t="s">
        <v>92</v>
      </c>
      <c r="AF413" s="2" t="s">
        <v>103</v>
      </c>
      <c r="AG413" s="2" t="s">
        <v>92</v>
      </c>
      <c r="AH413" s="2" t="s">
        <v>104</v>
      </c>
      <c r="AI413" s="2" t="s">
        <v>105</v>
      </c>
      <c r="AJ413" s="2" t="s">
        <v>3168</v>
      </c>
      <c r="AK413" s="2" t="s">
        <v>115</v>
      </c>
      <c r="AL413" s="2" t="s">
        <v>92</v>
      </c>
      <c r="AM413" s="2" t="s">
        <v>3169</v>
      </c>
      <c r="AN413" s="2" t="s">
        <v>3170</v>
      </c>
      <c r="AO413" s="2"/>
      <c r="AP413" s="16"/>
      <c r="AQ413" s="2" t="s">
        <v>3171</v>
      </c>
      <c r="AR413" s="2" t="s">
        <v>106</v>
      </c>
      <c r="AS413">
        <v>30</v>
      </c>
      <c r="AT413" s="2" t="s">
        <v>235</v>
      </c>
      <c r="AU413" s="2" t="s">
        <v>108</v>
      </c>
      <c r="AV413">
        <v>0</v>
      </c>
    </row>
    <row r="414" spans="1:48" ht="15" hidden="1" customHeight="1" x14ac:dyDescent="0.25">
      <c r="A414" s="1">
        <v>45447.977743055555</v>
      </c>
      <c r="B414" s="1">
        <v>45447.978877314818</v>
      </c>
      <c r="C414" s="2" t="s">
        <v>48</v>
      </c>
      <c r="D414" s="2" t="s">
        <v>3172</v>
      </c>
      <c r="E414">
        <v>100</v>
      </c>
      <c r="F414">
        <v>98</v>
      </c>
      <c r="G414" s="2" t="s">
        <v>90</v>
      </c>
      <c r="H414" s="1">
        <v>45447.978897013891</v>
      </c>
      <c r="I414" s="2" t="s">
        <v>3173</v>
      </c>
      <c r="J414" s="2" t="s">
        <v>92</v>
      </c>
      <c r="K414" s="2" t="s">
        <v>92</v>
      </c>
      <c r="L414" s="2" t="s">
        <v>3174</v>
      </c>
      <c r="M414" s="2" t="s">
        <v>92</v>
      </c>
      <c r="N414">
        <v>47.379800000000003</v>
      </c>
      <c r="O414">
        <v>-122.2893</v>
      </c>
      <c r="P414" s="2" t="s">
        <v>94</v>
      </c>
      <c r="Q414" s="2" t="s">
        <v>95</v>
      </c>
      <c r="R414" s="2" t="s">
        <v>92</v>
      </c>
      <c r="S414" s="2" t="s">
        <v>124</v>
      </c>
      <c r="T414" s="2" t="s">
        <v>92</v>
      </c>
      <c r="U414" s="2" t="s">
        <v>92</v>
      </c>
      <c r="V414" s="2" t="s">
        <v>92</v>
      </c>
      <c r="W414" s="2" t="s">
        <v>92</v>
      </c>
      <c r="X414" s="2" t="s">
        <v>92</v>
      </c>
      <c r="Y414" s="2" t="s">
        <v>100</v>
      </c>
      <c r="Z414" s="2" t="s">
        <v>92</v>
      </c>
      <c r="AA414" s="2" t="s">
        <v>92</v>
      </c>
      <c r="AB414" s="2" t="s">
        <v>92</v>
      </c>
      <c r="AC414" s="2" t="s">
        <v>172</v>
      </c>
      <c r="AD414" s="2" t="s">
        <v>92</v>
      </c>
      <c r="AE414" s="2" t="s">
        <v>92</v>
      </c>
      <c r="AF414" s="2" t="s">
        <v>103</v>
      </c>
      <c r="AG414" s="2" t="s">
        <v>92</v>
      </c>
      <c r="AH414" s="2" t="s">
        <v>125</v>
      </c>
      <c r="AI414" s="2" t="s">
        <v>115</v>
      </c>
      <c r="AJ414" s="2" t="s">
        <v>92</v>
      </c>
      <c r="AK414" s="2" t="s">
        <v>126</v>
      </c>
      <c r="AL414" s="2" t="s">
        <v>92</v>
      </c>
      <c r="AM414" s="2" t="s">
        <v>3175</v>
      </c>
      <c r="AN414" s="2" t="s">
        <v>92</v>
      </c>
      <c r="AO414" s="2"/>
      <c r="AP414" s="16"/>
      <c r="AQ414" s="2" t="s">
        <v>92</v>
      </c>
      <c r="AR414" s="2" t="s">
        <v>106</v>
      </c>
      <c r="AS414">
        <v>20</v>
      </c>
      <c r="AT414" s="2" t="s">
        <v>3176</v>
      </c>
      <c r="AU414" s="2" t="s">
        <v>108</v>
      </c>
      <c r="AV414">
        <v>1</v>
      </c>
    </row>
    <row r="415" spans="1:48" ht="15" hidden="1" customHeight="1" x14ac:dyDescent="0.25">
      <c r="A415" s="1">
        <v>45447.982025462959</v>
      </c>
      <c r="B415" s="1">
        <v>45447.985868055555</v>
      </c>
      <c r="C415" s="2" t="s">
        <v>48</v>
      </c>
      <c r="D415" s="2" t="s">
        <v>3177</v>
      </c>
      <c r="E415">
        <v>100</v>
      </c>
      <c r="F415">
        <v>332</v>
      </c>
      <c r="G415" s="2" t="s">
        <v>90</v>
      </c>
      <c r="H415" s="1">
        <v>45447.98588158565</v>
      </c>
      <c r="I415" s="2" t="s">
        <v>3178</v>
      </c>
      <c r="J415" s="2" t="s">
        <v>92</v>
      </c>
      <c r="K415" s="2" t="s">
        <v>92</v>
      </c>
      <c r="L415" s="2" t="s">
        <v>3179</v>
      </c>
      <c r="M415" s="2" t="s">
        <v>92</v>
      </c>
      <c r="N415">
        <v>43.613799999999998</v>
      </c>
      <c r="O415">
        <v>-116.3972</v>
      </c>
      <c r="P415" s="2" t="s">
        <v>94</v>
      </c>
      <c r="Q415" s="2" t="s">
        <v>95</v>
      </c>
      <c r="R415" s="2" t="s">
        <v>92</v>
      </c>
      <c r="S415" s="2" t="s">
        <v>92</v>
      </c>
      <c r="T415" s="2" t="s">
        <v>92</v>
      </c>
      <c r="U415" s="2" t="s">
        <v>92</v>
      </c>
      <c r="V415" s="2" t="s">
        <v>98</v>
      </c>
      <c r="W415" s="2" t="s">
        <v>92</v>
      </c>
      <c r="X415" s="2" t="s">
        <v>92</v>
      </c>
      <c r="Y415" s="2" t="s">
        <v>100</v>
      </c>
      <c r="Z415" s="2" t="s">
        <v>101</v>
      </c>
      <c r="AA415" s="2" t="s">
        <v>102</v>
      </c>
      <c r="AB415" s="2" t="s">
        <v>112</v>
      </c>
      <c r="AC415" s="2" t="s">
        <v>92</v>
      </c>
      <c r="AD415" s="2" t="s">
        <v>92</v>
      </c>
      <c r="AE415" s="2" t="s">
        <v>92</v>
      </c>
      <c r="AF415" s="2" t="s">
        <v>103</v>
      </c>
      <c r="AG415" s="2" t="s">
        <v>92</v>
      </c>
      <c r="AH415" s="2" t="s">
        <v>104</v>
      </c>
      <c r="AI415" s="2" t="s">
        <v>105</v>
      </c>
      <c r="AJ415" s="2" t="s">
        <v>3180</v>
      </c>
      <c r="AK415" s="2" t="s">
        <v>105</v>
      </c>
      <c r="AL415" s="2" t="s">
        <v>3181</v>
      </c>
      <c r="AM415" s="2" t="s">
        <v>3182</v>
      </c>
      <c r="AN415" s="2" t="s">
        <v>3183</v>
      </c>
      <c r="AO415" s="2"/>
      <c r="AP415" s="16"/>
      <c r="AQ415" s="2" t="s">
        <v>3184</v>
      </c>
      <c r="AR415" s="2" t="s">
        <v>128</v>
      </c>
      <c r="AS415">
        <v>21</v>
      </c>
      <c r="AT415" s="2" t="s">
        <v>3185</v>
      </c>
      <c r="AU415" s="2" t="s">
        <v>108</v>
      </c>
      <c r="AV415">
        <v>0</v>
      </c>
    </row>
    <row r="416" spans="1:48" ht="15" hidden="1" customHeight="1" x14ac:dyDescent="0.25">
      <c r="A416" s="1">
        <v>45447.992210648146</v>
      </c>
      <c r="B416" s="1">
        <v>45447.994328703702</v>
      </c>
      <c r="C416" s="2" t="s">
        <v>48</v>
      </c>
      <c r="D416" s="2" t="s">
        <v>3186</v>
      </c>
      <c r="E416">
        <v>100</v>
      </c>
      <c r="F416">
        <v>183</v>
      </c>
      <c r="G416" s="2" t="s">
        <v>90</v>
      </c>
      <c r="H416" s="1">
        <v>45447.99434355324</v>
      </c>
      <c r="I416" s="2" t="s">
        <v>3187</v>
      </c>
      <c r="J416" s="2" t="s">
        <v>92</v>
      </c>
      <c r="K416" s="2" t="s">
        <v>92</v>
      </c>
      <c r="L416" s="2" t="s">
        <v>3188</v>
      </c>
      <c r="M416" s="2" t="s">
        <v>92</v>
      </c>
      <c r="N416">
        <v>43.650199999999998</v>
      </c>
      <c r="O416">
        <v>-116.43429999999999</v>
      </c>
      <c r="P416" s="2" t="s">
        <v>94</v>
      </c>
      <c r="Q416" s="2" t="s">
        <v>95</v>
      </c>
      <c r="R416" s="2" t="s">
        <v>134</v>
      </c>
      <c r="S416" s="2" t="s">
        <v>92</v>
      </c>
      <c r="T416" s="2" t="s">
        <v>92</v>
      </c>
      <c r="U416" s="2" t="s">
        <v>92</v>
      </c>
      <c r="V416" s="2" t="s">
        <v>92</v>
      </c>
      <c r="W416" s="2" t="s">
        <v>92</v>
      </c>
      <c r="X416" s="2" t="s">
        <v>92</v>
      </c>
      <c r="Y416" s="2" t="s">
        <v>100</v>
      </c>
      <c r="Z416" s="2" t="s">
        <v>101</v>
      </c>
      <c r="AA416" s="2" t="s">
        <v>102</v>
      </c>
      <c r="AB416" s="2" t="s">
        <v>112</v>
      </c>
      <c r="AC416" s="2" t="s">
        <v>92</v>
      </c>
      <c r="AD416" s="2" t="s">
        <v>92</v>
      </c>
      <c r="AE416" s="2" t="s">
        <v>92</v>
      </c>
      <c r="AF416" s="2" t="s">
        <v>103</v>
      </c>
      <c r="AG416" s="2" t="s">
        <v>92</v>
      </c>
      <c r="AH416" s="2" t="s">
        <v>104</v>
      </c>
      <c r="AI416" s="2" t="s">
        <v>115</v>
      </c>
      <c r="AJ416" s="2" t="s">
        <v>92</v>
      </c>
      <c r="AK416" s="2" t="s">
        <v>115</v>
      </c>
      <c r="AL416" s="2" t="s">
        <v>92</v>
      </c>
      <c r="AM416" s="2" t="s">
        <v>92</v>
      </c>
      <c r="AN416" s="2" t="s">
        <v>92</v>
      </c>
      <c r="AO416" s="2"/>
      <c r="AP416" s="16"/>
      <c r="AQ416" s="2" t="s">
        <v>92</v>
      </c>
      <c r="AR416" s="2" t="s">
        <v>128</v>
      </c>
      <c r="AS416">
        <v>18</v>
      </c>
      <c r="AT416" s="2" t="s">
        <v>235</v>
      </c>
      <c r="AU416" s="2" t="s">
        <v>108</v>
      </c>
      <c r="AV416">
        <v>-1</v>
      </c>
    </row>
    <row r="417" spans="1:48" ht="15" hidden="1" customHeight="1" x14ac:dyDescent="0.25">
      <c r="A417" s="1">
        <v>45447.99287037037</v>
      </c>
      <c r="B417" s="1">
        <v>45447.99622685185</v>
      </c>
      <c r="C417" s="2" t="s">
        <v>48</v>
      </c>
      <c r="D417" s="2" t="s">
        <v>3189</v>
      </c>
      <c r="E417">
        <v>100</v>
      </c>
      <c r="F417">
        <v>290</v>
      </c>
      <c r="G417" s="2" t="s">
        <v>90</v>
      </c>
      <c r="H417" s="1">
        <v>45447.996243900459</v>
      </c>
      <c r="I417" s="2" t="s">
        <v>3190</v>
      </c>
      <c r="J417" s="2" t="s">
        <v>92</v>
      </c>
      <c r="K417" s="2" t="s">
        <v>92</v>
      </c>
      <c r="L417" s="2" t="s">
        <v>3191</v>
      </c>
      <c r="M417" s="2" t="s">
        <v>92</v>
      </c>
      <c r="N417">
        <v>43.633899999999997</v>
      </c>
      <c r="O417">
        <v>-116.2942</v>
      </c>
      <c r="P417" s="2" t="s">
        <v>94</v>
      </c>
      <c r="Q417" s="2" t="s">
        <v>95</v>
      </c>
      <c r="R417" s="2" t="s">
        <v>92</v>
      </c>
      <c r="S417" s="2" t="s">
        <v>92</v>
      </c>
      <c r="T417" s="2" t="s">
        <v>92</v>
      </c>
      <c r="U417" s="2" t="s">
        <v>92</v>
      </c>
      <c r="V417" s="2" t="s">
        <v>98</v>
      </c>
      <c r="W417" s="2" t="s">
        <v>92</v>
      </c>
      <c r="X417" s="2" t="s">
        <v>92</v>
      </c>
      <c r="Y417" s="2" t="s">
        <v>100</v>
      </c>
      <c r="Z417" s="2" t="s">
        <v>101</v>
      </c>
      <c r="AA417" s="2" t="s">
        <v>102</v>
      </c>
      <c r="AB417" s="2" t="s">
        <v>92</v>
      </c>
      <c r="AC417" s="2" t="s">
        <v>172</v>
      </c>
      <c r="AD417" s="2" t="s">
        <v>92</v>
      </c>
      <c r="AE417" s="2" t="s">
        <v>92</v>
      </c>
      <c r="AF417" s="2" t="s">
        <v>103</v>
      </c>
      <c r="AG417" s="2" t="s">
        <v>92</v>
      </c>
      <c r="AH417" s="2" t="s">
        <v>104</v>
      </c>
      <c r="AI417" s="2" t="s">
        <v>105</v>
      </c>
      <c r="AJ417" s="2" t="s">
        <v>92</v>
      </c>
      <c r="AK417" s="2" t="s">
        <v>115</v>
      </c>
      <c r="AL417" s="2" t="s">
        <v>92</v>
      </c>
      <c r="AM417" s="2" t="s">
        <v>3192</v>
      </c>
      <c r="AN417" s="2" t="s">
        <v>3193</v>
      </c>
      <c r="AO417" s="2"/>
      <c r="AP417" s="16"/>
      <c r="AQ417" s="2" t="s">
        <v>3194</v>
      </c>
      <c r="AR417" s="2" t="s">
        <v>106</v>
      </c>
      <c r="AS417">
        <v>23</v>
      </c>
      <c r="AT417" s="2" t="s">
        <v>104</v>
      </c>
      <c r="AU417" s="2" t="s">
        <v>108</v>
      </c>
      <c r="AV417">
        <v>-1</v>
      </c>
    </row>
    <row r="418" spans="1:48" ht="15" hidden="1" customHeight="1" x14ac:dyDescent="0.25">
      <c r="A418" s="1">
        <v>45447.840891203705</v>
      </c>
      <c r="B418" s="1">
        <v>45448.027870370373</v>
      </c>
      <c r="C418" s="2" t="s">
        <v>48</v>
      </c>
      <c r="D418" s="2" t="s">
        <v>3195</v>
      </c>
      <c r="E418">
        <v>100</v>
      </c>
      <c r="F418">
        <v>16155</v>
      </c>
      <c r="G418" s="2" t="s">
        <v>90</v>
      </c>
      <c r="H418" s="1">
        <v>45448.027887187498</v>
      </c>
      <c r="I418" s="2" t="s">
        <v>3196</v>
      </c>
      <c r="J418" s="2" t="s">
        <v>92</v>
      </c>
      <c r="K418" s="2" t="s">
        <v>92</v>
      </c>
      <c r="L418" s="2" t="s">
        <v>3197</v>
      </c>
      <c r="M418" s="2" t="s">
        <v>92</v>
      </c>
      <c r="N418">
        <v>37.7042</v>
      </c>
      <c r="O418">
        <v>-97.277799999999999</v>
      </c>
      <c r="P418" s="2" t="s">
        <v>94</v>
      </c>
      <c r="Q418" s="2" t="s">
        <v>95</v>
      </c>
      <c r="R418" s="2" t="s">
        <v>92</v>
      </c>
      <c r="S418" s="2" t="s">
        <v>124</v>
      </c>
      <c r="T418" s="2" t="s">
        <v>92</v>
      </c>
      <c r="U418" s="2" t="s">
        <v>92</v>
      </c>
      <c r="V418" s="2" t="s">
        <v>92</v>
      </c>
      <c r="W418" s="2" t="s">
        <v>92</v>
      </c>
      <c r="X418" s="2" t="s">
        <v>92</v>
      </c>
      <c r="Y418" s="2" t="s">
        <v>100</v>
      </c>
      <c r="Z418" s="2" t="s">
        <v>101</v>
      </c>
      <c r="AA418" s="2" t="s">
        <v>102</v>
      </c>
      <c r="AB418" s="2" t="s">
        <v>92</v>
      </c>
      <c r="AC418" s="2" t="s">
        <v>92</v>
      </c>
      <c r="AD418" s="2" t="s">
        <v>92</v>
      </c>
      <c r="AE418" s="2" t="s">
        <v>92</v>
      </c>
      <c r="AF418" s="2" t="s">
        <v>103</v>
      </c>
      <c r="AG418" s="2" t="s">
        <v>92</v>
      </c>
      <c r="AH418" s="2" t="s">
        <v>125</v>
      </c>
      <c r="AI418" s="2" t="s">
        <v>105</v>
      </c>
      <c r="AJ418" s="2" t="s">
        <v>3198</v>
      </c>
      <c r="AK418" s="2" t="s">
        <v>126</v>
      </c>
      <c r="AL418" s="2" t="s">
        <v>3199</v>
      </c>
      <c r="AM418" s="2" t="s">
        <v>3200</v>
      </c>
      <c r="AN418" s="2" t="s">
        <v>3201</v>
      </c>
      <c r="AO418" s="2"/>
      <c r="AP418" s="16"/>
      <c r="AQ418" s="2" t="s">
        <v>3202</v>
      </c>
      <c r="AR418" s="2" t="s">
        <v>128</v>
      </c>
      <c r="AS418">
        <v>20</v>
      </c>
      <c r="AT418" s="2" t="s">
        <v>691</v>
      </c>
      <c r="AU418" s="2" t="s">
        <v>485</v>
      </c>
      <c r="AV418">
        <v>1</v>
      </c>
    </row>
    <row r="419" spans="1:48" ht="15" hidden="1" customHeight="1" x14ac:dyDescent="0.25">
      <c r="A419" s="1">
        <v>45448.140787037039</v>
      </c>
      <c r="B419" s="1">
        <v>45448.141898148147</v>
      </c>
      <c r="C419" s="2" t="s">
        <v>48</v>
      </c>
      <c r="D419" s="2" t="s">
        <v>3203</v>
      </c>
      <c r="E419">
        <v>100</v>
      </c>
      <c r="F419">
        <v>96</v>
      </c>
      <c r="G419" s="2" t="s">
        <v>90</v>
      </c>
      <c r="H419" s="1">
        <v>45448.141936250002</v>
      </c>
      <c r="I419" s="2" t="s">
        <v>3204</v>
      </c>
      <c r="J419" s="2" t="s">
        <v>92</v>
      </c>
      <c r="K419" s="2" t="s">
        <v>92</v>
      </c>
      <c r="L419" s="2" t="s">
        <v>3205</v>
      </c>
      <c r="M419" s="2" t="s">
        <v>92</v>
      </c>
      <c r="N419">
        <v>57.479399999999998</v>
      </c>
      <c r="O419">
        <v>-4.2306999999999997</v>
      </c>
      <c r="P419" s="2" t="s">
        <v>94</v>
      </c>
      <c r="Q419" s="2" t="s">
        <v>95</v>
      </c>
      <c r="R419" s="2" t="s">
        <v>92</v>
      </c>
      <c r="S419" s="2" t="s">
        <v>124</v>
      </c>
      <c r="T419" s="2" t="s">
        <v>96</v>
      </c>
      <c r="U419" s="2" t="s">
        <v>97</v>
      </c>
      <c r="V419" s="2" t="s">
        <v>98</v>
      </c>
      <c r="W419" s="2" t="s">
        <v>92</v>
      </c>
      <c r="X419" s="2" t="s">
        <v>92</v>
      </c>
      <c r="Y419" s="2" t="s">
        <v>100</v>
      </c>
      <c r="Z419" s="2" t="s">
        <v>101</v>
      </c>
      <c r="AA419" s="2" t="s">
        <v>92</v>
      </c>
      <c r="AB419" s="2" t="s">
        <v>92</v>
      </c>
      <c r="AC419" s="2" t="s">
        <v>92</v>
      </c>
      <c r="AD419" s="2" t="s">
        <v>99</v>
      </c>
      <c r="AE419" s="2" t="s">
        <v>92</v>
      </c>
      <c r="AF419" s="2" t="s">
        <v>103</v>
      </c>
      <c r="AG419" s="2" t="s">
        <v>92</v>
      </c>
      <c r="AH419" s="2" t="s">
        <v>104</v>
      </c>
      <c r="AI419" s="2" t="s">
        <v>115</v>
      </c>
      <c r="AJ419" s="2" t="s">
        <v>92</v>
      </c>
      <c r="AK419" s="2" t="s">
        <v>115</v>
      </c>
      <c r="AL419" s="2" t="s">
        <v>92</v>
      </c>
      <c r="AM419" s="2" t="s">
        <v>3206</v>
      </c>
      <c r="AN419" s="2" t="s">
        <v>92</v>
      </c>
      <c r="AO419" s="2"/>
      <c r="AP419" s="16"/>
      <c r="AQ419" s="2" t="s">
        <v>3207</v>
      </c>
      <c r="AR419" s="2" t="s">
        <v>128</v>
      </c>
      <c r="AS419">
        <v>20</v>
      </c>
      <c r="AT419" s="2" t="s">
        <v>104</v>
      </c>
      <c r="AU419" s="2" t="s">
        <v>108</v>
      </c>
      <c r="AV419">
        <v>-1</v>
      </c>
    </row>
    <row r="420" spans="1:48" ht="15" hidden="1" customHeight="1" x14ac:dyDescent="0.25">
      <c r="A420" s="1">
        <v>45448.28800925926</v>
      </c>
      <c r="B420" s="1">
        <v>45448.293055555558</v>
      </c>
      <c r="C420" s="2" t="s">
        <v>48</v>
      </c>
      <c r="D420" s="2" t="s">
        <v>3208</v>
      </c>
      <c r="E420">
        <v>100</v>
      </c>
      <c r="F420">
        <v>436</v>
      </c>
      <c r="G420" s="2" t="s">
        <v>90</v>
      </c>
      <c r="H420" s="1">
        <v>45448.293076921298</v>
      </c>
      <c r="I420" s="2" t="s">
        <v>3209</v>
      </c>
      <c r="J420" s="2" t="s">
        <v>92</v>
      </c>
      <c r="K420" s="2" t="s">
        <v>92</v>
      </c>
      <c r="L420" s="2" t="s">
        <v>3210</v>
      </c>
      <c r="M420" s="2" t="s">
        <v>92</v>
      </c>
      <c r="N420">
        <v>41.232700000000001</v>
      </c>
      <c r="O420">
        <v>-96.113799999999998</v>
      </c>
      <c r="P420" s="2" t="s">
        <v>94</v>
      </c>
      <c r="Q420" s="2" t="s">
        <v>95</v>
      </c>
      <c r="R420" s="2" t="s">
        <v>134</v>
      </c>
      <c r="S420" s="2" t="s">
        <v>124</v>
      </c>
      <c r="T420" s="2" t="s">
        <v>92</v>
      </c>
      <c r="U420" s="2" t="s">
        <v>92</v>
      </c>
      <c r="V420" s="2" t="s">
        <v>98</v>
      </c>
      <c r="W420" s="2" t="s">
        <v>92</v>
      </c>
      <c r="X420" s="2" t="s">
        <v>92</v>
      </c>
      <c r="Y420" s="2" t="s">
        <v>100</v>
      </c>
      <c r="Z420" s="2" t="s">
        <v>101</v>
      </c>
      <c r="AA420" s="2" t="s">
        <v>102</v>
      </c>
      <c r="AB420" s="2" t="s">
        <v>112</v>
      </c>
      <c r="AC420" s="2" t="s">
        <v>92</v>
      </c>
      <c r="AD420" s="2" t="s">
        <v>92</v>
      </c>
      <c r="AE420" s="2" t="s">
        <v>92</v>
      </c>
      <c r="AF420" s="2" t="s">
        <v>103</v>
      </c>
      <c r="AG420" s="2" t="s">
        <v>92</v>
      </c>
      <c r="AH420" s="2" t="s">
        <v>125</v>
      </c>
      <c r="AI420" s="2" t="s">
        <v>115</v>
      </c>
      <c r="AJ420" s="2" t="s">
        <v>3211</v>
      </c>
      <c r="AK420" s="2" t="s">
        <v>115</v>
      </c>
      <c r="AL420" s="2" t="s">
        <v>3212</v>
      </c>
      <c r="AM420" s="2" t="s">
        <v>3213</v>
      </c>
      <c r="AN420" s="2" t="s">
        <v>3214</v>
      </c>
      <c r="AO420" s="2"/>
      <c r="AP420" s="16"/>
      <c r="AQ420" s="2" t="s">
        <v>3215</v>
      </c>
      <c r="AR420" s="2" t="s">
        <v>106</v>
      </c>
      <c r="AS420">
        <v>21</v>
      </c>
      <c r="AT420" s="2" t="s">
        <v>329</v>
      </c>
      <c r="AU420" s="2" t="s">
        <v>261</v>
      </c>
      <c r="AV420">
        <v>-1</v>
      </c>
    </row>
    <row r="421" spans="1:48" ht="15" hidden="1" customHeight="1" x14ac:dyDescent="0.25">
      <c r="A421" s="1">
        <v>45448.336041666669</v>
      </c>
      <c r="B421" s="1">
        <v>45448.349050925928</v>
      </c>
      <c r="C421" s="2" t="s">
        <v>48</v>
      </c>
      <c r="D421" s="2" t="s">
        <v>3216</v>
      </c>
      <c r="E421">
        <v>100</v>
      </c>
      <c r="F421">
        <v>1123</v>
      </c>
      <c r="G421" s="2" t="s">
        <v>90</v>
      </c>
      <c r="H421" s="1">
        <v>45448.349063587964</v>
      </c>
      <c r="I421" s="2" t="s">
        <v>3217</v>
      </c>
      <c r="J421" s="2" t="s">
        <v>92</v>
      </c>
      <c r="K421" s="2" t="s">
        <v>92</v>
      </c>
      <c r="L421" s="2" t="s">
        <v>3218</v>
      </c>
      <c r="M421" s="2" t="s">
        <v>92</v>
      </c>
      <c r="N421">
        <v>39.738799999999998</v>
      </c>
      <c r="O421">
        <v>-104.9868</v>
      </c>
      <c r="P421" s="2" t="s">
        <v>94</v>
      </c>
      <c r="Q421" s="2" t="s">
        <v>95</v>
      </c>
      <c r="R421" s="2" t="s">
        <v>92</v>
      </c>
      <c r="S421" s="2" t="s">
        <v>92</v>
      </c>
      <c r="T421" s="2" t="s">
        <v>92</v>
      </c>
      <c r="U421" s="2" t="s">
        <v>97</v>
      </c>
      <c r="V421" s="2" t="s">
        <v>92</v>
      </c>
      <c r="W421" s="2" t="s">
        <v>92</v>
      </c>
      <c r="X421" s="2" t="s">
        <v>92</v>
      </c>
      <c r="Y421" s="2" t="s">
        <v>100</v>
      </c>
      <c r="Z421" s="2" t="s">
        <v>101</v>
      </c>
      <c r="AA421" s="2" t="s">
        <v>102</v>
      </c>
      <c r="AB421" s="2" t="s">
        <v>92</v>
      </c>
      <c r="AC421" s="2" t="s">
        <v>92</v>
      </c>
      <c r="AD421" s="2" t="s">
        <v>99</v>
      </c>
      <c r="AE421" s="2" t="s">
        <v>3219</v>
      </c>
      <c r="AF421" s="2" t="s">
        <v>103</v>
      </c>
      <c r="AG421" s="2" t="s">
        <v>92</v>
      </c>
      <c r="AH421" s="2" t="s">
        <v>113</v>
      </c>
      <c r="AI421" s="2" t="s">
        <v>105</v>
      </c>
      <c r="AJ421" s="2" t="s">
        <v>3220</v>
      </c>
      <c r="AK421" s="2" t="s">
        <v>126</v>
      </c>
      <c r="AL421" s="2" t="s">
        <v>3221</v>
      </c>
      <c r="AM421" s="2" t="s">
        <v>3222</v>
      </c>
      <c r="AN421" s="2" t="s">
        <v>92</v>
      </c>
      <c r="AO421" s="2"/>
      <c r="AP421" s="16"/>
      <c r="AQ421" s="2" t="s">
        <v>3223</v>
      </c>
      <c r="AR421" s="2" t="s">
        <v>106</v>
      </c>
      <c r="AS421">
        <v>18</v>
      </c>
      <c r="AT421" s="2" t="s">
        <v>3151</v>
      </c>
      <c r="AU421" s="2" t="s">
        <v>1169</v>
      </c>
      <c r="AV421">
        <v>1</v>
      </c>
    </row>
    <row r="422" spans="1:48" ht="15" hidden="1" customHeight="1" x14ac:dyDescent="0.25">
      <c r="A422" s="1">
        <v>45448.354548611111</v>
      </c>
      <c r="B422" s="1">
        <v>45448.3593287037</v>
      </c>
      <c r="C422" s="2" t="s">
        <v>48</v>
      </c>
      <c r="D422" s="2" t="s">
        <v>3224</v>
      </c>
      <c r="E422">
        <v>100</v>
      </c>
      <c r="F422">
        <v>413</v>
      </c>
      <c r="G422" s="2" t="s">
        <v>90</v>
      </c>
      <c r="H422" s="1">
        <v>45448.359345254627</v>
      </c>
      <c r="I422" s="2" t="s">
        <v>3225</v>
      </c>
      <c r="J422" s="2" t="s">
        <v>92</v>
      </c>
      <c r="K422" s="2" t="s">
        <v>92</v>
      </c>
      <c r="L422" s="2" t="s">
        <v>3226</v>
      </c>
      <c r="M422" s="2" t="s">
        <v>92</v>
      </c>
      <c r="N422">
        <v>43.5441</v>
      </c>
      <c r="O422">
        <v>-116.56619999999999</v>
      </c>
      <c r="P422" s="2" t="s">
        <v>94</v>
      </c>
      <c r="Q422" s="2" t="s">
        <v>95</v>
      </c>
      <c r="R422" s="2" t="s">
        <v>92</v>
      </c>
      <c r="S422" s="2" t="s">
        <v>92</v>
      </c>
      <c r="T422" s="2" t="s">
        <v>92</v>
      </c>
      <c r="U422" s="2" t="s">
        <v>92</v>
      </c>
      <c r="V422" s="2" t="s">
        <v>98</v>
      </c>
      <c r="W422" s="2" t="s">
        <v>92</v>
      </c>
      <c r="X422" s="2" t="s">
        <v>92</v>
      </c>
      <c r="Y422" s="2" t="s">
        <v>100</v>
      </c>
      <c r="Z422" s="2" t="s">
        <v>92</v>
      </c>
      <c r="AA422" s="2" t="s">
        <v>92</v>
      </c>
      <c r="AB422" s="2" t="s">
        <v>92</v>
      </c>
      <c r="AC422" s="2" t="s">
        <v>92</v>
      </c>
      <c r="AD422" s="2" t="s">
        <v>99</v>
      </c>
      <c r="AE422" s="2" t="s">
        <v>92</v>
      </c>
      <c r="AF422" s="2" t="s">
        <v>103</v>
      </c>
      <c r="AG422" s="2" t="s">
        <v>92</v>
      </c>
      <c r="AH422" s="2" t="s">
        <v>104</v>
      </c>
      <c r="AI422" s="2" t="s">
        <v>115</v>
      </c>
      <c r="AJ422" s="2" t="s">
        <v>92</v>
      </c>
      <c r="AK422" s="2" t="s">
        <v>115</v>
      </c>
      <c r="AL422" s="2" t="s">
        <v>92</v>
      </c>
      <c r="AM422" s="2" t="s">
        <v>3227</v>
      </c>
      <c r="AN422" s="2" t="s">
        <v>92</v>
      </c>
      <c r="AO422" s="2"/>
      <c r="AP422" s="16"/>
      <c r="AQ422" s="2" t="s">
        <v>3228</v>
      </c>
      <c r="AR422" s="2" t="s">
        <v>128</v>
      </c>
      <c r="AS422">
        <v>27</v>
      </c>
      <c r="AT422" s="2" t="s">
        <v>235</v>
      </c>
      <c r="AU422" s="2" t="s">
        <v>108</v>
      </c>
      <c r="AV422">
        <v>1</v>
      </c>
    </row>
    <row r="423" spans="1:48" ht="15" hidden="1" customHeight="1" x14ac:dyDescent="0.25">
      <c r="A423" s="1">
        <v>45448.377025462964</v>
      </c>
      <c r="B423" s="1">
        <v>45448.381018518521</v>
      </c>
      <c r="C423" s="2" t="s">
        <v>48</v>
      </c>
      <c r="D423" s="2" t="s">
        <v>3229</v>
      </c>
      <c r="E423">
        <v>100</v>
      </c>
      <c r="F423">
        <v>345</v>
      </c>
      <c r="G423" s="2" t="s">
        <v>90</v>
      </c>
      <c r="H423" s="1">
        <v>45448.381042453701</v>
      </c>
      <c r="I423" s="2" t="s">
        <v>3230</v>
      </c>
      <c r="J423" s="2" t="s">
        <v>92</v>
      </c>
      <c r="K423" s="2" t="s">
        <v>92</v>
      </c>
      <c r="L423" s="2" t="s">
        <v>3231</v>
      </c>
      <c r="M423" s="2" t="s">
        <v>92</v>
      </c>
      <c r="N423">
        <v>40.656599999999997</v>
      </c>
      <c r="O423">
        <v>-111.8907</v>
      </c>
      <c r="P423" s="2" t="s">
        <v>94</v>
      </c>
      <c r="Q423" s="2" t="s">
        <v>95</v>
      </c>
      <c r="R423" s="2" t="s">
        <v>92</v>
      </c>
      <c r="S423" s="2" t="s">
        <v>92</v>
      </c>
      <c r="T423" s="2" t="s">
        <v>92</v>
      </c>
      <c r="U423" s="2" t="s">
        <v>92</v>
      </c>
      <c r="V423" s="2" t="s">
        <v>98</v>
      </c>
      <c r="W423" s="2" t="s">
        <v>92</v>
      </c>
      <c r="X423" s="2" t="s">
        <v>92</v>
      </c>
      <c r="Y423" s="2" t="s">
        <v>100</v>
      </c>
      <c r="Z423" s="2" t="s">
        <v>101</v>
      </c>
      <c r="AA423" s="2" t="s">
        <v>102</v>
      </c>
      <c r="AB423" s="2" t="s">
        <v>112</v>
      </c>
      <c r="AC423" s="2" t="s">
        <v>92</v>
      </c>
      <c r="AD423" s="2" t="s">
        <v>92</v>
      </c>
      <c r="AE423" s="2" t="s">
        <v>92</v>
      </c>
      <c r="AF423" s="2" t="s">
        <v>103</v>
      </c>
      <c r="AG423" s="2" t="s">
        <v>92</v>
      </c>
      <c r="AH423" s="2" t="s">
        <v>104</v>
      </c>
      <c r="AI423" s="2" t="s">
        <v>115</v>
      </c>
      <c r="AJ423" s="2" t="s">
        <v>3232</v>
      </c>
      <c r="AK423" s="2" t="s">
        <v>105</v>
      </c>
      <c r="AL423" s="2" t="s">
        <v>3233</v>
      </c>
      <c r="AM423" s="2" t="s">
        <v>3234</v>
      </c>
      <c r="AN423" s="2" t="s">
        <v>3235</v>
      </c>
      <c r="AO423" s="2"/>
      <c r="AP423" s="16"/>
      <c r="AQ423" s="2" t="s">
        <v>3236</v>
      </c>
      <c r="AR423" s="2" t="s">
        <v>106</v>
      </c>
      <c r="AS423">
        <v>21</v>
      </c>
      <c r="AT423" s="2" t="s">
        <v>197</v>
      </c>
      <c r="AU423" s="2" t="s">
        <v>108</v>
      </c>
      <c r="AV423">
        <v>0</v>
      </c>
    </row>
    <row r="424" spans="1:48" ht="15" hidden="1" customHeight="1" x14ac:dyDescent="0.25">
      <c r="A424" s="1">
        <v>45448.42454861111</v>
      </c>
      <c r="B424" s="1">
        <v>45448.425162037034</v>
      </c>
      <c r="C424" s="2" t="s">
        <v>48</v>
      </c>
      <c r="D424" s="2" t="s">
        <v>3237</v>
      </c>
      <c r="E424">
        <v>100</v>
      </c>
      <c r="F424">
        <v>52</v>
      </c>
      <c r="G424" s="2" t="s">
        <v>90</v>
      </c>
      <c r="H424" s="1">
        <v>45448.425178784724</v>
      </c>
      <c r="I424" s="2" t="s">
        <v>3238</v>
      </c>
      <c r="J424" s="2" t="s">
        <v>92</v>
      </c>
      <c r="K424" s="2" t="s">
        <v>92</v>
      </c>
      <c r="L424" s="2" t="s">
        <v>3239</v>
      </c>
      <c r="M424" s="2" t="s">
        <v>92</v>
      </c>
      <c r="N424">
        <v>43.578400000000002</v>
      </c>
      <c r="O424">
        <v>-116.2179</v>
      </c>
      <c r="P424" s="2" t="s">
        <v>94</v>
      </c>
      <c r="Q424" s="2" t="s">
        <v>95</v>
      </c>
      <c r="R424" s="2" t="s">
        <v>92</v>
      </c>
      <c r="S424" s="2" t="s">
        <v>124</v>
      </c>
      <c r="T424" s="2" t="s">
        <v>92</v>
      </c>
      <c r="U424" s="2" t="s">
        <v>92</v>
      </c>
      <c r="V424" s="2" t="s">
        <v>92</v>
      </c>
      <c r="W424" s="2" t="s">
        <v>92</v>
      </c>
      <c r="X424" s="2" t="s">
        <v>92</v>
      </c>
      <c r="Y424" s="2" t="s">
        <v>100</v>
      </c>
      <c r="Z424" s="2" t="s">
        <v>92</v>
      </c>
      <c r="AA424" s="2" t="s">
        <v>92</v>
      </c>
      <c r="AB424" s="2" t="s">
        <v>92</v>
      </c>
      <c r="AC424" s="2" t="s">
        <v>172</v>
      </c>
      <c r="AD424" s="2" t="s">
        <v>92</v>
      </c>
      <c r="AE424" s="2" t="s">
        <v>92</v>
      </c>
      <c r="AF424" s="2" t="s">
        <v>103</v>
      </c>
      <c r="AG424" s="2" t="s">
        <v>92</v>
      </c>
      <c r="AH424" s="2" t="s">
        <v>104</v>
      </c>
      <c r="AI424" s="2" t="s">
        <v>105</v>
      </c>
      <c r="AJ424" s="2" t="s">
        <v>92</v>
      </c>
      <c r="AK424" s="2" t="s">
        <v>105</v>
      </c>
      <c r="AL424" s="2" t="s">
        <v>92</v>
      </c>
      <c r="AM424" s="2" t="s">
        <v>92</v>
      </c>
      <c r="AN424" s="2" t="s">
        <v>92</v>
      </c>
      <c r="AO424" s="2"/>
      <c r="AP424" s="16"/>
      <c r="AQ424" s="2" t="s">
        <v>92</v>
      </c>
      <c r="AR424" s="2" t="s">
        <v>128</v>
      </c>
      <c r="AS424">
        <v>21</v>
      </c>
      <c r="AT424" s="2" t="s">
        <v>379</v>
      </c>
      <c r="AU424" s="2" t="s">
        <v>108</v>
      </c>
      <c r="AV424">
        <v>-1</v>
      </c>
    </row>
    <row r="425" spans="1:48" ht="15" hidden="1" customHeight="1" x14ac:dyDescent="0.25">
      <c r="A425" s="1">
        <v>45448.42560185185</v>
      </c>
      <c r="B425" s="1">
        <v>45448.431863425925</v>
      </c>
      <c r="C425" s="2" t="s">
        <v>48</v>
      </c>
      <c r="D425" s="2" t="s">
        <v>3240</v>
      </c>
      <c r="E425">
        <v>100</v>
      </c>
      <c r="F425">
        <v>540</v>
      </c>
      <c r="G425" s="2" t="s">
        <v>90</v>
      </c>
      <c r="H425" s="1">
        <v>45448.431877627314</v>
      </c>
      <c r="I425" s="2" t="s">
        <v>3241</v>
      </c>
      <c r="J425" s="2" t="s">
        <v>92</v>
      </c>
      <c r="K425" s="2" t="s">
        <v>92</v>
      </c>
      <c r="L425" s="2" t="s">
        <v>3242</v>
      </c>
      <c r="M425" s="2" t="s">
        <v>92</v>
      </c>
      <c r="N425">
        <v>40.4236</v>
      </c>
      <c r="O425">
        <v>-105.09350000000001</v>
      </c>
      <c r="P425" s="2" t="s">
        <v>94</v>
      </c>
      <c r="Q425" s="2" t="s">
        <v>95</v>
      </c>
      <c r="R425" s="2" t="s">
        <v>92</v>
      </c>
      <c r="S425" s="2" t="s">
        <v>124</v>
      </c>
      <c r="T425" s="2" t="s">
        <v>92</v>
      </c>
      <c r="U425" s="2" t="s">
        <v>92</v>
      </c>
      <c r="V425" s="2" t="s">
        <v>92</v>
      </c>
      <c r="W425" s="2" t="s">
        <v>99</v>
      </c>
      <c r="X425" s="2" t="s">
        <v>3243</v>
      </c>
      <c r="Y425" s="2" t="s">
        <v>100</v>
      </c>
      <c r="Z425" s="2" t="s">
        <v>92</v>
      </c>
      <c r="AA425" s="2" t="s">
        <v>102</v>
      </c>
      <c r="AB425" s="2" t="s">
        <v>92</v>
      </c>
      <c r="AC425" s="2" t="s">
        <v>172</v>
      </c>
      <c r="AD425" s="2" t="s">
        <v>99</v>
      </c>
      <c r="AE425" s="2" t="s">
        <v>3244</v>
      </c>
      <c r="AF425" s="2" t="s">
        <v>103</v>
      </c>
      <c r="AG425" s="2" t="s">
        <v>92</v>
      </c>
      <c r="AH425" s="2" t="s">
        <v>113</v>
      </c>
      <c r="AI425" s="2" t="s">
        <v>115</v>
      </c>
      <c r="AJ425" s="2" t="s">
        <v>3245</v>
      </c>
      <c r="AK425" s="2" t="s">
        <v>115</v>
      </c>
      <c r="AL425" s="2" t="s">
        <v>3246</v>
      </c>
      <c r="AM425" s="2" t="s">
        <v>3247</v>
      </c>
      <c r="AN425" s="2" t="s">
        <v>3248</v>
      </c>
      <c r="AO425" s="2"/>
      <c r="AP425" s="16"/>
      <c r="AQ425" s="2" t="s">
        <v>3249</v>
      </c>
      <c r="AR425" s="2" t="s">
        <v>128</v>
      </c>
      <c r="AS425">
        <v>26</v>
      </c>
      <c r="AT425" s="2" t="s">
        <v>1140</v>
      </c>
      <c r="AU425" s="2" t="s">
        <v>120</v>
      </c>
      <c r="AV425">
        <v>1</v>
      </c>
    </row>
    <row r="426" spans="1:48" ht="15" hidden="1" customHeight="1" x14ac:dyDescent="0.25">
      <c r="A426" s="1">
        <v>45445.691736111112</v>
      </c>
      <c r="B426" s="1">
        <v>45448.448252314818</v>
      </c>
      <c r="C426" s="2" t="s">
        <v>48</v>
      </c>
      <c r="D426" s="2" t="s">
        <v>3250</v>
      </c>
      <c r="E426">
        <v>100</v>
      </c>
      <c r="F426">
        <v>238163</v>
      </c>
      <c r="G426" s="2" t="s">
        <v>90</v>
      </c>
      <c r="H426" s="1">
        <v>45448.448266053238</v>
      </c>
      <c r="I426" s="2" t="s">
        <v>3251</v>
      </c>
      <c r="J426" s="2" t="s">
        <v>92</v>
      </c>
      <c r="K426" s="2" t="s">
        <v>92</v>
      </c>
      <c r="L426" s="2" t="s">
        <v>3252</v>
      </c>
      <c r="M426" s="2" t="s">
        <v>92</v>
      </c>
      <c r="N426">
        <v>39.212499999999999</v>
      </c>
      <c r="O426">
        <v>-96.43</v>
      </c>
      <c r="P426" s="2" t="s">
        <v>94</v>
      </c>
      <c r="Q426" s="2" t="s">
        <v>95</v>
      </c>
      <c r="R426" s="2" t="s">
        <v>92</v>
      </c>
      <c r="S426" s="2" t="s">
        <v>92</v>
      </c>
      <c r="T426" s="2" t="s">
        <v>92</v>
      </c>
      <c r="U426" s="2" t="s">
        <v>92</v>
      </c>
      <c r="V426" s="2" t="s">
        <v>98</v>
      </c>
      <c r="W426" s="2" t="s">
        <v>92</v>
      </c>
      <c r="X426" s="2" t="s">
        <v>92</v>
      </c>
      <c r="Y426" s="2" t="s">
        <v>100</v>
      </c>
      <c r="Z426" s="2" t="s">
        <v>101</v>
      </c>
      <c r="AA426" s="2" t="s">
        <v>102</v>
      </c>
      <c r="AB426" s="2" t="s">
        <v>92</v>
      </c>
      <c r="AC426" s="2" t="s">
        <v>92</v>
      </c>
      <c r="AD426" s="2" t="s">
        <v>92</v>
      </c>
      <c r="AE426" s="2" t="s">
        <v>92</v>
      </c>
      <c r="AF426" s="2" t="s">
        <v>103</v>
      </c>
      <c r="AG426" s="2" t="s">
        <v>92</v>
      </c>
      <c r="AH426" s="2" t="s">
        <v>125</v>
      </c>
      <c r="AI426" s="2" t="s">
        <v>115</v>
      </c>
      <c r="AJ426" s="2" t="s">
        <v>92</v>
      </c>
      <c r="AK426" s="2" t="s">
        <v>126</v>
      </c>
      <c r="AL426" s="2" t="s">
        <v>92</v>
      </c>
      <c r="AM426" s="2" t="s">
        <v>92</v>
      </c>
      <c r="AN426" s="2" t="s">
        <v>92</v>
      </c>
      <c r="AO426" s="2"/>
      <c r="AP426" s="16"/>
      <c r="AQ426" s="2" t="s">
        <v>3253</v>
      </c>
      <c r="AR426" s="2" t="s">
        <v>106</v>
      </c>
      <c r="AS426">
        <v>19</v>
      </c>
      <c r="AT426" s="2" t="s">
        <v>2800</v>
      </c>
      <c r="AU426" s="2" t="s">
        <v>485</v>
      </c>
      <c r="AV426">
        <v>-1</v>
      </c>
    </row>
    <row r="427" spans="1:48" ht="15" hidden="1" customHeight="1" x14ac:dyDescent="0.25">
      <c r="A427" s="1">
        <v>45448.460613425923</v>
      </c>
      <c r="B427" s="1">
        <v>45448.466284722221</v>
      </c>
      <c r="C427" s="2" t="s">
        <v>48</v>
      </c>
      <c r="D427" s="2" t="s">
        <v>3254</v>
      </c>
      <c r="E427">
        <v>100</v>
      </c>
      <c r="F427">
        <v>490</v>
      </c>
      <c r="G427" s="2" t="s">
        <v>90</v>
      </c>
      <c r="H427" s="1">
        <v>45448.466310648146</v>
      </c>
      <c r="I427" s="2" t="s">
        <v>3255</v>
      </c>
      <c r="J427" s="2" t="s">
        <v>92</v>
      </c>
      <c r="K427" s="2" t="s">
        <v>92</v>
      </c>
      <c r="L427" s="2" t="s">
        <v>3256</v>
      </c>
      <c r="M427" s="2" t="s">
        <v>92</v>
      </c>
      <c r="N427">
        <v>43.588500000000003</v>
      </c>
      <c r="O427">
        <v>-116.1918</v>
      </c>
      <c r="P427" s="2" t="s">
        <v>94</v>
      </c>
      <c r="Q427" s="2" t="s">
        <v>95</v>
      </c>
      <c r="R427" s="2" t="s">
        <v>92</v>
      </c>
      <c r="S427" s="2" t="s">
        <v>92</v>
      </c>
      <c r="T427" s="2" t="s">
        <v>92</v>
      </c>
      <c r="U427" s="2" t="s">
        <v>92</v>
      </c>
      <c r="V427" s="2" t="s">
        <v>98</v>
      </c>
      <c r="W427" s="2" t="s">
        <v>92</v>
      </c>
      <c r="X427" s="2" t="s">
        <v>92</v>
      </c>
      <c r="Y427" s="2" t="s">
        <v>100</v>
      </c>
      <c r="Z427" s="2" t="s">
        <v>101</v>
      </c>
      <c r="AA427" s="2" t="s">
        <v>92</v>
      </c>
      <c r="AB427" s="2" t="s">
        <v>92</v>
      </c>
      <c r="AC427" s="2" t="s">
        <v>172</v>
      </c>
      <c r="AD427" s="2" t="s">
        <v>92</v>
      </c>
      <c r="AE427" s="2" t="s">
        <v>92</v>
      </c>
      <c r="AF427" s="2" t="s">
        <v>103</v>
      </c>
      <c r="AG427" s="2" t="s">
        <v>92</v>
      </c>
      <c r="AH427" s="2" t="s">
        <v>104</v>
      </c>
      <c r="AI427" s="2" t="s">
        <v>105</v>
      </c>
      <c r="AJ427" s="2" t="s">
        <v>3257</v>
      </c>
      <c r="AK427" s="2" t="s">
        <v>105</v>
      </c>
      <c r="AL427" s="2" t="s">
        <v>3258</v>
      </c>
      <c r="AM427" s="2" t="s">
        <v>3259</v>
      </c>
      <c r="AN427" s="2" t="s">
        <v>3260</v>
      </c>
      <c r="AO427" s="2"/>
      <c r="AP427" s="16"/>
      <c r="AQ427" s="2" t="s">
        <v>3261</v>
      </c>
      <c r="AR427" s="2" t="s">
        <v>106</v>
      </c>
      <c r="AS427">
        <v>30</v>
      </c>
      <c r="AT427" s="2" t="s">
        <v>3262</v>
      </c>
      <c r="AU427" s="2" t="s">
        <v>108</v>
      </c>
      <c r="AV427">
        <v>1</v>
      </c>
    </row>
    <row r="428" spans="1:48" ht="15" hidden="1" customHeight="1" x14ac:dyDescent="0.25">
      <c r="A428" s="1">
        <v>45448.468784722223</v>
      </c>
      <c r="B428" s="1">
        <v>45448.475694444445</v>
      </c>
      <c r="C428" s="2" t="s">
        <v>48</v>
      </c>
      <c r="D428" s="2" t="s">
        <v>3263</v>
      </c>
      <c r="E428">
        <v>100</v>
      </c>
      <c r="F428">
        <v>596</v>
      </c>
      <c r="G428" s="2" t="s">
        <v>90</v>
      </c>
      <c r="H428" s="1">
        <v>45448.475707962963</v>
      </c>
      <c r="I428" s="2" t="s">
        <v>3264</v>
      </c>
      <c r="J428" s="2" t="s">
        <v>92</v>
      </c>
      <c r="K428" s="2" t="s">
        <v>92</v>
      </c>
      <c r="L428" s="2" t="s">
        <v>3265</v>
      </c>
      <c r="M428" s="2" t="s">
        <v>92</v>
      </c>
      <c r="N428">
        <v>40.659599999999998</v>
      </c>
      <c r="O428">
        <v>-111.9195</v>
      </c>
      <c r="P428" s="2" t="s">
        <v>94</v>
      </c>
      <c r="Q428" s="2" t="s">
        <v>95</v>
      </c>
      <c r="R428" s="2" t="s">
        <v>134</v>
      </c>
      <c r="S428" s="2" t="s">
        <v>124</v>
      </c>
      <c r="T428" s="2" t="s">
        <v>96</v>
      </c>
      <c r="U428" s="2" t="s">
        <v>92</v>
      </c>
      <c r="V428" s="2" t="s">
        <v>92</v>
      </c>
      <c r="W428" s="2" t="s">
        <v>92</v>
      </c>
      <c r="X428" s="2" t="s">
        <v>92</v>
      </c>
      <c r="Y428" s="2" t="s">
        <v>100</v>
      </c>
      <c r="Z428" s="2" t="s">
        <v>101</v>
      </c>
      <c r="AA428" s="2" t="s">
        <v>92</v>
      </c>
      <c r="AB428" s="2" t="s">
        <v>112</v>
      </c>
      <c r="AC428" s="2" t="s">
        <v>92</v>
      </c>
      <c r="AD428" s="2" t="s">
        <v>92</v>
      </c>
      <c r="AE428" s="2" t="s">
        <v>92</v>
      </c>
      <c r="AF428" s="2" t="s">
        <v>103</v>
      </c>
      <c r="AG428" s="2" t="s">
        <v>92</v>
      </c>
      <c r="AH428" s="2" t="s">
        <v>104</v>
      </c>
      <c r="AI428" s="2" t="s">
        <v>105</v>
      </c>
      <c r="AJ428" s="2" t="s">
        <v>3266</v>
      </c>
      <c r="AK428" s="2" t="s">
        <v>105</v>
      </c>
      <c r="AL428" s="2" t="s">
        <v>3267</v>
      </c>
      <c r="AM428" s="2" t="s">
        <v>3268</v>
      </c>
      <c r="AN428" s="2" t="s">
        <v>3269</v>
      </c>
      <c r="AO428" s="2"/>
      <c r="AP428" s="16"/>
      <c r="AQ428" s="2" t="s">
        <v>3270</v>
      </c>
      <c r="AR428" s="2" t="s">
        <v>128</v>
      </c>
      <c r="AS428">
        <v>23</v>
      </c>
      <c r="AT428" s="2" t="s">
        <v>542</v>
      </c>
      <c r="AU428" s="2" t="s">
        <v>108</v>
      </c>
      <c r="AV428">
        <v>1</v>
      </c>
    </row>
    <row r="429" spans="1:48" ht="15" hidden="1" customHeight="1" x14ac:dyDescent="0.25">
      <c r="A429" s="1">
        <v>45448.478587962964</v>
      </c>
      <c r="B429" s="1">
        <v>45448.482118055559</v>
      </c>
      <c r="C429" s="2" t="s">
        <v>48</v>
      </c>
      <c r="D429" s="2" t="s">
        <v>3271</v>
      </c>
      <c r="E429">
        <v>100</v>
      </c>
      <c r="F429">
        <v>304</v>
      </c>
      <c r="G429" s="2" t="s">
        <v>90</v>
      </c>
      <c r="H429" s="1">
        <v>45448.482136805556</v>
      </c>
      <c r="I429" s="2" t="s">
        <v>3272</v>
      </c>
      <c r="J429" s="2" t="s">
        <v>92</v>
      </c>
      <c r="K429" s="2" t="s">
        <v>92</v>
      </c>
      <c r="L429" s="2" t="s">
        <v>3273</v>
      </c>
      <c r="M429" s="2" t="s">
        <v>92</v>
      </c>
      <c r="N429">
        <v>40.509300000000003</v>
      </c>
      <c r="O429">
        <v>-88.984399999999994</v>
      </c>
      <c r="P429" s="2" t="s">
        <v>94</v>
      </c>
      <c r="Q429" s="2" t="s">
        <v>95</v>
      </c>
      <c r="R429" s="2" t="s">
        <v>92</v>
      </c>
      <c r="S429" s="2" t="s">
        <v>92</v>
      </c>
      <c r="T429" s="2" t="s">
        <v>92</v>
      </c>
      <c r="U429" s="2" t="s">
        <v>97</v>
      </c>
      <c r="V429" s="2" t="s">
        <v>92</v>
      </c>
      <c r="W429" s="2" t="s">
        <v>92</v>
      </c>
      <c r="X429" s="2" t="s">
        <v>92</v>
      </c>
      <c r="Y429" s="2" t="s">
        <v>100</v>
      </c>
      <c r="Z429" s="2" t="s">
        <v>101</v>
      </c>
      <c r="AA429" s="2" t="s">
        <v>102</v>
      </c>
      <c r="AB429" s="2" t="s">
        <v>112</v>
      </c>
      <c r="AC429" s="2" t="s">
        <v>92</v>
      </c>
      <c r="AD429" s="2" t="s">
        <v>92</v>
      </c>
      <c r="AE429" s="2" t="s">
        <v>92</v>
      </c>
      <c r="AF429" s="2" t="s">
        <v>103</v>
      </c>
      <c r="AG429" s="2" t="s">
        <v>92</v>
      </c>
      <c r="AH429" s="2" t="s">
        <v>125</v>
      </c>
      <c r="AI429" s="2" t="s">
        <v>105</v>
      </c>
      <c r="AJ429" s="2" t="s">
        <v>3274</v>
      </c>
      <c r="AK429" s="2" t="s">
        <v>126</v>
      </c>
      <c r="AL429" s="2" t="s">
        <v>3275</v>
      </c>
      <c r="AM429" s="2" t="s">
        <v>3276</v>
      </c>
      <c r="AN429" s="2" t="s">
        <v>3277</v>
      </c>
      <c r="AO429" s="2"/>
      <c r="AP429" s="16"/>
      <c r="AQ429" s="2" t="s">
        <v>3278</v>
      </c>
      <c r="AR429" s="2" t="s">
        <v>128</v>
      </c>
      <c r="AS429">
        <v>19</v>
      </c>
      <c r="AT429" s="2" t="s">
        <v>3279</v>
      </c>
      <c r="AU429" s="2" t="s">
        <v>1251</v>
      </c>
      <c r="AV429">
        <v>1</v>
      </c>
    </row>
    <row r="430" spans="1:48" ht="15" hidden="1" customHeight="1" x14ac:dyDescent="0.25">
      <c r="A430" s="1">
        <v>45448.507824074077</v>
      </c>
      <c r="B430" s="1">
        <v>45448.511886574073</v>
      </c>
      <c r="C430" s="2" t="s">
        <v>48</v>
      </c>
      <c r="D430" s="2" t="s">
        <v>3280</v>
      </c>
      <c r="E430">
        <v>100</v>
      </c>
      <c r="F430">
        <v>351</v>
      </c>
      <c r="G430" s="2" t="s">
        <v>90</v>
      </c>
      <c r="H430" s="1">
        <v>45448.511907650463</v>
      </c>
      <c r="I430" s="2" t="s">
        <v>3281</v>
      </c>
      <c r="J430" s="2" t="s">
        <v>92</v>
      </c>
      <c r="K430" s="2" t="s">
        <v>92</v>
      </c>
      <c r="L430" s="2" t="s">
        <v>3282</v>
      </c>
      <c r="M430" s="2" t="s">
        <v>92</v>
      </c>
      <c r="N430">
        <v>39.738799999999998</v>
      </c>
      <c r="O430">
        <v>-104.9868</v>
      </c>
      <c r="P430" s="2" t="s">
        <v>94</v>
      </c>
      <c r="Q430" s="2" t="s">
        <v>95</v>
      </c>
      <c r="R430" s="2" t="s">
        <v>92</v>
      </c>
      <c r="S430" s="2" t="s">
        <v>124</v>
      </c>
      <c r="T430" s="2" t="s">
        <v>96</v>
      </c>
      <c r="U430" s="2" t="s">
        <v>97</v>
      </c>
      <c r="V430" s="2" t="s">
        <v>98</v>
      </c>
      <c r="W430" s="2" t="s">
        <v>92</v>
      </c>
      <c r="X430" s="2" t="s">
        <v>92</v>
      </c>
      <c r="Y430" s="2" t="s">
        <v>100</v>
      </c>
      <c r="Z430" s="2" t="s">
        <v>101</v>
      </c>
      <c r="AA430" s="2" t="s">
        <v>102</v>
      </c>
      <c r="AB430" s="2" t="s">
        <v>92</v>
      </c>
      <c r="AC430" s="2" t="s">
        <v>92</v>
      </c>
      <c r="AD430" s="2" t="s">
        <v>92</v>
      </c>
      <c r="AE430" s="2" t="s">
        <v>92</v>
      </c>
      <c r="AF430" s="2" t="s">
        <v>103</v>
      </c>
      <c r="AG430" s="2" t="s">
        <v>92</v>
      </c>
      <c r="AH430" s="2" t="s">
        <v>125</v>
      </c>
      <c r="AI430" s="2" t="s">
        <v>105</v>
      </c>
      <c r="AJ430" s="2" t="s">
        <v>3283</v>
      </c>
      <c r="AK430" s="2" t="s">
        <v>115</v>
      </c>
      <c r="AL430" s="2" t="s">
        <v>3284</v>
      </c>
      <c r="AM430" s="2" t="s">
        <v>3285</v>
      </c>
      <c r="AN430" s="2" t="s">
        <v>3286</v>
      </c>
      <c r="AO430" s="2"/>
      <c r="AP430" s="16"/>
      <c r="AQ430" s="2" t="s">
        <v>3287</v>
      </c>
      <c r="AR430" s="2" t="s">
        <v>128</v>
      </c>
      <c r="AS430">
        <v>18</v>
      </c>
      <c r="AT430" s="2" t="s">
        <v>3288</v>
      </c>
      <c r="AU430" s="2" t="s">
        <v>130</v>
      </c>
      <c r="AV430">
        <v>1</v>
      </c>
    </row>
    <row r="431" spans="1:48" ht="15" hidden="1" customHeight="1" x14ac:dyDescent="0.25">
      <c r="A431" s="1">
        <v>45448.545543981483</v>
      </c>
      <c r="B431" s="1">
        <v>45448.548032407409</v>
      </c>
      <c r="C431" s="2" t="s">
        <v>48</v>
      </c>
      <c r="D431" s="2" t="s">
        <v>3289</v>
      </c>
      <c r="E431">
        <v>100</v>
      </c>
      <c r="F431">
        <v>215</v>
      </c>
      <c r="G431" s="2" t="s">
        <v>90</v>
      </c>
      <c r="H431" s="1">
        <v>45448.548052511571</v>
      </c>
      <c r="I431" s="2" t="s">
        <v>3290</v>
      </c>
      <c r="J431" s="2" t="s">
        <v>92</v>
      </c>
      <c r="K431" s="2" t="s">
        <v>92</v>
      </c>
      <c r="L431" s="2" t="s">
        <v>3291</v>
      </c>
      <c r="M431" s="2" t="s">
        <v>92</v>
      </c>
      <c r="N431">
        <v>41.507300000000001</v>
      </c>
      <c r="O431">
        <v>-112.0167</v>
      </c>
      <c r="P431" s="2" t="s">
        <v>94</v>
      </c>
      <c r="Q431" s="2" t="s">
        <v>95</v>
      </c>
      <c r="R431" s="2" t="s">
        <v>134</v>
      </c>
      <c r="S431" s="2" t="s">
        <v>124</v>
      </c>
      <c r="T431" s="2" t="s">
        <v>96</v>
      </c>
      <c r="U431" s="2" t="s">
        <v>97</v>
      </c>
      <c r="V431" s="2" t="s">
        <v>98</v>
      </c>
      <c r="W431" s="2" t="s">
        <v>92</v>
      </c>
      <c r="X431" s="2" t="s">
        <v>92</v>
      </c>
      <c r="Y431" s="2" t="s">
        <v>100</v>
      </c>
      <c r="Z431" s="2" t="s">
        <v>101</v>
      </c>
      <c r="AA431" s="2" t="s">
        <v>102</v>
      </c>
      <c r="AB431" s="2" t="s">
        <v>112</v>
      </c>
      <c r="AC431" s="2" t="s">
        <v>92</v>
      </c>
      <c r="AD431" s="2" t="s">
        <v>92</v>
      </c>
      <c r="AE431" s="2" t="s">
        <v>92</v>
      </c>
      <c r="AF431" s="2" t="s">
        <v>103</v>
      </c>
      <c r="AG431" s="2" t="s">
        <v>92</v>
      </c>
      <c r="AH431" s="2" t="s">
        <v>104</v>
      </c>
      <c r="AI431" s="2" t="s">
        <v>105</v>
      </c>
      <c r="AJ431" s="2" t="s">
        <v>3292</v>
      </c>
      <c r="AK431" s="2" t="s">
        <v>115</v>
      </c>
      <c r="AL431" s="2" t="s">
        <v>3293</v>
      </c>
      <c r="AM431" s="2" t="s">
        <v>3294</v>
      </c>
      <c r="AN431" s="2" t="s">
        <v>92</v>
      </c>
      <c r="AO431" s="2"/>
      <c r="AP431" s="16"/>
      <c r="AQ431" s="2" t="s">
        <v>3295</v>
      </c>
      <c r="AR431" s="2" t="s">
        <v>128</v>
      </c>
      <c r="AS431">
        <v>21</v>
      </c>
      <c r="AT431" s="2" t="s">
        <v>104</v>
      </c>
      <c r="AU431" s="2" t="s">
        <v>108</v>
      </c>
      <c r="AV431">
        <v>0</v>
      </c>
    </row>
    <row r="432" spans="1:48" ht="15" hidden="1" customHeight="1" x14ac:dyDescent="0.25">
      <c r="A432" s="1">
        <v>45448.54546296296</v>
      </c>
      <c r="B432" s="1">
        <v>45448.549687500003</v>
      </c>
      <c r="C432" s="2" t="s">
        <v>48</v>
      </c>
      <c r="D432" s="2" t="s">
        <v>3296</v>
      </c>
      <c r="E432">
        <v>100</v>
      </c>
      <c r="F432">
        <v>364</v>
      </c>
      <c r="G432" s="2" t="s">
        <v>90</v>
      </c>
      <c r="H432" s="1">
        <v>45448.549696898146</v>
      </c>
      <c r="I432" s="2" t="s">
        <v>3297</v>
      </c>
      <c r="J432" s="2" t="s">
        <v>92</v>
      </c>
      <c r="K432" s="2" t="s">
        <v>92</v>
      </c>
      <c r="L432" s="2" t="s">
        <v>3298</v>
      </c>
      <c r="M432" s="2" t="s">
        <v>92</v>
      </c>
      <c r="N432">
        <v>39.084699999999998</v>
      </c>
      <c r="O432">
        <v>-94.530799999999999</v>
      </c>
      <c r="P432" s="2" t="s">
        <v>94</v>
      </c>
      <c r="Q432" s="2" t="s">
        <v>95</v>
      </c>
      <c r="R432" s="2" t="s">
        <v>134</v>
      </c>
      <c r="S432" s="2" t="s">
        <v>92</v>
      </c>
      <c r="T432" s="2" t="s">
        <v>92</v>
      </c>
      <c r="U432" s="2" t="s">
        <v>92</v>
      </c>
      <c r="V432" s="2" t="s">
        <v>92</v>
      </c>
      <c r="W432" s="2" t="s">
        <v>92</v>
      </c>
      <c r="X432" s="2" t="s">
        <v>92</v>
      </c>
      <c r="Y432" s="2" t="s">
        <v>100</v>
      </c>
      <c r="Z432" s="2" t="s">
        <v>101</v>
      </c>
      <c r="AA432" s="2" t="s">
        <v>102</v>
      </c>
      <c r="AB432" s="2" t="s">
        <v>112</v>
      </c>
      <c r="AC432" s="2" t="s">
        <v>92</v>
      </c>
      <c r="AD432" s="2" t="s">
        <v>99</v>
      </c>
      <c r="AE432" s="2" t="s">
        <v>3299</v>
      </c>
      <c r="AF432" s="2" t="s">
        <v>103</v>
      </c>
      <c r="AG432" s="2" t="s">
        <v>92</v>
      </c>
      <c r="AH432" s="2" t="s">
        <v>125</v>
      </c>
      <c r="AI432" s="2" t="s">
        <v>105</v>
      </c>
      <c r="AJ432" s="2" t="s">
        <v>3300</v>
      </c>
      <c r="AK432" s="2" t="s">
        <v>105</v>
      </c>
      <c r="AL432" s="2" t="s">
        <v>92</v>
      </c>
      <c r="AM432" s="2" t="s">
        <v>3301</v>
      </c>
      <c r="AN432" s="2" t="s">
        <v>3302</v>
      </c>
      <c r="AO432" s="2"/>
      <c r="AP432" s="16"/>
      <c r="AQ432" s="2" t="s">
        <v>92</v>
      </c>
      <c r="AR432" s="2" t="s">
        <v>106</v>
      </c>
      <c r="AS432">
        <v>20</v>
      </c>
      <c r="AT432" s="2" t="s">
        <v>3303</v>
      </c>
      <c r="AU432" s="2" t="s">
        <v>130</v>
      </c>
      <c r="AV432">
        <v>-1</v>
      </c>
    </row>
    <row r="433" spans="1:48" ht="15" hidden="1" customHeight="1" x14ac:dyDescent="0.25">
      <c r="A433" s="1">
        <v>45448.550358796296</v>
      </c>
      <c r="B433" s="1">
        <v>45448.551863425928</v>
      </c>
      <c r="C433" s="2" t="s">
        <v>48</v>
      </c>
      <c r="D433" s="2" t="s">
        <v>3304</v>
      </c>
      <c r="E433">
        <v>100</v>
      </c>
      <c r="F433">
        <v>130</v>
      </c>
      <c r="G433" s="2" t="s">
        <v>90</v>
      </c>
      <c r="H433" s="1">
        <v>45448.551882569445</v>
      </c>
      <c r="I433" s="2" t="s">
        <v>3305</v>
      </c>
      <c r="J433" s="2" t="s">
        <v>92</v>
      </c>
      <c r="K433" s="2" t="s">
        <v>92</v>
      </c>
      <c r="L433" s="2" t="s">
        <v>3306</v>
      </c>
      <c r="M433" s="2" t="s">
        <v>92</v>
      </c>
      <c r="N433">
        <v>39.543700000000001</v>
      </c>
      <c r="O433">
        <v>-105.0136</v>
      </c>
      <c r="P433" s="2" t="s">
        <v>94</v>
      </c>
      <c r="Q433" s="2" t="s">
        <v>95</v>
      </c>
      <c r="R433" s="2" t="s">
        <v>92</v>
      </c>
      <c r="S433" s="2" t="s">
        <v>92</v>
      </c>
      <c r="T433" s="2" t="s">
        <v>92</v>
      </c>
      <c r="U433" s="2" t="s">
        <v>92</v>
      </c>
      <c r="V433" s="2" t="s">
        <v>98</v>
      </c>
      <c r="W433" s="2" t="s">
        <v>92</v>
      </c>
      <c r="X433" s="2" t="s">
        <v>92</v>
      </c>
      <c r="Y433" s="2" t="s">
        <v>100</v>
      </c>
      <c r="Z433" s="2" t="s">
        <v>92</v>
      </c>
      <c r="AA433" s="2" t="s">
        <v>102</v>
      </c>
      <c r="AB433" s="2" t="s">
        <v>112</v>
      </c>
      <c r="AC433" s="2" t="s">
        <v>92</v>
      </c>
      <c r="AD433" s="2" t="s">
        <v>92</v>
      </c>
      <c r="AE433" s="2" t="s">
        <v>92</v>
      </c>
      <c r="AF433" s="2" t="s">
        <v>103</v>
      </c>
      <c r="AG433" s="2" t="s">
        <v>92</v>
      </c>
      <c r="AH433" s="2" t="s">
        <v>113</v>
      </c>
      <c r="AI433" s="2" t="s">
        <v>115</v>
      </c>
      <c r="AJ433" s="2" t="s">
        <v>92</v>
      </c>
      <c r="AK433" s="2" t="s">
        <v>115</v>
      </c>
      <c r="AL433" s="2" t="s">
        <v>92</v>
      </c>
      <c r="AM433" s="2" t="s">
        <v>3307</v>
      </c>
      <c r="AN433" s="2" t="s">
        <v>3308</v>
      </c>
      <c r="AO433" s="2"/>
      <c r="AP433" s="16"/>
      <c r="AQ433" s="2" t="s">
        <v>3309</v>
      </c>
      <c r="AR433" s="2" t="s">
        <v>106</v>
      </c>
      <c r="AS433">
        <v>20</v>
      </c>
      <c r="AT433" s="2" t="s">
        <v>3310</v>
      </c>
      <c r="AU433" s="2" t="s">
        <v>120</v>
      </c>
      <c r="AV433">
        <v>-1</v>
      </c>
    </row>
    <row r="434" spans="1:48" ht="15" hidden="1" customHeight="1" x14ac:dyDescent="0.25">
      <c r="A434" s="1">
        <v>45448.549259259256</v>
      </c>
      <c r="B434" s="1">
        <v>45448.553067129629</v>
      </c>
      <c r="C434" s="2" t="s">
        <v>48</v>
      </c>
      <c r="D434" s="2" t="s">
        <v>3311</v>
      </c>
      <c r="E434">
        <v>100</v>
      </c>
      <c r="F434">
        <v>328</v>
      </c>
      <c r="G434" s="2" t="s">
        <v>90</v>
      </c>
      <c r="H434" s="1">
        <v>45448.553082280094</v>
      </c>
      <c r="I434" s="2" t="s">
        <v>3312</v>
      </c>
      <c r="J434" s="2" t="s">
        <v>92</v>
      </c>
      <c r="K434" s="2" t="s">
        <v>92</v>
      </c>
      <c r="L434" s="2" t="s">
        <v>3313</v>
      </c>
      <c r="M434" s="2" t="s">
        <v>92</v>
      </c>
      <c r="N434">
        <v>39.0383</v>
      </c>
      <c r="O434">
        <v>-94.573700000000002</v>
      </c>
      <c r="P434" s="2" t="s">
        <v>94</v>
      </c>
      <c r="Q434" s="2" t="s">
        <v>95</v>
      </c>
      <c r="R434" s="2" t="s">
        <v>92</v>
      </c>
      <c r="S434" s="2" t="s">
        <v>92</v>
      </c>
      <c r="T434" s="2" t="s">
        <v>92</v>
      </c>
      <c r="U434" s="2" t="s">
        <v>92</v>
      </c>
      <c r="V434" s="2" t="s">
        <v>98</v>
      </c>
      <c r="W434" s="2" t="s">
        <v>92</v>
      </c>
      <c r="X434" s="2" t="s">
        <v>92</v>
      </c>
      <c r="Y434" s="2" t="s">
        <v>100</v>
      </c>
      <c r="Z434" s="2" t="s">
        <v>101</v>
      </c>
      <c r="AA434" s="2" t="s">
        <v>92</v>
      </c>
      <c r="AB434" s="2" t="s">
        <v>92</v>
      </c>
      <c r="AC434" s="2" t="s">
        <v>172</v>
      </c>
      <c r="AD434" s="2" t="s">
        <v>92</v>
      </c>
      <c r="AE434" s="2" t="s">
        <v>92</v>
      </c>
      <c r="AF434" s="2" t="s">
        <v>103</v>
      </c>
      <c r="AG434" s="2" t="s">
        <v>92</v>
      </c>
      <c r="AH434" s="2" t="s">
        <v>125</v>
      </c>
      <c r="AI434" s="2" t="s">
        <v>105</v>
      </c>
      <c r="AJ434" s="2" t="s">
        <v>3314</v>
      </c>
      <c r="AK434" s="2" t="s">
        <v>136</v>
      </c>
      <c r="AL434" s="2" t="s">
        <v>3315</v>
      </c>
      <c r="AM434" s="2" t="s">
        <v>3316</v>
      </c>
      <c r="AN434" s="2" t="s">
        <v>92</v>
      </c>
      <c r="AO434" s="2"/>
      <c r="AP434" s="16"/>
      <c r="AQ434" s="2" t="s">
        <v>3317</v>
      </c>
      <c r="AR434" s="2" t="s">
        <v>106</v>
      </c>
      <c r="AS434">
        <v>24</v>
      </c>
      <c r="AT434" s="2" t="s">
        <v>558</v>
      </c>
      <c r="AU434" s="2" t="s">
        <v>130</v>
      </c>
      <c r="AV434">
        <v>0</v>
      </c>
    </row>
    <row r="435" spans="1:48" ht="15" hidden="1" customHeight="1" x14ac:dyDescent="0.25">
      <c r="A435" s="1">
        <v>45448.569756944446</v>
      </c>
      <c r="B435" s="1">
        <v>45448.570590277777</v>
      </c>
      <c r="C435" s="2" t="s">
        <v>48</v>
      </c>
      <c r="D435" s="2" t="s">
        <v>3318</v>
      </c>
      <c r="E435">
        <v>100</v>
      </c>
      <c r="F435">
        <v>72</v>
      </c>
      <c r="G435" s="2" t="s">
        <v>90</v>
      </c>
      <c r="H435" s="1">
        <v>45448.570608425929</v>
      </c>
      <c r="I435" s="2" t="s">
        <v>3319</v>
      </c>
      <c r="J435" s="2" t="s">
        <v>92</v>
      </c>
      <c r="K435" s="2" t="s">
        <v>92</v>
      </c>
      <c r="L435" s="2" t="s">
        <v>3320</v>
      </c>
      <c r="M435" s="2" t="s">
        <v>92</v>
      </c>
      <c r="N435">
        <v>42.885599999999997</v>
      </c>
      <c r="O435">
        <v>-78.873599999999996</v>
      </c>
      <c r="P435" s="2" t="s">
        <v>94</v>
      </c>
      <c r="Q435" s="2" t="s">
        <v>95</v>
      </c>
      <c r="R435" s="2" t="s">
        <v>92</v>
      </c>
      <c r="S435" s="2" t="s">
        <v>124</v>
      </c>
      <c r="T435" s="2" t="s">
        <v>92</v>
      </c>
      <c r="U435" s="2" t="s">
        <v>97</v>
      </c>
      <c r="V435" s="2" t="s">
        <v>98</v>
      </c>
      <c r="W435" s="2" t="s">
        <v>92</v>
      </c>
      <c r="X435" s="2" t="s">
        <v>92</v>
      </c>
      <c r="Y435" s="2" t="s">
        <v>103</v>
      </c>
      <c r="Z435" s="2" t="s">
        <v>101</v>
      </c>
      <c r="AA435" s="2" t="s">
        <v>102</v>
      </c>
      <c r="AB435" s="2" t="s">
        <v>112</v>
      </c>
      <c r="AC435" s="2" t="s">
        <v>92</v>
      </c>
      <c r="AD435" s="2" t="s">
        <v>92</v>
      </c>
      <c r="AE435" s="2" t="s">
        <v>92</v>
      </c>
      <c r="AF435" s="2" t="s">
        <v>103</v>
      </c>
      <c r="AG435" s="2" t="s">
        <v>92</v>
      </c>
      <c r="AH435" s="2" t="s">
        <v>104</v>
      </c>
      <c r="AI435" s="2" t="s">
        <v>105</v>
      </c>
      <c r="AJ435" s="2" t="s">
        <v>92</v>
      </c>
      <c r="AK435" s="2" t="s">
        <v>105</v>
      </c>
      <c r="AL435" s="2" t="s">
        <v>92</v>
      </c>
      <c r="AM435" s="2" t="s">
        <v>92</v>
      </c>
      <c r="AN435" s="2" t="s">
        <v>92</v>
      </c>
      <c r="AO435" s="2"/>
      <c r="AP435" s="16"/>
      <c r="AQ435" s="2" t="s">
        <v>92</v>
      </c>
      <c r="AR435" s="2" t="s">
        <v>128</v>
      </c>
      <c r="AS435">
        <v>22</v>
      </c>
      <c r="AT435" s="2" t="s">
        <v>1522</v>
      </c>
      <c r="AU435" s="2" t="s">
        <v>108</v>
      </c>
      <c r="AV435">
        <v>1</v>
      </c>
    </row>
    <row r="436" spans="1:48" ht="15" hidden="1" customHeight="1" x14ac:dyDescent="0.25">
      <c r="A436" s="1">
        <v>45448.572928240741</v>
      </c>
      <c r="B436" s="1">
        <v>45448.577557870369</v>
      </c>
      <c r="C436" s="2" t="s">
        <v>48</v>
      </c>
      <c r="D436" s="2" t="s">
        <v>3321</v>
      </c>
      <c r="E436">
        <v>100</v>
      </c>
      <c r="F436">
        <v>399</v>
      </c>
      <c r="G436" s="2" t="s">
        <v>90</v>
      </c>
      <c r="H436" s="1">
        <v>45448.577572905095</v>
      </c>
      <c r="I436" s="2" t="s">
        <v>3322</v>
      </c>
      <c r="J436" s="2" t="s">
        <v>92</v>
      </c>
      <c r="K436" s="2" t="s">
        <v>92</v>
      </c>
      <c r="L436" s="2" t="s">
        <v>3323</v>
      </c>
      <c r="M436" s="2" t="s">
        <v>92</v>
      </c>
      <c r="N436">
        <v>40.396900000000002</v>
      </c>
      <c r="O436">
        <v>-111.7919</v>
      </c>
      <c r="P436" s="2" t="s">
        <v>94</v>
      </c>
      <c r="Q436" s="2" t="s">
        <v>95</v>
      </c>
      <c r="R436" s="2" t="s">
        <v>92</v>
      </c>
      <c r="S436" s="2" t="s">
        <v>92</v>
      </c>
      <c r="T436" s="2" t="s">
        <v>92</v>
      </c>
      <c r="U436" s="2" t="s">
        <v>92</v>
      </c>
      <c r="V436" s="2" t="s">
        <v>92</v>
      </c>
      <c r="W436" s="2" t="s">
        <v>99</v>
      </c>
      <c r="X436" s="2" t="s">
        <v>3324</v>
      </c>
      <c r="Y436" s="2" t="s">
        <v>103</v>
      </c>
      <c r="Z436" s="2" t="s">
        <v>101</v>
      </c>
      <c r="AA436" s="2" t="s">
        <v>92</v>
      </c>
      <c r="AB436" s="2" t="s">
        <v>92</v>
      </c>
      <c r="AC436" s="2" t="s">
        <v>172</v>
      </c>
      <c r="AD436" s="2" t="s">
        <v>92</v>
      </c>
      <c r="AE436" s="2" t="s">
        <v>92</v>
      </c>
      <c r="AF436" s="2" t="s">
        <v>103</v>
      </c>
      <c r="AG436" s="2" t="s">
        <v>92</v>
      </c>
      <c r="AH436" s="2" t="s">
        <v>113</v>
      </c>
      <c r="AI436" s="2" t="s">
        <v>105</v>
      </c>
      <c r="AJ436" s="2" t="s">
        <v>3325</v>
      </c>
      <c r="AK436" s="2" t="s">
        <v>115</v>
      </c>
      <c r="AL436" s="2" t="s">
        <v>3326</v>
      </c>
      <c r="AM436" s="2" t="s">
        <v>3327</v>
      </c>
      <c r="AN436" s="2" t="s">
        <v>3328</v>
      </c>
      <c r="AO436" s="2"/>
      <c r="AP436" s="16"/>
      <c r="AQ436" s="2" t="s">
        <v>3329</v>
      </c>
      <c r="AR436" s="2" t="s">
        <v>106</v>
      </c>
      <c r="AS436">
        <v>22</v>
      </c>
      <c r="AT436" s="2" t="s">
        <v>532</v>
      </c>
      <c r="AU436" s="2" t="s">
        <v>533</v>
      </c>
      <c r="AV436">
        <v>1</v>
      </c>
    </row>
    <row r="437" spans="1:48" ht="15" hidden="1" customHeight="1" x14ac:dyDescent="0.25">
      <c r="A437" s="1">
        <v>45448.634733796294</v>
      </c>
      <c r="B437" s="1">
        <v>45448.636516203704</v>
      </c>
      <c r="C437" s="2" t="s">
        <v>48</v>
      </c>
      <c r="D437" s="2" t="s">
        <v>3330</v>
      </c>
      <c r="E437">
        <v>100</v>
      </c>
      <c r="F437">
        <v>154</v>
      </c>
      <c r="G437" s="2" t="s">
        <v>90</v>
      </c>
      <c r="H437" s="1">
        <v>45448.63653679398</v>
      </c>
      <c r="I437" s="2" t="s">
        <v>3331</v>
      </c>
      <c r="J437" s="2" t="s">
        <v>92</v>
      </c>
      <c r="K437" s="2" t="s">
        <v>92</v>
      </c>
      <c r="L437" s="2" t="s">
        <v>3332</v>
      </c>
      <c r="M437" s="2" t="s">
        <v>92</v>
      </c>
      <c r="N437">
        <v>44.042200000000001</v>
      </c>
      <c r="O437">
        <v>-116.96259999999999</v>
      </c>
      <c r="P437" s="2" t="s">
        <v>94</v>
      </c>
      <c r="Q437" s="2" t="s">
        <v>95</v>
      </c>
      <c r="R437" s="2" t="s">
        <v>92</v>
      </c>
      <c r="S437" s="2" t="s">
        <v>124</v>
      </c>
      <c r="T437" s="2" t="s">
        <v>92</v>
      </c>
      <c r="U437" s="2" t="s">
        <v>92</v>
      </c>
      <c r="V437" s="2" t="s">
        <v>92</v>
      </c>
      <c r="W437" s="2" t="s">
        <v>92</v>
      </c>
      <c r="X437" s="2" t="s">
        <v>92</v>
      </c>
      <c r="Y437" s="2" t="s">
        <v>100</v>
      </c>
      <c r="Z437" s="2" t="s">
        <v>101</v>
      </c>
      <c r="AA437" s="2" t="s">
        <v>92</v>
      </c>
      <c r="AB437" s="2" t="s">
        <v>92</v>
      </c>
      <c r="AC437" s="2" t="s">
        <v>92</v>
      </c>
      <c r="AD437" s="2" t="s">
        <v>92</v>
      </c>
      <c r="AE437" s="2" t="s">
        <v>92</v>
      </c>
      <c r="AF437" s="2" t="s">
        <v>103</v>
      </c>
      <c r="AG437" s="2" t="s">
        <v>92</v>
      </c>
      <c r="AH437" s="2" t="s">
        <v>104</v>
      </c>
      <c r="AI437" s="2" t="s">
        <v>105</v>
      </c>
      <c r="AJ437" s="2" t="s">
        <v>3333</v>
      </c>
      <c r="AK437" s="2" t="s">
        <v>105</v>
      </c>
      <c r="AL437" s="2" t="s">
        <v>3334</v>
      </c>
      <c r="AM437" s="2" t="s">
        <v>3335</v>
      </c>
      <c r="AN437" s="2" t="s">
        <v>3336</v>
      </c>
      <c r="AO437" s="2"/>
      <c r="AP437" s="16"/>
      <c r="AQ437" s="2" t="s">
        <v>3337</v>
      </c>
      <c r="AR437" s="2" t="s">
        <v>128</v>
      </c>
      <c r="AS437">
        <v>18</v>
      </c>
      <c r="AT437" s="2" t="s">
        <v>293</v>
      </c>
      <c r="AU437" s="2" t="s">
        <v>108</v>
      </c>
      <c r="AV437">
        <v>1</v>
      </c>
    </row>
    <row r="438" spans="1:48" ht="15" hidden="1" customHeight="1" x14ac:dyDescent="0.25">
      <c r="A438" s="1">
        <v>45448.644583333335</v>
      </c>
      <c r="B438" s="1">
        <v>45448.652037037034</v>
      </c>
      <c r="C438" s="2" t="s">
        <v>48</v>
      </c>
      <c r="D438" s="2" t="s">
        <v>3338</v>
      </c>
      <c r="E438">
        <v>100</v>
      </c>
      <c r="F438">
        <v>643</v>
      </c>
      <c r="G438" s="2" t="s">
        <v>90</v>
      </c>
      <c r="H438" s="1">
        <v>45448.652048240743</v>
      </c>
      <c r="I438" s="2" t="s">
        <v>3339</v>
      </c>
      <c r="J438" s="2" t="s">
        <v>92</v>
      </c>
      <c r="K438" s="2" t="s">
        <v>92</v>
      </c>
      <c r="L438" s="2" t="s">
        <v>3340</v>
      </c>
      <c r="M438" s="2" t="s">
        <v>92</v>
      </c>
      <c r="N438">
        <v>40.295900000000003</v>
      </c>
      <c r="O438">
        <v>-105.1067</v>
      </c>
      <c r="P438" s="2" t="s">
        <v>94</v>
      </c>
      <c r="Q438" s="2" t="s">
        <v>95</v>
      </c>
      <c r="R438" s="2" t="s">
        <v>92</v>
      </c>
      <c r="S438" s="2" t="s">
        <v>92</v>
      </c>
      <c r="T438" s="2" t="s">
        <v>92</v>
      </c>
      <c r="U438" s="2" t="s">
        <v>97</v>
      </c>
      <c r="V438" s="2" t="s">
        <v>98</v>
      </c>
      <c r="W438" s="2" t="s">
        <v>92</v>
      </c>
      <c r="X438" s="2" t="s">
        <v>92</v>
      </c>
      <c r="Y438" s="2" t="s">
        <v>100</v>
      </c>
      <c r="Z438" s="2" t="s">
        <v>101</v>
      </c>
      <c r="AA438" s="2" t="s">
        <v>102</v>
      </c>
      <c r="AB438" s="2" t="s">
        <v>92</v>
      </c>
      <c r="AC438" s="2" t="s">
        <v>172</v>
      </c>
      <c r="AD438" s="2" t="s">
        <v>92</v>
      </c>
      <c r="AE438" s="2" t="s">
        <v>92</v>
      </c>
      <c r="AF438" s="2" t="s">
        <v>103</v>
      </c>
      <c r="AG438" s="2" t="s">
        <v>92</v>
      </c>
      <c r="AH438" s="2" t="s">
        <v>113</v>
      </c>
      <c r="AI438" s="2" t="s">
        <v>105</v>
      </c>
      <c r="AJ438" s="2" t="s">
        <v>3341</v>
      </c>
      <c r="AK438" s="2" t="s">
        <v>136</v>
      </c>
      <c r="AL438" s="2" t="s">
        <v>3342</v>
      </c>
      <c r="AM438" s="2" t="s">
        <v>3343</v>
      </c>
      <c r="AN438" s="2" t="s">
        <v>3344</v>
      </c>
      <c r="AO438" s="2"/>
      <c r="AP438" s="16"/>
      <c r="AQ438" s="2" t="s">
        <v>3345</v>
      </c>
      <c r="AR438" s="2" t="s">
        <v>128</v>
      </c>
      <c r="AS438">
        <v>22</v>
      </c>
      <c r="AT438" s="2" t="s">
        <v>3346</v>
      </c>
      <c r="AU438" s="2" t="s">
        <v>120</v>
      </c>
      <c r="AV438">
        <v>0</v>
      </c>
    </row>
    <row r="439" spans="1:48" ht="15" hidden="1" customHeight="1" x14ac:dyDescent="0.25">
      <c r="A439" s="1">
        <v>45448.690625000003</v>
      </c>
      <c r="B439" s="1">
        <v>45448.692118055558</v>
      </c>
      <c r="C439" s="2" t="s">
        <v>48</v>
      </c>
      <c r="D439" s="2" t="s">
        <v>3347</v>
      </c>
      <c r="E439">
        <v>100</v>
      </c>
      <c r="F439">
        <v>129</v>
      </c>
      <c r="G439" s="2" t="s">
        <v>90</v>
      </c>
      <c r="H439" s="1">
        <v>45448.692130543983</v>
      </c>
      <c r="I439" s="2" t="s">
        <v>3348</v>
      </c>
      <c r="J439" s="2" t="s">
        <v>92</v>
      </c>
      <c r="K439" s="2" t="s">
        <v>92</v>
      </c>
      <c r="L439" s="2" t="s">
        <v>3349</v>
      </c>
      <c r="M439" s="2" t="s">
        <v>92</v>
      </c>
      <c r="N439">
        <v>43.692500000000003</v>
      </c>
      <c r="O439">
        <v>-116.5155</v>
      </c>
      <c r="P439" s="2" t="s">
        <v>94</v>
      </c>
      <c r="Q439" s="2" t="s">
        <v>95</v>
      </c>
      <c r="R439" s="2" t="s">
        <v>92</v>
      </c>
      <c r="S439" s="2" t="s">
        <v>92</v>
      </c>
      <c r="T439" s="2" t="s">
        <v>92</v>
      </c>
      <c r="U439" s="2" t="s">
        <v>92</v>
      </c>
      <c r="V439" s="2" t="s">
        <v>98</v>
      </c>
      <c r="W439" s="2" t="s">
        <v>92</v>
      </c>
      <c r="X439" s="2" t="s">
        <v>92</v>
      </c>
      <c r="Y439" s="2" t="s">
        <v>100</v>
      </c>
      <c r="Z439" s="2" t="s">
        <v>92</v>
      </c>
      <c r="AA439" s="2" t="s">
        <v>92</v>
      </c>
      <c r="AB439" s="2" t="s">
        <v>112</v>
      </c>
      <c r="AC439" s="2" t="s">
        <v>92</v>
      </c>
      <c r="AD439" s="2" t="s">
        <v>92</v>
      </c>
      <c r="AE439" s="2" t="s">
        <v>92</v>
      </c>
      <c r="AF439" s="2" t="s">
        <v>103</v>
      </c>
      <c r="AG439" s="2" t="s">
        <v>92</v>
      </c>
      <c r="AH439" s="2" t="s">
        <v>104</v>
      </c>
      <c r="AI439" s="2" t="s">
        <v>105</v>
      </c>
      <c r="AJ439" s="2" t="s">
        <v>3350</v>
      </c>
      <c r="AK439" s="2" t="s">
        <v>105</v>
      </c>
      <c r="AL439" s="2" t="s">
        <v>3351</v>
      </c>
      <c r="AM439" s="2" t="s">
        <v>3352</v>
      </c>
      <c r="AN439" s="2" t="s">
        <v>3353</v>
      </c>
      <c r="AO439" s="2"/>
      <c r="AP439" s="16"/>
      <c r="AQ439" s="2" t="s">
        <v>258</v>
      </c>
      <c r="AR439" s="2" t="s">
        <v>106</v>
      </c>
      <c r="AS439">
        <v>18</v>
      </c>
      <c r="AT439" s="2" t="s">
        <v>104</v>
      </c>
      <c r="AU439" s="2" t="s">
        <v>108</v>
      </c>
      <c r="AV439">
        <v>1</v>
      </c>
    </row>
    <row r="440" spans="1:48" ht="15" hidden="1" customHeight="1" x14ac:dyDescent="0.25">
      <c r="A440" s="1">
        <v>45448.690428240741</v>
      </c>
      <c r="B440" s="1">
        <v>45448.693460648145</v>
      </c>
      <c r="C440" s="2" t="s">
        <v>48</v>
      </c>
      <c r="D440" s="2" t="s">
        <v>3354</v>
      </c>
      <c r="E440">
        <v>100</v>
      </c>
      <c r="F440">
        <v>261</v>
      </c>
      <c r="G440" s="2" t="s">
        <v>90</v>
      </c>
      <c r="H440" s="1">
        <v>45448.693477569446</v>
      </c>
      <c r="I440" s="2" t="s">
        <v>3355</v>
      </c>
      <c r="J440" s="2" t="s">
        <v>92</v>
      </c>
      <c r="K440" s="2" t="s">
        <v>92</v>
      </c>
      <c r="L440" s="2" t="s">
        <v>3356</v>
      </c>
      <c r="M440" s="2" t="s">
        <v>92</v>
      </c>
      <c r="N440">
        <v>38.617600000000003</v>
      </c>
      <c r="O440">
        <v>-95.449200000000005</v>
      </c>
      <c r="P440" s="2" t="s">
        <v>94</v>
      </c>
      <c r="Q440" s="2" t="s">
        <v>95</v>
      </c>
      <c r="R440" s="2" t="s">
        <v>134</v>
      </c>
      <c r="S440" s="2" t="s">
        <v>124</v>
      </c>
      <c r="T440" s="2" t="s">
        <v>92</v>
      </c>
      <c r="U440" s="2" t="s">
        <v>92</v>
      </c>
      <c r="V440" s="2" t="s">
        <v>98</v>
      </c>
      <c r="W440" s="2" t="s">
        <v>92</v>
      </c>
      <c r="X440" s="2" t="s">
        <v>92</v>
      </c>
      <c r="Y440" s="2" t="s">
        <v>100</v>
      </c>
      <c r="Z440" s="2" t="s">
        <v>101</v>
      </c>
      <c r="AA440" s="2" t="s">
        <v>102</v>
      </c>
      <c r="AB440" s="2" t="s">
        <v>92</v>
      </c>
      <c r="AC440" s="2" t="s">
        <v>92</v>
      </c>
      <c r="AD440" s="2" t="s">
        <v>92</v>
      </c>
      <c r="AE440" s="2" t="s">
        <v>92</v>
      </c>
      <c r="AF440" s="2" t="s">
        <v>103</v>
      </c>
      <c r="AG440" s="2" t="s">
        <v>92</v>
      </c>
      <c r="AH440" s="2" t="s">
        <v>125</v>
      </c>
      <c r="AI440" s="2" t="s">
        <v>115</v>
      </c>
      <c r="AJ440" s="2" t="s">
        <v>3357</v>
      </c>
      <c r="AK440" s="2" t="s">
        <v>115</v>
      </c>
      <c r="AL440" s="2" t="s">
        <v>3358</v>
      </c>
      <c r="AM440" s="2" t="s">
        <v>3359</v>
      </c>
      <c r="AN440" s="2" t="s">
        <v>3360</v>
      </c>
      <c r="AO440" s="2"/>
      <c r="AP440" s="16"/>
      <c r="AQ440" s="2" t="s">
        <v>3361</v>
      </c>
      <c r="AR440" s="2" t="s">
        <v>106</v>
      </c>
      <c r="AS440">
        <v>21</v>
      </c>
      <c r="AT440" s="2" t="s">
        <v>3362</v>
      </c>
      <c r="AU440" s="2" t="s">
        <v>485</v>
      </c>
      <c r="AV440">
        <v>-1</v>
      </c>
    </row>
    <row r="441" spans="1:48" ht="15" hidden="1" customHeight="1" x14ac:dyDescent="0.25">
      <c r="A441" s="1">
        <v>45445.509444444448</v>
      </c>
      <c r="B441" s="1">
        <v>45448.70484953704</v>
      </c>
      <c r="C441" s="2" t="s">
        <v>48</v>
      </c>
      <c r="D441" s="2" t="s">
        <v>3363</v>
      </c>
      <c r="E441">
        <v>100</v>
      </c>
      <c r="F441">
        <v>276083</v>
      </c>
      <c r="G441" s="2" t="s">
        <v>90</v>
      </c>
      <c r="H441" s="1">
        <v>45448.704873587965</v>
      </c>
      <c r="I441" s="2" t="s">
        <v>3364</v>
      </c>
      <c r="J441" s="2" t="s">
        <v>92</v>
      </c>
      <c r="K441" s="2" t="s">
        <v>92</v>
      </c>
      <c r="L441" s="2" t="s">
        <v>3365</v>
      </c>
      <c r="M441" s="2" t="s">
        <v>92</v>
      </c>
      <c r="N441">
        <v>41.267099999999999</v>
      </c>
      <c r="O441">
        <v>-96.037800000000004</v>
      </c>
      <c r="P441" s="2" t="s">
        <v>94</v>
      </c>
      <c r="Q441" s="2" t="s">
        <v>95</v>
      </c>
      <c r="R441" s="2" t="s">
        <v>92</v>
      </c>
      <c r="S441" s="2" t="s">
        <v>92</v>
      </c>
      <c r="T441" s="2" t="s">
        <v>92</v>
      </c>
      <c r="U441" s="2" t="s">
        <v>97</v>
      </c>
      <c r="V441" s="2" t="s">
        <v>98</v>
      </c>
      <c r="W441" s="2" t="s">
        <v>92</v>
      </c>
      <c r="X441" s="2" t="s">
        <v>92</v>
      </c>
      <c r="Y441" s="2" t="s">
        <v>103</v>
      </c>
      <c r="Z441" s="2" t="s">
        <v>101</v>
      </c>
      <c r="AA441" s="2" t="s">
        <v>102</v>
      </c>
      <c r="AB441" s="2" t="s">
        <v>112</v>
      </c>
      <c r="AC441" s="2" t="s">
        <v>92</v>
      </c>
      <c r="AD441" s="2" t="s">
        <v>99</v>
      </c>
      <c r="AE441" s="2" t="s">
        <v>3366</v>
      </c>
      <c r="AF441" s="2" t="s">
        <v>103</v>
      </c>
      <c r="AG441" s="2" t="s">
        <v>92</v>
      </c>
      <c r="AH441" s="2" t="s">
        <v>125</v>
      </c>
      <c r="AI441" s="2" t="s">
        <v>115</v>
      </c>
      <c r="AJ441" s="2" t="s">
        <v>3367</v>
      </c>
      <c r="AK441" s="2" t="s">
        <v>115</v>
      </c>
      <c r="AL441" s="2" t="s">
        <v>3368</v>
      </c>
      <c r="AM441" s="2" t="s">
        <v>3369</v>
      </c>
      <c r="AN441" s="2" t="s">
        <v>92</v>
      </c>
      <c r="AO441" s="2"/>
      <c r="AP441" s="16"/>
      <c r="AQ441" s="2" t="s">
        <v>3370</v>
      </c>
      <c r="AR441" s="2" t="s">
        <v>106</v>
      </c>
      <c r="AS441">
        <v>25</v>
      </c>
      <c r="AT441" s="2" t="s">
        <v>3371</v>
      </c>
      <c r="AU441" s="2" t="s">
        <v>217</v>
      </c>
      <c r="AV441">
        <v>-1</v>
      </c>
    </row>
    <row r="442" spans="1:48" ht="15" hidden="1" customHeight="1" x14ac:dyDescent="0.25">
      <c r="A442" s="1">
        <v>45448.726099537038</v>
      </c>
      <c r="B442" s="1">
        <v>45448.72934027778</v>
      </c>
      <c r="C442" s="2" t="s">
        <v>48</v>
      </c>
      <c r="D442" s="2" t="s">
        <v>3372</v>
      </c>
      <c r="E442">
        <v>100</v>
      </c>
      <c r="F442">
        <v>279</v>
      </c>
      <c r="G442" s="2" t="s">
        <v>90</v>
      </c>
      <c r="H442" s="1">
        <v>45448.729351666669</v>
      </c>
      <c r="I442" s="2" t="s">
        <v>3373</v>
      </c>
      <c r="J442" s="2" t="s">
        <v>92</v>
      </c>
      <c r="K442" s="2" t="s">
        <v>92</v>
      </c>
      <c r="L442" s="2" t="s">
        <v>3374</v>
      </c>
      <c r="M442" s="2" t="s">
        <v>92</v>
      </c>
      <c r="N442">
        <v>33.434199999999997</v>
      </c>
      <c r="O442">
        <v>-111.8454</v>
      </c>
      <c r="P442" s="2" t="s">
        <v>94</v>
      </c>
      <c r="Q442" s="2" t="s">
        <v>95</v>
      </c>
      <c r="R442" s="2" t="s">
        <v>92</v>
      </c>
      <c r="S442" s="2" t="s">
        <v>92</v>
      </c>
      <c r="T442" s="2" t="s">
        <v>92</v>
      </c>
      <c r="U442" s="2" t="s">
        <v>92</v>
      </c>
      <c r="V442" s="2" t="s">
        <v>98</v>
      </c>
      <c r="W442" s="2" t="s">
        <v>92</v>
      </c>
      <c r="X442" s="2" t="s">
        <v>92</v>
      </c>
      <c r="Y442" s="2" t="s">
        <v>100</v>
      </c>
      <c r="Z442" s="2" t="s">
        <v>101</v>
      </c>
      <c r="AA442" s="2" t="s">
        <v>102</v>
      </c>
      <c r="AB442" s="2" t="s">
        <v>92</v>
      </c>
      <c r="AC442" s="2" t="s">
        <v>172</v>
      </c>
      <c r="AD442" s="2" t="s">
        <v>92</v>
      </c>
      <c r="AE442" s="2" t="s">
        <v>92</v>
      </c>
      <c r="AF442" s="2" t="s">
        <v>103</v>
      </c>
      <c r="AG442" s="2" t="s">
        <v>92</v>
      </c>
      <c r="AH442" s="2" t="s">
        <v>104</v>
      </c>
      <c r="AI442" s="2" t="s">
        <v>115</v>
      </c>
      <c r="AJ442" s="2" t="s">
        <v>92</v>
      </c>
      <c r="AK442" s="2" t="s">
        <v>115</v>
      </c>
      <c r="AL442" s="2" t="s">
        <v>3375</v>
      </c>
      <c r="AM442" s="2" t="s">
        <v>3376</v>
      </c>
      <c r="AN442" s="2" t="s">
        <v>3377</v>
      </c>
      <c r="AO442" s="2"/>
      <c r="AP442" s="16"/>
      <c r="AQ442" s="2" t="s">
        <v>3378</v>
      </c>
      <c r="AR442" s="2" t="s">
        <v>106</v>
      </c>
      <c r="AS442">
        <v>25</v>
      </c>
      <c r="AT442" s="2" t="s">
        <v>911</v>
      </c>
      <c r="AU442" s="2" t="s">
        <v>108</v>
      </c>
      <c r="AV442">
        <v>1</v>
      </c>
    </row>
    <row r="443" spans="1:48" ht="15" hidden="1" customHeight="1" x14ac:dyDescent="0.25">
      <c r="A443" s="1">
        <v>45444.846724537034</v>
      </c>
      <c r="B443" s="1">
        <v>45448.729386574072</v>
      </c>
      <c r="C443" s="2" t="s">
        <v>48</v>
      </c>
      <c r="D443" s="2" t="s">
        <v>3379</v>
      </c>
      <c r="E443">
        <v>100</v>
      </c>
      <c r="F443">
        <v>335462</v>
      </c>
      <c r="G443" s="2" t="s">
        <v>90</v>
      </c>
      <c r="H443" s="1">
        <v>45448.729403680554</v>
      </c>
      <c r="I443" s="2" t="s">
        <v>3380</v>
      </c>
      <c r="J443" s="2" t="s">
        <v>92</v>
      </c>
      <c r="K443" s="2" t="s">
        <v>92</v>
      </c>
      <c r="L443" s="2" t="s">
        <v>3381</v>
      </c>
      <c r="M443" s="2" t="s">
        <v>92</v>
      </c>
      <c r="N443">
        <v>35.421999999999997</v>
      </c>
      <c r="O443">
        <v>-97.657799999999995</v>
      </c>
      <c r="P443" s="2" t="s">
        <v>94</v>
      </c>
      <c r="Q443" s="2" t="s">
        <v>95</v>
      </c>
      <c r="R443" s="2" t="s">
        <v>92</v>
      </c>
      <c r="S443" s="2" t="s">
        <v>92</v>
      </c>
      <c r="T443" s="2" t="s">
        <v>92</v>
      </c>
      <c r="U443" s="2" t="s">
        <v>92</v>
      </c>
      <c r="V443" s="2" t="s">
        <v>98</v>
      </c>
      <c r="W443" s="2" t="s">
        <v>92</v>
      </c>
      <c r="X443" s="2" t="s">
        <v>92</v>
      </c>
      <c r="Y443" s="2" t="s">
        <v>100</v>
      </c>
      <c r="Z443" s="2" t="s">
        <v>92</v>
      </c>
      <c r="AA443" s="2" t="s">
        <v>92</v>
      </c>
      <c r="AB443" s="2" t="s">
        <v>112</v>
      </c>
      <c r="AC443" s="2" t="s">
        <v>92</v>
      </c>
      <c r="AD443" s="2" t="s">
        <v>92</v>
      </c>
      <c r="AE443" s="2" t="s">
        <v>92</v>
      </c>
      <c r="AF443" s="2" t="s">
        <v>103</v>
      </c>
      <c r="AG443" s="2" t="s">
        <v>92</v>
      </c>
      <c r="AH443" s="2" t="s">
        <v>125</v>
      </c>
      <c r="AI443" s="2" t="s">
        <v>105</v>
      </c>
      <c r="AJ443" s="2" t="s">
        <v>3382</v>
      </c>
      <c r="AK443" s="2" t="s">
        <v>115</v>
      </c>
      <c r="AL443" s="2" t="s">
        <v>3383</v>
      </c>
      <c r="AM443" s="2" t="s">
        <v>3384</v>
      </c>
      <c r="AN443" s="2" t="s">
        <v>3385</v>
      </c>
      <c r="AO443" s="2"/>
      <c r="AP443" s="16"/>
      <c r="AQ443" s="2" t="s">
        <v>3386</v>
      </c>
      <c r="AR443" s="2" t="s">
        <v>128</v>
      </c>
      <c r="AS443">
        <v>20</v>
      </c>
      <c r="AT443" s="2" t="s">
        <v>1396</v>
      </c>
      <c r="AU443" s="2" t="s">
        <v>1397</v>
      </c>
      <c r="AV443">
        <v>0</v>
      </c>
    </row>
    <row r="444" spans="1:48" ht="15" hidden="1" customHeight="1" x14ac:dyDescent="0.25">
      <c r="A444" s="1">
        <v>45448.752662037034</v>
      </c>
      <c r="B444" s="1">
        <v>45448.755046296297</v>
      </c>
      <c r="C444" s="2" t="s">
        <v>48</v>
      </c>
      <c r="D444" s="2" t="s">
        <v>3387</v>
      </c>
      <c r="E444">
        <v>100</v>
      </c>
      <c r="F444">
        <v>205</v>
      </c>
      <c r="G444" s="2" t="s">
        <v>90</v>
      </c>
      <c r="H444" s="1">
        <v>45448.755063263889</v>
      </c>
      <c r="I444" s="2" t="s">
        <v>3388</v>
      </c>
      <c r="J444" s="2" t="s">
        <v>92</v>
      </c>
      <c r="K444" s="2" t="s">
        <v>92</v>
      </c>
      <c r="L444" s="2" t="s">
        <v>3389</v>
      </c>
      <c r="M444" s="2" t="s">
        <v>92</v>
      </c>
      <c r="N444">
        <v>39.738799999999998</v>
      </c>
      <c r="O444">
        <v>-104.9868</v>
      </c>
      <c r="P444" s="2" t="s">
        <v>94</v>
      </c>
      <c r="Q444" s="2" t="s">
        <v>95</v>
      </c>
      <c r="R444" s="2" t="s">
        <v>92</v>
      </c>
      <c r="S444" s="2" t="s">
        <v>92</v>
      </c>
      <c r="T444" s="2" t="s">
        <v>92</v>
      </c>
      <c r="U444" s="2" t="s">
        <v>92</v>
      </c>
      <c r="V444" s="2" t="s">
        <v>92</v>
      </c>
      <c r="W444" s="2" t="s">
        <v>99</v>
      </c>
      <c r="X444" s="2" t="s">
        <v>3390</v>
      </c>
      <c r="Y444" s="2" t="s">
        <v>100</v>
      </c>
      <c r="Z444" s="2" t="s">
        <v>92</v>
      </c>
      <c r="AA444" s="2" t="s">
        <v>102</v>
      </c>
      <c r="AB444" s="2" t="s">
        <v>92</v>
      </c>
      <c r="AC444" s="2" t="s">
        <v>172</v>
      </c>
      <c r="AD444" s="2" t="s">
        <v>92</v>
      </c>
      <c r="AE444" s="2" t="s">
        <v>92</v>
      </c>
      <c r="AF444" s="2" t="s">
        <v>103</v>
      </c>
      <c r="AG444" s="2" t="s">
        <v>92</v>
      </c>
      <c r="AH444" s="2" t="s">
        <v>113</v>
      </c>
      <c r="AI444" s="2" t="s">
        <v>105</v>
      </c>
      <c r="AJ444" s="2" t="s">
        <v>92</v>
      </c>
      <c r="AK444" s="2" t="s">
        <v>105</v>
      </c>
      <c r="AL444" s="2" t="s">
        <v>92</v>
      </c>
      <c r="AM444" s="2" t="s">
        <v>92</v>
      </c>
      <c r="AN444" s="2" t="s">
        <v>3391</v>
      </c>
      <c r="AO444" s="2"/>
      <c r="AP444" s="16"/>
      <c r="AQ444" s="2" t="s">
        <v>92</v>
      </c>
      <c r="AR444" s="2" t="s">
        <v>106</v>
      </c>
      <c r="AS444">
        <v>20</v>
      </c>
      <c r="AT444" s="2" t="s">
        <v>449</v>
      </c>
      <c r="AU444" s="2" t="s">
        <v>120</v>
      </c>
      <c r="AV444">
        <v>-1</v>
      </c>
    </row>
    <row r="445" spans="1:48" ht="15" hidden="1" customHeight="1" x14ac:dyDescent="0.25">
      <c r="A445" s="1">
        <v>45448.757465277777</v>
      </c>
      <c r="B445" s="1">
        <v>45448.762615740743</v>
      </c>
      <c r="C445" s="2" t="s">
        <v>48</v>
      </c>
      <c r="D445" s="2" t="s">
        <v>3392</v>
      </c>
      <c r="E445">
        <v>100</v>
      </c>
      <c r="F445">
        <v>445</v>
      </c>
      <c r="G445" s="2" t="s">
        <v>90</v>
      </c>
      <c r="H445" s="1">
        <v>45448.762635416664</v>
      </c>
      <c r="I445" s="2" t="s">
        <v>3393</v>
      </c>
      <c r="J445" s="2" t="s">
        <v>92</v>
      </c>
      <c r="K445" s="2" t="s">
        <v>92</v>
      </c>
      <c r="L445" s="2" t="s">
        <v>3394</v>
      </c>
      <c r="M445" s="2" t="s">
        <v>92</v>
      </c>
      <c r="N445">
        <v>47.603400000000001</v>
      </c>
      <c r="O445">
        <v>-122.34139999999999</v>
      </c>
      <c r="P445" s="2" t="s">
        <v>94</v>
      </c>
      <c r="Q445" s="2" t="s">
        <v>95</v>
      </c>
      <c r="R445" s="2" t="s">
        <v>134</v>
      </c>
      <c r="S445" s="2" t="s">
        <v>92</v>
      </c>
      <c r="T445" s="2" t="s">
        <v>96</v>
      </c>
      <c r="U445" s="2" t="s">
        <v>92</v>
      </c>
      <c r="V445" s="2" t="s">
        <v>92</v>
      </c>
      <c r="W445" s="2" t="s">
        <v>92</v>
      </c>
      <c r="X445" s="2" t="s">
        <v>92</v>
      </c>
      <c r="Y445" s="2" t="s">
        <v>100</v>
      </c>
      <c r="Z445" s="2" t="s">
        <v>101</v>
      </c>
      <c r="AA445" s="2" t="s">
        <v>102</v>
      </c>
      <c r="AB445" s="2" t="s">
        <v>112</v>
      </c>
      <c r="AC445" s="2" t="s">
        <v>92</v>
      </c>
      <c r="AD445" s="2" t="s">
        <v>92</v>
      </c>
      <c r="AE445" s="2" t="s">
        <v>92</v>
      </c>
      <c r="AF445" s="2" t="s">
        <v>103</v>
      </c>
      <c r="AG445" s="2" t="s">
        <v>92</v>
      </c>
      <c r="AH445" s="2" t="s">
        <v>104</v>
      </c>
      <c r="AI445" s="2" t="s">
        <v>105</v>
      </c>
      <c r="AJ445" s="2" t="s">
        <v>3395</v>
      </c>
      <c r="AK445" s="2" t="s">
        <v>115</v>
      </c>
      <c r="AL445" s="2" t="s">
        <v>3396</v>
      </c>
      <c r="AM445" s="2" t="s">
        <v>3397</v>
      </c>
      <c r="AN445" s="2" t="s">
        <v>3398</v>
      </c>
      <c r="AO445" s="2"/>
      <c r="AP445" s="16"/>
      <c r="AQ445" s="2" t="s">
        <v>3399</v>
      </c>
      <c r="AR445" s="2" t="s">
        <v>106</v>
      </c>
      <c r="AS445">
        <v>18</v>
      </c>
      <c r="AT445" s="2" t="s">
        <v>235</v>
      </c>
      <c r="AU445" s="2" t="s">
        <v>108</v>
      </c>
      <c r="AV445">
        <v>-1</v>
      </c>
    </row>
    <row r="446" spans="1:48" ht="15" hidden="1" customHeight="1" x14ac:dyDescent="0.25">
      <c r="A446" s="1">
        <v>45448.769224537034</v>
      </c>
      <c r="B446" s="1">
        <v>45448.772094907406</v>
      </c>
      <c r="C446" s="2" t="s">
        <v>48</v>
      </c>
      <c r="D446" s="2" t="s">
        <v>3400</v>
      </c>
      <c r="E446">
        <v>100</v>
      </c>
      <c r="F446">
        <v>248</v>
      </c>
      <c r="G446" s="2" t="s">
        <v>90</v>
      </c>
      <c r="H446" s="1">
        <v>45448.772111759259</v>
      </c>
      <c r="I446" s="2" t="s">
        <v>3401</v>
      </c>
      <c r="J446" s="2" t="s">
        <v>92</v>
      </c>
      <c r="K446" s="2" t="s">
        <v>92</v>
      </c>
      <c r="L446" s="2" t="s">
        <v>3402</v>
      </c>
      <c r="M446" s="2" t="s">
        <v>92</v>
      </c>
      <c r="N446">
        <v>39.148400000000002</v>
      </c>
      <c r="O446">
        <v>-94.568600000000004</v>
      </c>
      <c r="P446" s="2" t="s">
        <v>94</v>
      </c>
      <c r="Q446" s="2" t="s">
        <v>95</v>
      </c>
      <c r="R446" s="2" t="s">
        <v>134</v>
      </c>
      <c r="S446" s="2" t="s">
        <v>92</v>
      </c>
      <c r="T446" s="2" t="s">
        <v>92</v>
      </c>
      <c r="U446" s="2" t="s">
        <v>92</v>
      </c>
      <c r="V446" s="2" t="s">
        <v>98</v>
      </c>
      <c r="W446" s="2" t="s">
        <v>92</v>
      </c>
      <c r="X446" s="2" t="s">
        <v>92</v>
      </c>
      <c r="Y446" s="2" t="s">
        <v>100</v>
      </c>
      <c r="Z446" s="2" t="s">
        <v>92</v>
      </c>
      <c r="AA446" s="2" t="s">
        <v>92</v>
      </c>
      <c r="AB446" s="2" t="s">
        <v>92</v>
      </c>
      <c r="AC446" s="2" t="s">
        <v>172</v>
      </c>
      <c r="AD446" s="2" t="s">
        <v>92</v>
      </c>
      <c r="AE446" s="2" t="s">
        <v>92</v>
      </c>
      <c r="AF446" s="2" t="s">
        <v>103</v>
      </c>
      <c r="AG446" s="2" t="s">
        <v>92</v>
      </c>
      <c r="AH446" s="2" t="s">
        <v>125</v>
      </c>
      <c r="AI446" s="2" t="s">
        <v>126</v>
      </c>
      <c r="AJ446" s="2" t="s">
        <v>3403</v>
      </c>
      <c r="AK446" s="2" t="s">
        <v>126</v>
      </c>
      <c r="AL446" s="2" t="s">
        <v>3404</v>
      </c>
      <c r="AM446" s="2" t="s">
        <v>3405</v>
      </c>
      <c r="AN446" s="2" t="s">
        <v>3406</v>
      </c>
      <c r="AO446" s="2"/>
      <c r="AP446" s="16"/>
      <c r="AQ446" s="2" t="s">
        <v>3407</v>
      </c>
      <c r="AR446" s="2" t="s">
        <v>128</v>
      </c>
      <c r="AS446">
        <v>21</v>
      </c>
      <c r="AT446" s="2" t="s">
        <v>2125</v>
      </c>
      <c r="AU446" s="2" t="s">
        <v>130</v>
      </c>
      <c r="AV446">
        <v>1</v>
      </c>
    </row>
    <row r="447" spans="1:48" ht="15" hidden="1" customHeight="1" x14ac:dyDescent="0.25">
      <c r="A447" s="1">
        <v>45448.803495370368</v>
      </c>
      <c r="B447" s="1">
        <v>45448.80537037037</v>
      </c>
      <c r="C447" s="2" t="s">
        <v>48</v>
      </c>
      <c r="D447" s="2" t="s">
        <v>3408</v>
      </c>
      <c r="E447">
        <v>100</v>
      </c>
      <c r="F447">
        <v>161</v>
      </c>
      <c r="G447" s="2" t="s">
        <v>90</v>
      </c>
      <c r="H447" s="1">
        <v>45448.805382708335</v>
      </c>
      <c r="I447" s="2" t="s">
        <v>3409</v>
      </c>
      <c r="J447" s="2" t="s">
        <v>92</v>
      </c>
      <c r="K447" s="2" t="s">
        <v>92</v>
      </c>
      <c r="L447" s="2" t="s">
        <v>3410</v>
      </c>
      <c r="M447" s="2" t="s">
        <v>92</v>
      </c>
      <c r="N447">
        <v>39.759300000000003</v>
      </c>
      <c r="O447">
        <v>-104.96510000000001</v>
      </c>
      <c r="P447" s="2" t="s">
        <v>94</v>
      </c>
      <c r="Q447" s="2" t="s">
        <v>95</v>
      </c>
      <c r="R447" s="2" t="s">
        <v>92</v>
      </c>
      <c r="S447" s="2" t="s">
        <v>92</v>
      </c>
      <c r="T447" s="2" t="s">
        <v>92</v>
      </c>
      <c r="U447" s="2" t="s">
        <v>92</v>
      </c>
      <c r="V447" s="2" t="s">
        <v>92</v>
      </c>
      <c r="W447" s="2" t="s">
        <v>99</v>
      </c>
      <c r="X447" s="2" t="s">
        <v>3411</v>
      </c>
      <c r="Y447" s="2" t="s">
        <v>100</v>
      </c>
      <c r="Z447" s="2" t="s">
        <v>101</v>
      </c>
      <c r="AA447" s="2" t="s">
        <v>102</v>
      </c>
      <c r="AB447" s="2" t="s">
        <v>112</v>
      </c>
      <c r="AC447" s="2" t="s">
        <v>92</v>
      </c>
      <c r="AD447" s="2" t="s">
        <v>92</v>
      </c>
      <c r="AE447" s="2" t="s">
        <v>92</v>
      </c>
      <c r="AF447" s="2" t="s">
        <v>103</v>
      </c>
      <c r="AG447" s="2" t="s">
        <v>92</v>
      </c>
      <c r="AH447" s="2" t="s">
        <v>113</v>
      </c>
      <c r="AI447" s="2" t="s">
        <v>115</v>
      </c>
      <c r="AJ447" s="2" t="s">
        <v>3412</v>
      </c>
      <c r="AK447" s="2" t="s">
        <v>126</v>
      </c>
      <c r="AL447" s="2" t="s">
        <v>3413</v>
      </c>
      <c r="AM447" s="2" t="s">
        <v>3414</v>
      </c>
      <c r="AN447" s="2" t="s">
        <v>3415</v>
      </c>
      <c r="AO447" s="2"/>
      <c r="AP447" s="16"/>
      <c r="AQ447" s="2" t="s">
        <v>3416</v>
      </c>
      <c r="AR447" s="2" t="s">
        <v>128</v>
      </c>
      <c r="AS447">
        <v>22</v>
      </c>
      <c r="AT447" s="2" t="s">
        <v>113</v>
      </c>
      <c r="AU447" s="2" t="s">
        <v>120</v>
      </c>
      <c r="AV447">
        <v>0</v>
      </c>
    </row>
    <row r="448" spans="1:48" ht="15" hidden="1" customHeight="1" x14ac:dyDescent="0.25">
      <c r="A448" s="1">
        <v>45448.817256944443</v>
      </c>
      <c r="B448" s="1">
        <v>45448.81795138889</v>
      </c>
      <c r="C448" s="2" t="s">
        <v>48</v>
      </c>
      <c r="D448" s="2" t="s">
        <v>3417</v>
      </c>
      <c r="E448">
        <v>100</v>
      </c>
      <c r="F448">
        <v>60</v>
      </c>
      <c r="G448" s="2" t="s">
        <v>90</v>
      </c>
      <c r="H448" s="1">
        <v>45448.817968078707</v>
      </c>
      <c r="I448" s="2" t="s">
        <v>3418</v>
      </c>
      <c r="J448" s="2" t="s">
        <v>92</v>
      </c>
      <c r="K448" s="2" t="s">
        <v>92</v>
      </c>
      <c r="L448" s="2" t="s">
        <v>3419</v>
      </c>
      <c r="M448" s="2" t="s">
        <v>92</v>
      </c>
      <c r="N448">
        <v>43.578400000000002</v>
      </c>
      <c r="O448">
        <v>-116.2179</v>
      </c>
      <c r="P448" s="2" t="s">
        <v>94</v>
      </c>
      <c r="Q448" s="2" t="s">
        <v>95</v>
      </c>
      <c r="R448" s="2" t="s">
        <v>92</v>
      </c>
      <c r="S448" s="2" t="s">
        <v>92</v>
      </c>
      <c r="T448" s="2" t="s">
        <v>92</v>
      </c>
      <c r="U448" s="2" t="s">
        <v>92</v>
      </c>
      <c r="V448" s="2" t="s">
        <v>98</v>
      </c>
      <c r="W448" s="2" t="s">
        <v>92</v>
      </c>
      <c r="X448" s="2" t="s">
        <v>92</v>
      </c>
      <c r="Y448" s="2" t="s">
        <v>100</v>
      </c>
      <c r="Z448" s="2" t="s">
        <v>92</v>
      </c>
      <c r="AA448" s="2" t="s">
        <v>102</v>
      </c>
      <c r="AB448" s="2" t="s">
        <v>92</v>
      </c>
      <c r="AC448" s="2" t="s">
        <v>172</v>
      </c>
      <c r="AD448" s="2" t="s">
        <v>92</v>
      </c>
      <c r="AE448" s="2" t="s">
        <v>92</v>
      </c>
      <c r="AF448" s="2" t="s">
        <v>103</v>
      </c>
      <c r="AG448" s="2" t="s">
        <v>92</v>
      </c>
      <c r="AH448" s="2" t="s">
        <v>104</v>
      </c>
      <c r="AI448" s="2" t="s">
        <v>115</v>
      </c>
      <c r="AJ448" s="2" t="s">
        <v>92</v>
      </c>
      <c r="AK448" s="2" t="s">
        <v>105</v>
      </c>
      <c r="AL448" s="2" t="s">
        <v>92</v>
      </c>
      <c r="AM448" s="2" t="s">
        <v>92</v>
      </c>
      <c r="AN448" s="2" t="s">
        <v>92</v>
      </c>
      <c r="AO448" s="2"/>
      <c r="AP448" s="16"/>
      <c r="AQ448" s="2" t="s">
        <v>92</v>
      </c>
      <c r="AR448" s="2" t="s">
        <v>128</v>
      </c>
      <c r="AS448">
        <v>20</v>
      </c>
      <c r="AT448" s="2" t="s">
        <v>158</v>
      </c>
      <c r="AU448" s="2" t="s">
        <v>108</v>
      </c>
      <c r="AV448">
        <v>1</v>
      </c>
    </row>
    <row r="449" spans="1:48" ht="15" hidden="1" customHeight="1" x14ac:dyDescent="0.25">
      <c r="A449" s="1">
        <v>45448.919016203705</v>
      </c>
      <c r="B449" s="1">
        <v>45448.922465277778</v>
      </c>
      <c r="C449" s="2" t="s">
        <v>48</v>
      </c>
      <c r="D449" s="2" t="s">
        <v>3420</v>
      </c>
      <c r="E449">
        <v>100</v>
      </c>
      <c r="F449">
        <v>297</v>
      </c>
      <c r="G449" s="2" t="s">
        <v>90</v>
      </c>
      <c r="H449" s="1">
        <v>45448.922476979169</v>
      </c>
      <c r="I449" s="2" t="s">
        <v>3421</v>
      </c>
      <c r="J449" s="2" t="s">
        <v>92</v>
      </c>
      <c r="K449" s="2" t="s">
        <v>92</v>
      </c>
      <c r="L449" s="2" t="s">
        <v>3422</v>
      </c>
      <c r="M449" s="2" t="s">
        <v>92</v>
      </c>
      <c r="N449">
        <v>40.258400000000002</v>
      </c>
      <c r="O449">
        <v>-111.6591</v>
      </c>
      <c r="P449" s="2" t="s">
        <v>94</v>
      </c>
      <c r="Q449" s="2" t="s">
        <v>95</v>
      </c>
      <c r="R449" s="2" t="s">
        <v>92</v>
      </c>
      <c r="S449" s="2" t="s">
        <v>124</v>
      </c>
      <c r="T449" s="2" t="s">
        <v>96</v>
      </c>
      <c r="U449" s="2" t="s">
        <v>92</v>
      </c>
      <c r="V449" s="2" t="s">
        <v>92</v>
      </c>
      <c r="W449" s="2" t="s">
        <v>92</v>
      </c>
      <c r="X449" s="2" t="s">
        <v>92</v>
      </c>
      <c r="Y449" s="2" t="s">
        <v>100</v>
      </c>
      <c r="Z449" s="2" t="s">
        <v>101</v>
      </c>
      <c r="AA449" s="2" t="s">
        <v>92</v>
      </c>
      <c r="AB449" s="2" t="s">
        <v>92</v>
      </c>
      <c r="AC449" s="2" t="s">
        <v>172</v>
      </c>
      <c r="AD449" s="2" t="s">
        <v>92</v>
      </c>
      <c r="AE449" s="2" t="s">
        <v>92</v>
      </c>
      <c r="AF449" s="2" t="s">
        <v>103</v>
      </c>
      <c r="AG449" s="2" t="s">
        <v>92</v>
      </c>
      <c r="AH449" s="2" t="s">
        <v>113</v>
      </c>
      <c r="AI449" s="2" t="s">
        <v>115</v>
      </c>
      <c r="AJ449" s="2" t="s">
        <v>3423</v>
      </c>
      <c r="AK449" s="2" t="s">
        <v>105</v>
      </c>
      <c r="AL449" s="2" t="s">
        <v>3424</v>
      </c>
      <c r="AM449" s="2" t="s">
        <v>3425</v>
      </c>
      <c r="AN449" s="2" t="s">
        <v>3426</v>
      </c>
      <c r="AO449" s="2"/>
      <c r="AP449" s="16"/>
      <c r="AQ449" s="2" t="s">
        <v>3427</v>
      </c>
      <c r="AR449" s="2" t="s">
        <v>106</v>
      </c>
      <c r="AS449">
        <v>20</v>
      </c>
      <c r="AT449" s="2" t="s">
        <v>532</v>
      </c>
      <c r="AU449" s="2" t="s">
        <v>533</v>
      </c>
      <c r="AV449">
        <v>0</v>
      </c>
    </row>
    <row r="450" spans="1:48" ht="15" hidden="1" customHeight="1" x14ac:dyDescent="0.25">
      <c r="A450" s="1">
        <v>45448.995694444442</v>
      </c>
      <c r="B450" s="1">
        <v>45448.997141203705</v>
      </c>
      <c r="C450" s="2" t="s">
        <v>48</v>
      </c>
      <c r="D450" s="2" t="s">
        <v>3428</v>
      </c>
      <c r="E450">
        <v>100</v>
      </c>
      <c r="F450">
        <v>124</v>
      </c>
      <c r="G450" s="2" t="s">
        <v>90</v>
      </c>
      <c r="H450" s="1">
        <v>45448.997157789352</v>
      </c>
      <c r="I450" s="2" t="s">
        <v>3429</v>
      </c>
      <c r="J450" s="2" t="s">
        <v>92</v>
      </c>
      <c r="K450" s="2" t="s">
        <v>92</v>
      </c>
      <c r="L450" s="2" t="s">
        <v>3430</v>
      </c>
      <c r="M450" s="2" t="s">
        <v>92</v>
      </c>
      <c r="N450">
        <v>39.371000000000002</v>
      </c>
      <c r="O450">
        <v>-104.85899999999999</v>
      </c>
      <c r="P450" s="2" t="s">
        <v>94</v>
      </c>
      <c r="Q450" s="2" t="s">
        <v>95</v>
      </c>
      <c r="R450" s="2" t="s">
        <v>92</v>
      </c>
      <c r="S450" s="2" t="s">
        <v>92</v>
      </c>
      <c r="T450" s="2" t="s">
        <v>92</v>
      </c>
      <c r="U450" s="2" t="s">
        <v>92</v>
      </c>
      <c r="V450" s="2" t="s">
        <v>98</v>
      </c>
      <c r="W450" s="2" t="s">
        <v>92</v>
      </c>
      <c r="X450" s="2" t="s">
        <v>92</v>
      </c>
      <c r="Y450" s="2" t="s">
        <v>100</v>
      </c>
      <c r="Z450" s="2" t="s">
        <v>92</v>
      </c>
      <c r="AA450" s="2" t="s">
        <v>92</v>
      </c>
      <c r="AB450" s="2" t="s">
        <v>92</v>
      </c>
      <c r="AC450" s="2" t="s">
        <v>172</v>
      </c>
      <c r="AD450" s="2" t="s">
        <v>92</v>
      </c>
      <c r="AE450" s="2" t="s">
        <v>92</v>
      </c>
      <c r="AF450" s="2" t="s">
        <v>103</v>
      </c>
      <c r="AG450" s="2" t="s">
        <v>92</v>
      </c>
      <c r="AH450" s="2" t="s">
        <v>113</v>
      </c>
      <c r="AI450" s="2" t="s">
        <v>105</v>
      </c>
      <c r="AJ450" s="2" t="s">
        <v>3431</v>
      </c>
      <c r="AK450" s="2" t="s">
        <v>105</v>
      </c>
      <c r="AL450" s="2" t="s">
        <v>92</v>
      </c>
      <c r="AM450" s="2" t="s">
        <v>92</v>
      </c>
      <c r="AN450" s="2" t="s">
        <v>92</v>
      </c>
      <c r="AO450" s="2"/>
      <c r="AP450" s="16"/>
      <c r="AQ450" s="2" t="s">
        <v>92</v>
      </c>
      <c r="AR450" s="2" t="s">
        <v>106</v>
      </c>
      <c r="AS450">
        <v>19</v>
      </c>
      <c r="AT450" s="2" t="s">
        <v>3432</v>
      </c>
      <c r="AU450" s="2" t="s">
        <v>120</v>
      </c>
      <c r="AV450">
        <v>-1</v>
      </c>
    </row>
    <row r="451" spans="1:48" ht="15" hidden="1" customHeight="1" x14ac:dyDescent="0.25">
      <c r="A451" s="1">
        <v>45448.995486111111</v>
      </c>
      <c r="B451" s="1">
        <v>45449.004618055558</v>
      </c>
      <c r="C451" s="2" t="s">
        <v>48</v>
      </c>
      <c r="D451" s="2" t="s">
        <v>3433</v>
      </c>
      <c r="E451">
        <v>100</v>
      </c>
      <c r="F451">
        <v>788</v>
      </c>
      <c r="G451" s="2" t="s">
        <v>90</v>
      </c>
      <c r="H451" s="1">
        <v>45449.004628541668</v>
      </c>
      <c r="I451" s="2" t="s">
        <v>3434</v>
      </c>
      <c r="J451" s="2" t="s">
        <v>92</v>
      </c>
      <c r="K451" s="2" t="s">
        <v>92</v>
      </c>
      <c r="L451" s="2" t="s">
        <v>3435</v>
      </c>
      <c r="M451" s="2" t="s">
        <v>92</v>
      </c>
      <c r="N451">
        <v>42.558199999999999</v>
      </c>
      <c r="O451">
        <v>-114.4659</v>
      </c>
      <c r="P451" s="2" t="s">
        <v>94</v>
      </c>
      <c r="Q451" s="2" t="s">
        <v>95</v>
      </c>
      <c r="R451" s="2" t="s">
        <v>92</v>
      </c>
      <c r="S451" s="2" t="s">
        <v>92</v>
      </c>
      <c r="T451" s="2" t="s">
        <v>96</v>
      </c>
      <c r="U451" s="2" t="s">
        <v>92</v>
      </c>
      <c r="V451" s="2" t="s">
        <v>92</v>
      </c>
      <c r="W451" s="2" t="s">
        <v>92</v>
      </c>
      <c r="X451" s="2" t="s">
        <v>92</v>
      </c>
      <c r="Y451" s="2" t="s">
        <v>100</v>
      </c>
      <c r="Z451" s="2" t="s">
        <v>92</v>
      </c>
      <c r="AA451" s="2" t="s">
        <v>92</v>
      </c>
      <c r="AB451" s="2" t="s">
        <v>92</v>
      </c>
      <c r="AC451" s="2" t="s">
        <v>172</v>
      </c>
      <c r="AD451" s="2" t="s">
        <v>99</v>
      </c>
      <c r="AE451" s="2" t="s">
        <v>3436</v>
      </c>
      <c r="AF451" s="2" t="s">
        <v>103</v>
      </c>
      <c r="AG451" s="2" t="s">
        <v>92</v>
      </c>
      <c r="AH451" s="2" t="s">
        <v>104</v>
      </c>
      <c r="AI451" s="2" t="s">
        <v>136</v>
      </c>
      <c r="AJ451" s="2" t="s">
        <v>3437</v>
      </c>
      <c r="AK451" s="2" t="s">
        <v>105</v>
      </c>
      <c r="AL451" s="2" t="s">
        <v>3438</v>
      </c>
      <c r="AM451" s="2" t="s">
        <v>3439</v>
      </c>
      <c r="AN451" s="2" t="s">
        <v>3440</v>
      </c>
      <c r="AO451" s="2"/>
      <c r="AP451" s="16"/>
      <c r="AQ451" s="2" t="s">
        <v>3441</v>
      </c>
      <c r="AR451" s="2" t="s">
        <v>128</v>
      </c>
      <c r="AS451">
        <v>36</v>
      </c>
      <c r="AT451" s="2" t="s">
        <v>3442</v>
      </c>
      <c r="AU451" s="2" t="s">
        <v>108</v>
      </c>
      <c r="AV451">
        <v>1</v>
      </c>
    </row>
    <row r="452" spans="1:48" ht="15" hidden="1" customHeight="1" x14ac:dyDescent="0.25">
      <c r="A452" s="1">
        <v>45449.042083333334</v>
      </c>
      <c r="B452" s="1">
        <v>45449.048067129632</v>
      </c>
      <c r="C452" s="2" t="s">
        <v>48</v>
      </c>
      <c r="D452" s="2" t="s">
        <v>3443</v>
      </c>
      <c r="E452">
        <v>100</v>
      </c>
      <c r="F452">
        <v>516</v>
      </c>
      <c r="G452" s="2" t="s">
        <v>90</v>
      </c>
      <c r="H452" s="1">
        <v>45449.048076874999</v>
      </c>
      <c r="I452" s="2" t="s">
        <v>3444</v>
      </c>
      <c r="J452" s="2" t="s">
        <v>92</v>
      </c>
      <c r="K452" s="2" t="s">
        <v>92</v>
      </c>
      <c r="L452" s="2" t="s">
        <v>3445</v>
      </c>
      <c r="M452" s="2" t="s">
        <v>92</v>
      </c>
      <c r="N452">
        <v>43.704599999999999</v>
      </c>
      <c r="O452">
        <v>-116.3583</v>
      </c>
      <c r="P452" s="2" t="s">
        <v>94</v>
      </c>
      <c r="Q452" s="2" t="s">
        <v>95</v>
      </c>
      <c r="R452" s="2" t="s">
        <v>134</v>
      </c>
      <c r="S452" s="2" t="s">
        <v>124</v>
      </c>
      <c r="T452" s="2" t="s">
        <v>92</v>
      </c>
      <c r="U452" s="2" t="s">
        <v>92</v>
      </c>
      <c r="V452" s="2" t="s">
        <v>98</v>
      </c>
      <c r="W452" s="2" t="s">
        <v>92</v>
      </c>
      <c r="X452" s="2" t="s">
        <v>92</v>
      </c>
      <c r="Y452" s="2" t="s">
        <v>100</v>
      </c>
      <c r="Z452" s="2" t="s">
        <v>92</v>
      </c>
      <c r="AA452" s="2" t="s">
        <v>102</v>
      </c>
      <c r="AB452" s="2" t="s">
        <v>92</v>
      </c>
      <c r="AC452" s="2" t="s">
        <v>92</v>
      </c>
      <c r="AD452" s="2" t="s">
        <v>92</v>
      </c>
      <c r="AE452" s="2" t="s">
        <v>92</v>
      </c>
      <c r="AF452" s="2" t="s">
        <v>103</v>
      </c>
      <c r="AG452" s="2" t="s">
        <v>92</v>
      </c>
      <c r="AH452" s="2" t="s">
        <v>104</v>
      </c>
      <c r="AI452" s="2" t="s">
        <v>115</v>
      </c>
      <c r="AJ452" s="2" t="s">
        <v>3446</v>
      </c>
      <c r="AK452" s="2" t="s">
        <v>105</v>
      </c>
      <c r="AL452" s="2" t="s">
        <v>3447</v>
      </c>
      <c r="AM452" s="2" t="s">
        <v>3448</v>
      </c>
      <c r="AN452" s="2" t="s">
        <v>3449</v>
      </c>
      <c r="AO452" s="2"/>
      <c r="AP452" s="16"/>
      <c r="AQ452" s="2" t="s">
        <v>3450</v>
      </c>
      <c r="AR452" s="2" t="s">
        <v>106</v>
      </c>
      <c r="AS452">
        <v>19</v>
      </c>
      <c r="AT452" s="2" t="s">
        <v>158</v>
      </c>
      <c r="AU452" s="2" t="s">
        <v>108</v>
      </c>
      <c r="AV452">
        <v>-1</v>
      </c>
    </row>
    <row r="453" spans="1:48" ht="15" hidden="1" customHeight="1" x14ac:dyDescent="0.25">
      <c r="A453" s="1">
        <v>45449.165798611109</v>
      </c>
      <c r="B453" s="1">
        <v>45449.168124999997</v>
      </c>
      <c r="C453" s="2" t="s">
        <v>48</v>
      </c>
      <c r="D453" s="2" t="s">
        <v>3451</v>
      </c>
      <c r="E453">
        <v>100</v>
      </c>
      <c r="F453">
        <v>200</v>
      </c>
      <c r="G453" s="2" t="s">
        <v>90</v>
      </c>
      <c r="H453" s="1">
        <v>45449.168139421294</v>
      </c>
      <c r="I453" s="2" t="s">
        <v>3452</v>
      </c>
      <c r="J453" s="2" t="s">
        <v>92</v>
      </c>
      <c r="K453" s="2" t="s">
        <v>92</v>
      </c>
      <c r="L453" s="2" t="s">
        <v>3453</v>
      </c>
      <c r="M453" s="2" t="s">
        <v>92</v>
      </c>
      <c r="N453">
        <v>43.578400000000002</v>
      </c>
      <c r="O453">
        <v>-116.2179</v>
      </c>
      <c r="P453" s="2" t="s">
        <v>94</v>
      </c>
      <c r="Q453" s="2" t="s">
        <v>95</v>
      </c>
      <c r="R453" s="2" t="s">
        <v>92</v>
      </c>
      <c r="S453" s="2" t="s">
        <v>92</v>
      </c>
      <c r="T453" s="2" t="s">
        <v>92</v>
      </c>
      <c r="U453" s="2" t="s">
        <v>92</v>
      </c>
      <c r="V453" s="2" t="s">
        <v>98</v>
      </c>
      <c r="W453" s="2" t="s">
        <v>92</v>
      </c>
      <c r="X453" s="2" t="s">
        <v>92</v>
      </c>
      <c r="Y453" s="2" t="s">
        <v>100</v>
      </c>
      <c r="Z453" s="2" t="s">
        <v>101</v>
      </c>
      <c r="AA453" s="2" t="s">
        <v>92</v>
      </c>
      <c r="AB453" s="2" t="s">
        <v>112</v>
      </c>
      <c r="AC453" s="2" t="s">
        <v>92</v>
      </c>
      <c r="AD453" s="2" t="s">
        <v>92</v>
      </c>
      <c r="AE453" s="2" t="s">
        <v>92</v>
      </c>
      <c r="AF453" s="2" t="s">
        <v>103</v>
      </c>
      <c r="AG453" s="2" t="s">
        <v>92</v>
      </c>
      <c r="AH453" s="2" t="s">
        <v>104</v>
      </c>
      <c r="AI453" s="2" t="s">
        <v>105</v>
      </c>
      <c r="AJ453" s="2" t="s">
        <v>3454</v>
      </c>
      <c r="AK453" s="2" t="s">
        <v>105</v>
      </c>
      <c r="AL453" s="2" t="s">
        <v>3455</v>
      </c>
      <c r="AM453" s="2" t="s">
        <v>3456</v>
      </c>
      <c r="AN453" s="2" t="s">
        <v>3457</v>
      </c>
      <c r="AO453" s="2"/>
      <c r="AP453" s="16"/>
      <c r="AQ453" s="2" t="s">
        <v>3458</v>
      </c>
      <c r="AR453" s="2" t="s">
        <v>106</v>
      </c>
      <c r="AS453">
        <v>21</v>
      </c>
      <c r="AT453" s="2" t="s">
        <v>293</v>
      </c>
      <c r="AU453" s="2" t="s">
        <v>108</v>
      </c>
      <c r="AV453">
        <v>0</v>
      </c>
    </row>
    <row r="454" spans="1:48" ht="15" hidden="1" customHeight="1" x14ac:dyDescent="0.25">
      <c r="A454" s="1">
        <v>45449.317604166667</v>
      </c>
      <c r="B454" s="1">
        <v>45449.320347222223</v>
      </c>
      <c r="C454" s="2" t="s">
        <v>48</v>
      </c>
      <c r="D454" s="2" t="s">
        <v>3459</v>
      </c>
      <c r="E454">
        <v>100</v>
      </c>
      <c r="F454">
        <v>237</v>
      </c>
      <c r="G454" s="2" t="s">
        <v>90</v>
      </c>
      <c r="H454" s="1">
        <v>45449.320369143519</v>
      </c>
      <c r="I454" s="2" t="s">
        <v>3460</v>
      </c>
      <c r="J454" s="2" t="s">
        <v>92</v>
      </c>
      <c r="K454" s="2" t="s">
        <v>92</v>
      </c>
      <c r="L454" s="2" t="s">
        <v>3461</v>
      </c>
      <c r="M454" s="2" t="s">
        <v>92</v>
      </c>
      <c r="N454">
        <v>40.706299999999999</v>
      </c>
      <c r="O454">
        <v>-89.420299999999997</v>
      </c>
      <c r="P454" s="2" t="s">
        <v>94</v>
      </c>
      <c r="Q454" s="2" t="s">
        <v>95</v>
      </c>
      <c r="R454" s="2" t="s">
        <v>92</v>
      </c>
      <c r="S454" s="2" t="s">
        <v>92</v>
      </c>
      <c r="T454" s="2" t="s">
        <v>92</v>
      </c>
      <c r="U454" s="2" t="s">
        <v>92</v>
      </c>
      <c r="V454" s="2" t="s">
        <v>98</v>
      </c>
      <c r="W454" s="2" t="s">
        <v>92</v>
      </c>
      <c r="X454" s="2" t="s">
        <v>92</v>
      </c>
      <c r="Y454" s="2" t="s">
        <v>100</v>
      </c>
      <c r="Z454" s="2" t="s">
        <v>101</v>
      </c>
      <c r="AA454" s="2" t="s">
        <v>102</v>
      </c>
      <c r="AB454" s="2" t="s">
        <v>92</v>
      </c>
      <c r="AC454" s="2" t="s">
        <v>172</v>
      </c>
      <c r="AD454" s="2" t="s">
        <v>92</v>
      </c>
      <c r="AE454" s="2" t="s">
        <v>92</v>
      </c>
      <c r="AF454" s="2" t="s">
        <v>103</v>
      </c>
      <c r="AG454" s="2" t="s">
        <v>92</v>
      </c>
      <c r="AH454" s="2" t="s">
        <v>125</v>
      </c>
      <c r="AI454" s="2" t="s">
        <v>105</v>
      </c>
      <c r="AJ454" s="2" t="s">
        <v>3462</v>
      </c>
      <c r="AK454" s="2" t="s">
        <v>115</v>
      </c>
      <c r="AL454" s="2" t="s">
        <v>3463</v>
      </c>
      <c r="AM454" s="2" t="s">
        <v>3464</v>
      </c>
      <c r="AN454" s="2" t="s">
        <v>3465</v>
      </c>
      <c r="AO454" s="2"/>
      <c r="AP454" s="16"/>
      <c r="AQ454" s="2" t="s">
        <v>92</v>
      </c>
      <c r="AR454" s="2" t="s">
        <v>106</v>
      </c>
      <c r="AS454">
        <v>18</v>
      </c>
      <c r="AT454" s="2" t="s">
        <v>1895</v>
      </c>
      <c r="AU454" s="2" t="s">
        <v>1251</v>
      </c>
      <c r="AV454">
        <v>0</v>
      </c>
    </row>
    <row r="455" spans="1:48" ht="15" hidden="1" customHeight="1" x14ac:dyDescent="0.25">
      <c r="A455" s="1">
        <v>45449.346562500003</v>
      </c>
      <c r="B455" s="1">
        <v>45449.347268518519</v>
      </c>
      <c r="C455" s="2" t="s">
        <v>48</v>
      </c>
      <c r="D455" s="2" t="s">
        <v>3466</v>
      </c>
      <c r="E455">
        <v>100</v>
      </c>
      <c r="F455">
        <v>61</v>
      </c>
      <c r="G455" s="2" t="s">
        <v>90</v>
      </c>
      <c r="H455" s="1">
        <v>45449.347286851851</v>
      </c>
      <c r="I455" s="2" t="s">
        <v>3467</v>
      </c>
      <c r="J455" s="2" t="s">
        <v>92</v>
      </c>
      <c r="K455" s="2" t="s">
        <v>92</v>
      </c>
      <c r="L455" s="2" t="s">
        <v>3468</v>
      </c>
      <c r="M455" s="2" t="s">
        <v>92</v>
      </c>
      <c r="N455">
        <v>40.947000000000003</v>
      </c>
      <c r="O455">
        <v>-90.926699999999997</v>
      </c>
      <c r="P455" s="2" t="s">
        <v>94</v>
      </c>
      <c r="Q455" s="2" t="s">
        <v>95</v>
      </c>
      <c r="R455" s="2" t="s">
        <v>92</v>
      </c>
      <c r="S455" s="2" t="s">
        <v>124</v>
      </c>
      <c r="T455" s="2" t="s">
        <v>92</v>
      </c>
      <c r="U455" s="2" t="s">
        <v>92</v>
      </c>
      <c r="V455" s="2" t="s">
        <v>98</v>
      </c>
      <c r="W455" s="2" t="s">
        <v>92</v>
      </c>
      <c r="X455" s="2" t="s">
        <v>92</v>
      </c>
      <c r="Y455" s="2" t="s">
        <v>100</v>
      </c>
      <c r="Z455" s="2" t="s">
        <v>101</v>
      </c>
      <c r="AA455" s="2" t="s">
        <v>102</v>
      </c>
      <c r="AB455" s="2" t="s">
        <v>92</v>
      </c>
      <c r="AC455" s="2" t="s">
        <v>172</v>
      </c>
      <c r="AD455" s="2" t="s">
        <v>92</v>
      </c>
      <c r="AE455" s="2" t="s">
        <v>92</v>
      </c>
      <c r="AF455" s="2" t="s">
        <v>103</v>
      </c>
      <c r="AG455" s="2" t="s">
        <v>92</v>
      </c>
      <c r="AH455" s="2" t="s">
        <v>125</v>
      </c>
      <c r="AI455" s="2" t="s">
        <v>105</v>
      </c>
      <c r="AJ455" s="2" t="s">
        <v>92</v>
      </c>
      <c r="AK455" s="2" t="s">
        <v>115</v>
      </c>
      <c r="AL455" s="2" t="s">
        <v>92</v>
      </c>
      <c r="AM455" s="2" t="s">
        <v>92</v>
      </c>
      <c r="AN455" s="2" t="s">
        <v>92</v>
      </c>
      <c r="AO455" s="2"/>
      <c r="AP455" s="16"/>
      <c r="AQ455" s="2" t="s">
        <v>92</v>
      </c>
      <c r="AR455" s="2" t="s">
        <v>128</v>
      </c>
      <c r="AS455">
        <v>23</v>
      </c>
      <c r="AT455" s="2" t="s">
        <v>3469</v>
      </c>
      <c r="AU455" s="2" t="s">
        <v>1251</v>
      </c>
      <c r="AV455">
        <v>-1</v>
      </c>
    </row>
    <row r="456" spans="1:48" ht="15" hidden="1" customHeight="1" x14ac:dyDescent="0.25">
      <c r="A456" s="1">
        <v>45449.347870370373</v>
      </c>
      <c r="B456" s="1">
        <v>45449.35229166667</v>
      </c>
      <c r="C456" s="2" t="s">
        <v>48</v>
      </c>
      <c r="D456" s="2" t="s">
        <v>1523</v>
      </c>
      <c r="E456">
        <v>100</v>
      </c>
      <c r="F456">
        <v>381</v>
      </c>
      <c r="G456" s="2" t="s">
        <v>90</v>
      </c>
      <c r="H456" s="1">
        <v>45449.352307673609</v>
      </c>
      <c r="I456" s="2" t="s">
        <v>3470</v>
      </c>
      <c r="J456" s="2" t="s">
        <v>92</v>
      </c>
      <c r="K456" s="2" t="s">
        <v>92</v>
      </c>
      <c r="L456" s="2" t="s">
        <v>3471</v>
      </c>
      <c r="M456" s="2" t="s">
        <v>92</v>
      </c>
      <c r="N456">
        <v>40.102699999999999</v>
      </c>
      <c r="O456">
        <v>-111.64490000000001</v>
      </c>
      <c r="P456" s="2" t="s">
        <v>94</v>
      </c>
      <c r="Q456" s="2" t="s">
        <v>95</v>
      </c>
      <c r="R456" s="2" t="s">
        <v>134</v>
      </c>
      <c r="S456" s="2" t="s">
        <v>92</v>
      </c>
      <c r="T456" s="2" t="s">
        <v>92</v>
      </c>
      <c r="U456" s="2" t="s">
        <v>92</v>
      </c>
      <c r="V456" s="2" t="s">
        <v>92</v>
      </c>
      <c r="W456" s="2" t="s">
        <v>92</v>
      </c>
      <c r="X456" s="2" t="s">
        <v>92</v>
      </c>
      <c r="Y456" s="2" t="s">
        <v>100</v>
      </c>
      <c r="Z456" s="2" t="s">
        <v>101</v>
      </c>
      <c r="AA456" s="2" t="s">
        <v>102</v>
      </c>
      <c r="AB456" s="2" t="s">
        <v>92</v>
      </c>
      <c r="AC456" s="2" t="s">
        <v>172</v>
      </c>
      <c r="AD456" s="2" t="s">
        <v>92</v>
      </c>
      <c r="AE456" s="2" t="s">
        <v>92</v>
      </c>
      <c r="AF456" s="2" t="s">
        <v>103</v>
      </c>
      <c r="AG456" s="2" t="s">
        <v>92</v>
      </c>
      <c r="AH456" s="2" t="s">
        <v>104</v>
      </c>
      <c r="AI456" s="2" t="s">
        <v>126</v>
      </c>
      <c r="AJ456" s="2" t="s">
        <v>3472</v>
      </c>
      <c r="AK456" s="2" t="s">
        <v>115</v>
      </c>
      <c r="AL456" s="2" t="s">
        <v>3473</v>
      </c>
      <c r="AM456" s="2" t="s">
        <v>3474</v>
      </c>
      <c r="AN456" s="2" t="s">
        <v>3475</v>
      </c>
      <c r="AO456" s="2"/>
      <c r="AP456" s="16"/>
      <c r="AQ456" s="2" t="s">
        <v>3476</v>
      </c>
      <c r="AR456" s="2" t="s">
        <v>106</v>
      </c>
      <c r="AS456">
        <v>23</v>
      </c>
      <c r="AT456" s="2" t="s">
        <v>158</v>
      </c>
      <c r="AU456" s="2" t="s">
        <v>108</v>
      </c>
      <c r="AV456">
        <v>1</v>
      </c>
    </row>
    <row r="457" spans="1:48" ht="15" hidden="1" customHeight="1" x14ac:dyDescent="0.25">
      <c r="A457" s="1">
        <v>45448.943877314814</v>
      </c>
      <c r="B457" s="1">
        <v>45449.434224537035</v>
      </c>
      <c r="C457" s="2" t="s">
        <v>48</v>
      </c>
      <c r="D457" s="2" t="s">
        <v>3477</v>
      </c>
      <c r="E457">
        <v>100</v>
      </c>
      <c r="F457">
        <v>42366</v>
      </c>
      <c r="G457" s="2" t="s">
        <v>90</v>
      </c>
      <c r="H457" s="1">
        <v>45449.434242187497</v>
      </c>
      <c r="I457" s="2" t="s">
        <v>3478</v>
      </c>
      <c r="J457" s="2" t="s">
        <v>92</v>
      </c>
      <c r="K457" s="2" t="s">
        <v>92</v>
      </c>
      <c r="L457" s="2" t="s">
        <v>3479</v>
      </c>
      <c r="M457" s="2" t="s">
        <v>92</v>
      </c>
      <c r="N457">
        <v>40.410200000000003</v>
      </c>
      <c r="O457">
        <v>-104.75839999999999</v>
      </c>
      <c r="P457" s="2" t="s">
        <v>94</v>
      </c>
      <c r="Q457" s="2" t="s">
        <v>95</v>
      </c>
      <c r="R457" s="2" t="s">
        <v>92</v>
      </c>
      <c r="S457" s="2" t="s">
        <v>92</v>
      </c>
      <c r="T457" s="2" t="s">
        <v>96</v>
      </c>
      <c r="U457" s="2" t="s">
        <v>92</v>
      </c>
      <c r="V457" s="2" t="s">
        <v>98</v>
      </c>
      <c r="W457" s="2" t="s">
        <v>92</v>
      </c>
      <c r="X457" s="2" t="s">
        <v>92</v>
      </c>
      <c r="Y457" s="2" t="s">
        <v>100</v>
      </c>
      <c r="Z457" s="2" t="s">
        <v>101</v>
      </c>
      <c r="AA457" s="2" t="s">
        <v>102</v>
      </c>
      <c r="AB457" s="2" t="s">
        <v>92</v>
      </c>
      <c r="AC457" s="2" t="s">
        <v>92</v>
      </c>
      <c r="AD457" s="2" t="s">
        <v>92</v>
      </c>
      <c r="AE457" s="2" t="s">
        <v>92</v>
      </c>
      <c r="AF457" s="2" t="s">
        <v>103</v>
      </c>
      <c r="AG457" s="2" t="s">
        <v>92</v>
      </c>
      <c r="AH457" s="2" t="s">
        <v>113</v>
      </c>
      <c r="AI457" s="2" t="s">
        <v>115</v>
      </c>
      <c r="AJ457" s="2" t="s">
        <v>3480</v>
      </c>
      <c r="AK457" s="2" t="s">
        <v>115</v>
      </c>
      <c r="AL457" s="2" t="s">
        <v>3481</v>
      </c>
      <c r="AM457" s="2" t="s">
        <v>3482</v>
      </c>
      <c r="AN457" s="2" t="s">
        <v>3483</v>
      </c>
      <c r="AO457" s="2"/>
      <c r="AP457" s="16"/>
      <c r="AQ457" s="2" t="s">
        <v>3484</v>
      </c>
      <c r="AR457" s="2" t="s">
        <v>106</v>
      </c>
      <c r="AS457">
        <v>31</v>
      </c>
      <c r="AT457" s="2" t="s">
        <v>3485</v>
      </c>
      <c r="AU457" s="2" t="s">
        <v>120</v>
      </c>
      <c r="AV457">
        <v>-1</v>
      </c>
    </row>
    <row r="458" spans="1:48" ht="15" hidden="1" customHeight="1" x14ac:dyDescent="0.25">
      <c r="A458" s="1">
        <v>45449.468807870369</v>
      </c>
      <c r="B458" s="1">
        <v>45449.472268518519</v>
      </c>
      <c r="C458" s="2" t="s">
        <v>48</v>
      </c>
      <c r="D458" s="2" t="s">
        <v>3486</v>
      </c>
      <c r="E458">
        <v>100</v>
      </c>
      <c r="F458">
        <v>298</v>
      </c>
      <c r="G458" s="2" t="s">
        <v>90</v>
      </c>
      <c r="H458" s="1">
        <v>45449.472286956021</v>
      </c>
      <c r="I458" s="2" t="s">
        <v>3487</v>
      </c>
      <c r="J458" s="2" t="s">
        <v>92</v>
      </c>
      <c r="K458" s="2" t="s">
        <v>92</v>
      </c>
      <c r="L458" s="2" t="s">
        <v>3488</v>
      </c>
      <c r="M458" s="2" t="s">
        <v>92</v>
      </c>
      <c r="N458">
        <v>41.285400000000003</v>
      </c>
      <c r="O458">
        <v>-96.1494</v>
      </c>
      <c r="P458" s="2" t="s">
        <v>94</v>
      </c>
      <c r="Q458" s="2" t="s">
        <v>95</v>
      </c>
      <c r="R458" s="2" t="s">
        <v>134</v>
      </c>
      <c r="S458" s="2" t="s">
        <v>124</v>
      </c>
      <c r="T458" s="2" t="s">
        <v>92</v>
      </c>
      <c r="U458" s="2" t="s">
        <v>92</v>
      </c>
      <c r="V458" s="2" t="s">
        <v>92</v>
      </c>
      <c r="W458" s="2" t="s">
        <v>92</v>
      </c>
      <c r="X458" s="2" t="s">
        <v>92</v>
      </c>
      <c r="Y458" s="2" t="s">
        <v>100</v>
      </c>
      <c r="Z458" s="2" t="s">
        <v>92</v>
      </c>
      <c r="AA458" s="2" t="s">
        <v>92</v>
      </c>
      <c r="AB458" s="2" t="s">
        <v>92</v>
      </c>
      <c r="AC458" s="2" t="s">
        <v>172</v>
      </c>
      <c r="AD458" s="2" t="s">
        <v>99</v>
      </c>
      <c r="AE458" s="2" t="s">
        <v>3489</v>
      </c>
      <c r="AF458" s="2" t="s">
        <v>103</v>
      </c>
      <c r="AG458" s="2" t="s">
        <v>92</v>
      </c>
      <c r="AH458" s="2" t="s">
        <v>125</v>
      </c>
      <c r="AI458" s="2" t="s">
        <v>126</v>
      </c>
      <c r="AJ458" s="2" t="s">
        <v>92</v>
      </c>
      <c r="AK458" s="2" t="s">
        <v>115</v>
      </c>
      <c r="AL458" s="2" t="s">
        <v>3490</v>
      </c>
      <c r="AM458" s="2" t="s">
        <v>3491</v>
      </c>
      <c r="AN458" s="2" t="s">
        <v>3492</v>
      </c>
      <c r="AO458" s="2"/>
      <c r="AP458" s="16"/>
      <c r="AQ458" s="2" t="s">
        <v>3493</v>
      </c>
      <c r="AR458" s="2" t="s">
        <v>106</v>
      </c>
      <c r="AS458">
        <v>23</v>
      </c>
      <c r="AT458" s="2" t="s">
        <v>329</v>
      </c>
      <c r="AU458" s="2" t="s">
        <v>261</v>
      </c>
      <c r="AV458">
        <v>1</v>
      </c>
    </row>
    <row r="459" spans="1:48" ht="15" hidden="1" customHeight="1" x14ac:dyDescent="0.25">
      <c r="A459" s="1">
        <v>45449.50439814815</v>
      </c>
      <c r="B459" s="1">
        <v>45449.510347222225</v>
      </c>
      <c r="C459" s="2" t="s">
        <v>48</v>
      </c>
      <c r="D459" s="2" t="s">
        <v>3494</v>
      </c>
      <c r="E459">
        <v>100</v>
      </c>
      <c r="F459">
        <v>514</v>
      </c>
      <c r="G459" s="2" t="s">
        <v>90</v>
      </c>
      <c r="H459" s="1">
        <v>45449.510368078707</v>
      </c>
      <c r="I459" s="2" t="s">
        <v>3495</v>
      </c>
      <c r="J459" s="2" t="s">
        <v>92</v>
      </c>
      <c r="K459" s="2" t="s">
        <v>92</v>
      </c>
      <c r="L459" s="2" t="s">
        <v>3496</v>
      </c>
      <c r="M459" s="2" t="s">
        <v>92</v>
      </c>
      <c r="N459">
        <v>38.858499999999999</v>
      </c>
      <c r="O459">
        <v>-104.7162</v>
      </c>
      <c r="P459" s="2" t="s">
        <v>94</v>
      </c>
      <c r="Q459" s="2" t="s">
        <v>95</v>
      </c>
      <c r="R459" s="2" t="s">
        <v>134</v>
      </c>
      <c r="S459" s="2" t="s">
        <v>92</v>
      </c>
      <c r="T459" s="2" t="s">
        <v>92</v>
      </c>
      <c r="U459" s="2" t="s">
        <v>97</v>
      </c>
      <c r="V459" s="2" t="s">
        <v>98</v>
      </c>
      <c r="W459" s="2" t="s">
        <v>92</v>
      </c>
      <c r="X459" s="2" t="s">
        <v>92</v>
      </c>
      <c r="Y459" s="2" t="s">
        <v>100</v>
      </c>
      <c r="Z459" s="2" t="s">
        <v>92</v>
      </c>
      <c r="AA459" s="2" t="s">
        <v>102</v>
      </c>
      <c r="AB459" s="2" t="s">
        <v>112</v>
      </c>
      <c r="AC459" s="2" t="s">
        <v>92</v>
      </c>
      <c r="AD459" s="2" t="s">
        <v>92</v>
      </c>
      <c r="AE459" s="2" t="s">
        <v>92</v>
      </c>
      <c r="AF459" s="2" t="s">
        <v>103</v>
      </c>
      <c r="AG459" s="2" t="s">
        <v>92</v>
      </c>
      <c r="AH459" s="2" t="s">
        <v>113</v>
      </c>
      <c r="AI459" s="2" t="s">
        <v>126</v>
      </c>
      <c r="AJ459" s="2" t="s">
        <v>3497</v>
      </c>
      <c r="AK459" s="2" t="s">
        <v>115</v>
      </c>
      <c r="AL459" s="2" t="s">
        <v>3498</v>
      </c>
      <c r="AM459" s="2" t="s">
        <v>3499</v>
      </c>
      <c r="AN459" s="2" t="s">
        <v>3500</v>
      </c>
      <c r="AO459" s="2"/>
      <c r="AP459" s="16"/>
      <c r="AQ459" s="2" t="s">
        <v>3501</v>
      </c>
      <c r="AR459" s="2" t="s">
        <v>128</v>
      </c>
      <c r="AS459">
        <v>21</v>
      </c>
      <c r="AT459" s="2" t="s">
        <v>119</v>
      </c>
      <c r="AU459" s="2" t="s">
        <v>120</v>
      </c>
      <c r="AV459">
        <v>-1</v>
      </c>
    </row>
    <row r="460" spans="1:48" ht="15" hidden="1" customHeight="1" x14ac:dyDescent="0.25">
      <c r="A460" s="1">
        <v>45444.802106481482</v>
      </c>
      <c r="B460" s="1">
        <v>45449.561145833337</v>
      </c>
      <c r="C460" s="2" t="s">
        <v>48</v>
      </c>
      <c r="D460" s="2" t="s">
        <v>3502</v>
      </c>
      <c r="E460">
        <v>100</v>
      </c>
      <c r="F460">
        <v>411180</v>
      </c>
      <c r="G460" s="2" t="s">
        <v>90</v>
      </c>
      <c r="H460" s="1">
        <v>45449.5611608912</v>
      </c>
      <c r="I460" s="2" t="s">
        <v>3503</v>
      </c>
      <c r="J460" s="2" t="s">
        <v>92</v>
      </c>
      <c r="K460" s="2" t="s">
        <v>92</v>
      </c>
      <c r="L460" s="2" t="s">
        <v>3504</v>
      </c>
      <c r="M460" s="2" t="s">
        <v>92</v>
      </c>
      <c r="N460">
        <v>39.245800000000003</v>
      </c>
      <c r="O460">
        <v>-96.633600000000001</v>
      </c>
      <c r="P460" s="2" t="s">
        <v>94</v>
      </c>
      <c r="Q460" s="2" t="s">
        <v>95</v>
      </c>
      <c r="R460" s="2" t="s">
        <v>92</v>
      </c>
      <c r="S460" s="2" t="s">
        <v>124</v>
      </c>
      <c r="T460" s="2" t="s">
        <v>92</v>
      </c>
      <c r="U460" s="2" t="s">
        <v>92</v>
      </c>
      <c r="V460" s="2" t="s">
        <v>98</v>
      </c>
      <c r="W460" s="2" t="s">
        <v>92</v>
      </c>
      <c r="X460" s="2" t="s">
        <v>92</v>
      </c>
      <c r="Y460" s="2" t="s">
        <v>100</v>
      </c>
      <c r="Z460" s="2" t="s">
        <v>101</v>
      </c>
      <c r="AA460" s="2" t="s">
        <v>102</v>
      </c>
      <c r="AB460" s="2" t="s">
        <v>112</v>
      </c>
      <c r="AC460" s="2" t="s">
        <v>92</v>
      </c>
      <c r="AD460" s="2" t="s">
        <v>99</v>
      </c>
      <c r="AE460" s="2" t="s">
        <v>3505</v>
      </c>
      <c r="AF460" s="2" t="s">
        <v>103</v>
      </c>
      <c r="AG460" s="2" t="s">
        <v>92</v>
      </c>
      <c r="AH460" s="2" t="s">
        <v>125</v>
      </c>
      <c r="AI460" s="2" t="s">
        <v>115</v>
      </c>
      <c r="AJ460" s="2" t="s">
        <v>3506</v>
      </c>
      <c r="AK460" s="2" t="s">
        <v>115</v>
      </c>
      <c r="AL460" s="2" t="s">
        <v>3507</v>
      </c>
      <c r="AM460" s="2" t="s">
        <v>3508</v>
      </c>
      <c r="AN460" s="2" t="s">
        <v>3509</v>
      </c>
      <c r="AO460" s="2"/>
      <c r="AP460" s="16"/>
      <c r="AQ460" s="2" t="s">
        <v>3510</v>
      </c>
      <c r="AR460" s="2" t="s">
        <v>106</v>
      </c>
      <c r="AS460">
        <v>21</v>
      </c>
      <c r="AT460" s="2" t="s">
        <v>3511</v>
      </c>
      <c r="AU460" s="2" t="s">
        <v>485</v>
      </c>
      <c r="AV460">
        <v>-1</v>
      </c>
    </row>
    <row r="461" spans="1:48" ht="15" hidden="1" customHeight="1" x14ac:dyDescent="0.25">
      <c r="A461" s="1">
        <v>45449.631469907406</v>
      </c>
      <c r="B461" s="1">
        <v>45449.633715277778</v>
      </c>
      <c r="C461" s="2" t="s">
        <v>48</v>
      </c>
      <c r="D461" s="2" t="s">
        <v>3512</v>
      </c>
      <c r="E461">
        <v>100</v>
      </c>
      <c r="F461">
        <v>194</v>
      </c>
      <c r="G461" s="2" t="s">
        <v>90</v>
      </c>
      <c r="H461" s="1">
        <v>45449.633736192132</v>
      </c>
      <c r="I461" s="2" t="s">
        <v>3513</v>
      </c>
      <c r="J461" s="2" t="s">
        <v>92</v>
      </c>
      <c r="K461" s="2" t="s">
        <v>92</v>
      </c>
      <c r="L461" s="2" t="s">
        <v>3514</v>
      </c>
      <c r="M461" s="2" t="s">
        <v>92</v>
      </c>
      <c r="N461">
        <v>39.580199999999998</v>
      </c>
      <c r="O461">
        <v>-104.9038</v>
      </c>
      <c r="P461" s="2" t="s">
        <v>94</v>
      </c>
      <c r="Q461" s="2" t="s">
        <v>95</v>
      </c>
      <c r="R461" s="2" t="s">
        <v>134</v>
      </c>
      <c r="S461" s="2" t="s">
        <v>92</v>
      </c>
      <c r="T461" s="2" t="s">
        <v>92</v>
      </c>
      <c r="U461" s="2" t="s">
        <v>92</v>
      </c>
      <c r="V461" s="2" t="s">
        <v>98</v>
      </c>
      <c r="W461" s="2" t="s">
        <v>92</v>
      </c>
      <c r="X461" s="2" t="s">
        <v>92</v>
      </c>
      <c r="Y461" s="2" t="s">
        <v>100</v>
      </c>
      <c r="Z461" s="2" t="s">
        <v>92</v>
      </c>
      <c r="AA461" s="2" t="s">
        <v>102</v>
      </c>
      <c r="AB461" s="2" t="s">
        <v>92</v>
      </c>
      <c r="AC461" s="2" t="s">
        <v>92</v>
      </c>
      <c r="AD461" s="2" t="s">
        <v>92</v>
      </c>
      <c r="AE461" s="2" t="s">
        <v>92</v>
      </c>
      <c r="AF461" s="2" t="s">
        <v>103</v>
      </c>
      <c r="AG461" s="2" t="s">
        <v>92</v>
      </c>
      <c r="AH461" s="2" t="s">
        <v>113</v>
      </c>
      <c r="AI461" s="2" t="s">
        <v>105</v>
      </c>
      <c r="AJ461" s="2" t="s">
        <v>92</v>
      </c>
      <c r="AK461" s="2" t="s">
        <v>115</v>
      </c>
      <c r="AL461" s="2" t="s">
        <v>92</v>
      </c>
      <c r="AM461" s="2" t="s">
        <v>92</v>
      </c>
      <c r="AN461" s="2" t="s">
        <v>92</v>
      </c>
      <c r="AO461" s="2"/>
      <c r="AP461" s="16"/>
      <c r="AQ461" s="2" t="s">
        <v>3515</v>
      </c>
      <c r="AR461" s="2" t="s">
        <v>106</v>
      </c>
      <c r="AS461">
        <v>28</v>
      </c>
      <c r="AT461" s="2" t="s">
        <v>191</v>
      </c>
      <c r="AU461" s="2" t="s">
        <v>120</v>
      </c>
      <c r="AV461">
        <v>-1</v>
      </c>
    </row>
    <row r="462" spans="1:48" ht="15" hidden="1" customHeight="1" x14ac:dyDescent="0.25">
      <c r="A462" s="1">
        <v>45449.734479166669</v>
      </c>
      <c r="B462" s="1">
        <v>45449.736909722225</v>
      </c>
      <c r="C462" s="2" t="s">
        <v>48</v>
      </c>
      <c r="D462" s="2" t="s">
        <v>3516</v>
      </c>
      <c r="E462">
        <v>100</v>
      </c>
      <c r="F462">
        <v>209</v>
      </c>
      <c r="G462" s="2" t="s">
        <v>90</v>
      </c>
      <c r="H462" s="1">
        <v>45449.736936041663</v>
      </c>
      <c r="I462" s="2" t="s">
        <v>3517</v>
      </c>
      <c r="J462" s="2" t="s">
        <v>92</v>
      </c>
      <c r="K462" s="2" t="s">
        <v>92</v>
      </c>
      <c r="L462" s="2" t="s">
        <v>3518</v>
      </c>
      <c r="M462" s="2" t="s">
        <v>92</v>
      </c>
      <c r="N462">
        <v>33.488900000000001</v>
      </c>
      <c r="O462">
        <v>-112.21729999999999</v>
      </c>
      <c r="P462" s="2" t="s">
        <v>94</v>
      </c>
      <c r="Q462" s="2" t="s">
        <v>95</v>
      </c>
      <c r="R462" s="2" t="s">
        <v>92</v>
      </c>
      <c r="S462" s="2" t="s">
        <v>124</v>
      </c>
      <c r="T462" s="2" t="s">
        <v>92</v>
      </c>
      <c r="U462" s="2" t="s">
        <v>97</v>
      </c>
      <c r="V462" s="2" t="s">
        <v>92</v>
      </c>
      <c r="W462" s="2" t="s">
        <v>92</v>
      </c>
      <c r="X462" s="2" t="s">
        <v>92</v>
      </c>
      <c r="Y462" s="2" t="s">
        <v>100</v>
      </c>
      <c r="Z462" s="2" t="s">
        <v>101</v>
      </c>
      <c r="AA462" s="2" t="s">
        <v>92</v>
      </c>
      <c r="AB462" s="2" t="s">
        <v>112</v>
      </c>
      <c r="AC462" s="2" t="s">
        <v>92</v>
      </c>
      <c r="AD462" s="2" t="s">
        <v>92</v>
      </c>
      <c r="AE462" s="2" t="s">
        <v>92</v>
      </c>
      <c r="AF462" s="2" t="s">
        <v>103</v>
      </c>
      <c r="AG462" s="2" t="s">
        <v>92</v>
      </c>
      <c r="AH462" s="2" t="s">
        <v>125</v>
      </c>
      <c r="AI462" s="2" t="s">
        <v>105</v>
      </c>
      <c r="AJ462" s="2" t="s">
        <v>3519</v>
      </c>
      <c r="AK462" s="2" t="s">
        <v>115</v>
      </c>
      <c r="AL462" s="2" t="s">
        <v>92</v>
      </c>
      <c r="AM462" s="2" t="s">
        <v>3520</v>
      </c>
      <c r="AN462" s="2" t="s">
        <v>3521</v>
      </c>
      <c r="AO462" s="2"/>
      <c r="AP462" s="16"/>
      <c r="AQ462" s="2" t="s">
        <v>3522</v>
      </c>
      <c r="AR462" s="2" t="s">
        <v>106</v>
      </c>
      <c r="AS462">
        <v>26</v>
      </c>
      <c r="AT462" s="2" t="s">
        <v>3523</v>
      </c>
      <c r="AU462" s="2" t="s">
        <v>120</v>
      </c>
      <c r="AV462">
        <v>0</v>
      </c>
    </row>
    <row r="463" spans="1:48" ht="15" hidden="1" customHeight="1" x14ac:dyDescent="0.25">
      <c r="A463" s="1">
        <v>45449.817881944444</v>
      </c>
      <c r="B463" s="1">
        <v>45449.818807870368</v>
      </c>
      <c r="C463" s="2" t="s">
        <v>48</v>
      </c>
      <c r="D463" s="2" t="s">
        <v>3524</v>
      </c>
      <c r="E463">
        <v>100</v>
      </c>
      <c r="F463">
        <v>79</v>
      </c>
      <c r="G463" s="2" t="s">
        <v>90</v>
      </c>
      <c r="H463" s="1">
        <v>45449.81881892361</v>
      </c>
      <c r="I463" s="2" t="s">
        <v>3525</v>
      </c>
      <c r="J463" s="2" t="s">
        <v>92</v>
      </c>
      <c r="K463" s="2" t="s">
        <v>92</v>
      </c>
      <c r="L463" s="2" t="s">
        <v>3526</v>
      </c>
      <c r="M463" s="2" t="s">
        <v>92</v>
      </c>
      <c r="N463">
        <v>40.107700000000001</v>
      </c>
      <c r="O463">
        <v>-104.8107</v>
      </c>
      <c r="P463" s="2" t="s">
        <v>94</v>
      </c>
      <c r="Q463" s="2" t="s">
        <v>95</v>
      </c>
      <c r="R463" s="2" t="s">
        <v>134</v>
      </c>
      <c r="S463" s="2" t="s">
        <v>92</v>
      </c>
      <c r="T463" s="2" t="s">
        <v>92</v>
      </c>
      <c r="U463" s="2" t="s">
        <v>92</v>
      </c>
      <c r="V463" s="2" t="s">
        <v>92</v>
      </c>
      <c r="W463" s="2" t="s">
        <v>92</v>
      </c>
      <c r="X463" s="2" t="s">
        <v>92</v>
      </c>
      <c r="Y463" s="2" t="s">
        <v>100</v>
      </c>
      <c r="Z463" s="2" t="s">
        <v>101</v>
      </c>
      <c r="AA463" s="2" t="s">
        <v>92</v>
      </c>
      <c r="AB463" s="2" t="s">
        <v>92</v>
      </c>
      <c r="AC463" s="2" t="s">
        <v>92</v>
      </c>
      <c r="AD463" s="2" t="s">
        <v>92</v>
      </c>
      <c r="AE463" s="2" t="s">
        <v>92</v>
      </c>
      <c r="AF463" s="2" t="s">
        <v>103</v>
      </c>
      <c r="AG463" s="2" t="s">
        <v>92</v>
      </c>
      <c r="AH463" s="2" t="s">
        <v>113</v>
      </c>
      <c r="AI463" s="2" t="s">
        <v>115</v>
      </c>
      <c r="AJ463" s="2" t="s">
        <v>92</v>
      </c>
      <c r="AK463" s="2" t="s">
        <v>115</v>
      </c>
      <c r="AL463" s="2" t="s">
        <v>92</v>
      </c>
      <c r="AM463" s="2" t="s">
        <v>92</v>
      </c>
      <c r="AN463" s="2" t="s">
        <v>92</v>
      </c>
      <c r="AO463" s="2"/>
      <c r="AP463" s="16"/>
      <c r="AQ463" s="2" t="s">
        <v>92</v>
      </c>
      <c r="AR463" s="2" t="s">
        <v>106</v>
      </c>
      <c r="AS463">
        <v>18</v>
      </c>
      <c r="AT463" s="2" t="s">
        <v>621</v>
      </c>
      <c r="AU463" s="2" t="s">
        <v>120</v>
      </c>
      <c r="AV463">
        <v>-1</v>
      </c>
    </row>
    <row r="464" spans="1:48" ht="15" hidden="1" customHeight="1" x14ac:dyDescent="0.25">
      <c r="A464" s="1">
        <v>45449.817766203705</v>
      </c>
      <c r="B464" s="1">
        <v>45449.818969907406</v>
      </c>
      <c r="C464" s="2" t="s">
        <v>48</v>
      </c>
      <c r="D464" s="2" t="s">
        <v>3527</v>
      </c>
      <c r="E464">
        <v>100</v>
      </c>
      <c r="F464">
        <v>103</v>
      </c>
      <c r="G464" s="2" t="s">
        <v>90</v>
      </c>
      <c r="H464" s="1">
        <v>45449.818978391202</v>
      </c>
      <c r="I464" s="2" t="s">
        <v>3528</v>
      </c>
      <c r="J464" s="2" t="s">
        <v>92</v>
      </c>
      <c r="K464" s="2" t="s">
        <v>92</v>
      </c>
      <c r="L464" s="2" t="s">
        <v>3529</v>
      </c>
      <c r="M464" s="2" t="s">
        <v>92</v>
      </c>
      <c r="N464">
        <v>43.578400000000002</v>
      </c>
      <c r="O464">
        <v>-116.2179</v>
      </c>
      <c r="P464" s="2" t="s">
        <v>94</v>
      </c>
      <c r="Q464" s="2" t="s">
        <v>95</v>
      </c>
      <c r="R464" s="2" t="s">
        <v>134</v>
      </c>
      <c r="S464" s="2" t="s">
        <v>92</v>
      </c>
      <c r="T464" s="2" t="s">
        <v>92</v>
      </c>
      <c r="U464" s="2" t="s">
        <v>92</v>
      </c>
      <c r="V464" s="2" t="s">
        <v>92</v>
      </c>
      <c r="W464" s="2" t="s">
        <v>92</v>
      </c>
      <c r="X464" s="2" t="s">
        <v>92</v>
      </c>
      <c r="Y464" s="2" t="s">
        <v>100</v>
      </c>
      <c r="Z464" s="2" t="s">
        <v>92</v>
      </c>
      <c r="AA464" s="2" t="s">
        <v>102</v>
      </c>
      <c r="AB464" s="2" t="s">
        <v>92</v>
      </c>
      <c r="AC464" s="2" t="s">
        <v>92</v>
      </c>
      <c r="AD464" s="2" t="s">
        <v>92</v>
      </c>
      <c r="AE464" s="2" t="s">
        <v>92</v>
      </c>
      <c r="AF464" s="2" t="s">
        <v>103</v>
      </c>
      <c r="AG464" s="2" t="s">
        <v>92</v>
      </c>
      <c r="AH464" s="2" t="s">
        <v>104</v>
      </c>
      <c r="AI464" s="2" t="s">
        <v>105</v>
      </c>
      <c r="AJ464" s="2" t="s">
        <v>3530</v>
      </c>
      <c r="AK464" s="2" t="s">
        <v>105</v>
      </c>
      <c r="AL464" s="2" t="s">
        <v>3531</v>
      </c>
      <c r="AM464" s="2" t="s">
        <v>3532</v>
      </c>
      <c r="AN464" s="2" t="s">
        <v>3533</v>
      </c>
      <c r="AO464" s="2"/>
      <c r="AP464" s="16"/>
      <c r="AQ464" s="2" t="s">
        <v>3534</v>
      </c>
      <c r="AR464" s="2" t="s">
        <v>106</v>
      </c>
      <c r="AS464">
        <v>18</v>
      </c>
      <c r="AT464" s="2" t="s">
        <v>158</v>
      </c>
      <c r="AU464" s="2" t="s">
        <v>108</v>
      </c>
      <c r="AV464">
        <v>0</v>
      </c>
    </row>
    <row r="465" spans="1:48" ht="15" hidden="1" customHeight="1" x14ac:dyDescent="0.25">
      <c r="A465" s="1">
        <v>45449.81827546296</v>
      </c>
      <c r="B465" s="1">
        <v>45449.819212962961</v>
      </c>
      <c r="C465" s="2" t="s">
        <v>48</v>
      </c>
      <c r="D465" s="2" t="s">
        <v>3535</v>
      </c>
      <c r="E465">
        <v>100</v>
      </c>
      <c r="F465">
        <v>80</v>
      </c>
      <c r="G465" s="2" t="s">
        <v>90</v>
      </c>
      <c r="H465" s="1">
        <v>45449.819220138888</v>
      </c>
      <c r="I465" s="2" t="s">
        <v>3536</v>
      </c>
      <c r="J465" s="2" t="s">
        <v>92</v>
      </c>
      <c r="K465" s="2" t="s">
        <v>92</v>
      </c>
      <c r="L465" s="2" t="s">
        <v>3537</v>
      </c>
      <c r="M465" s="2" t="s">
        <v>92</v>
      </c>
      <c r="N465">
        <v>45.333199999999998</v>
      </c>
      <c r="O465">
        <v>-118.08540000000001</v>
      </c>
      <c r="P465" s="2" t="s">
        <v>94</v>
      </c>
      <c r="Q465" s="2" t="s">
        <v>95</v>
      </c>
      <c r="R465" s="2" t="s">
        <v>92</v>
      </c>
      <c r="S465" s="2" t="s">
        <v>92</v>
      </c>
      <c r="T465" s="2" t="s">
        <v>92</v>
      </c>
      <c r="U465" s="2" t="s">
        <v>92</v>
      </c>
      <c r="V465" s="2" t="s">
        <v>98</v>
      </c>
      <c r="W465" s="2" t="s">
        <v>92</v>
      </c>
      <c r="X465" s="2" t="s">
        <v>92</v>
      </c>
      <c r="Y465" s="2" t="s">
        <v>100</v>
      </c>
      <c r="Z465" s="2" t="s">
        <v>101</v>
      </c>
      <c r="AA465" s="2" t="s">
        <v>92</v>
      </c>
      <c r="AB465" s="2" t="s">
        <v>92</v>
      </c>
      <c r="AC465" s="2" t="s">
        <v>172</v>
      </c>
      <c r="AD465" s="2" t="s">
        <v>92</v>
      </c>
      <c r="AE465" s="2" t="s">
        <v>92</v>
      </c>
      <c r="AF465" s="2" t="s">
        <v>100</v>
      </c>
      <c r="AG465" s="2" t="s">
        <v>3538</v>
      </c>
      <c r="AH465" s="2" t="s">
        <v>104</v>
      </c>
      <c r="AI465" s="2" t="s">
        <v>105</v>
      </c>
      <c r="AJ465" s="2" t="s">
        <v>92</v>
      </c>
      <c r="AK465" s="2" t="s">
        <v>105</v>
      </c>
      <c r="AL465" s="2" t="s">
        <v>92</v>
      </c>
      <c r="AM465" s="2" t="s">
        <v>92</v>
      </c>
      <c r="AN465" s="2" t="s">
        <v>92</v>
      </c>
      <c r="AO465" s="2"/>
      <c r="AP465" s="16"/>
      <c r="AQ465" s="2" t="s">
        <v>92</v>
      </c>
      <c r="AR465" s="2" t="s">
        <v>128</v>
      </c>
      <c r="AS465">
        <v>21</v>
      </c>
      <c r="AT465" s="2" t="s">
        <v>1370</v>
      </c>
      <c r="AU465" s="2" t="s">
        <v>372</v>
      </c>
      <c r="AV465">
        <v>0</v>
      </c>
    </row>
    <row r="466" spans="1:48" ht="15" hidden="1" customHeight="1" x14ac:dyDescent="0.25">
      <c r="A466" s="1">
        <v>45447.784895833334</v>
      </c>
      <c r="B466" s="1">
        <v>45449.819247685184</v>
      </c>
      <c r="C466" s="2" t="s">
        <v>48</v>
      </c>
      <c r="D466" s="2" t="s">
        <v>3539</v>
      </c>
      <c r="E466">
        <v>100</v>
      </c>
      <c r="F466">
        <v>175768</v>
      </c>
      <c r="G466" s="2" t="s">
        <v>90</v>
      </c>
      <c r="H466" s="1">
        <v>45449.819265486112</v>
      </c>
      <c r="I466" s="2" t="s">
        <v>3540</v>
      </c>
      <c r="J466" s="2" t="s">
        <v>92</v>
      </c>
      <c r="K466" s="2" t="s">
        <v>92</v>
      </c>
      <c r="L466" s="2" t="s">
        <v>3541</v>
      </c>
      <c r="M466" s="2" t="s">
        <v>92</v>
      </c>
      <c r="N466">
        <v>38.933599999999998</v>
      </c>
      <c r="O466">
        <v>-92.363</v>
      </c>
      <c r="P466" s="2" t="s">
        <v>94</v>
      </c>
      <c r="Q466" s="2" t="s">
        <v>95</v>
      </c>
      <c r="R466" s="2" t="s">
        <v>92</v>
      </c>
      <c r="S466" s="2" t="s">
        <v>124</v>
      </c>
      <c r="T466" s="2" t="s">
        <v>92</v>
      </c>
      <c r="U466" s="2" t="s">
        <v>92</v>
      </c>
      <c r="V466" s="2" t="s">
        <v>92</v>
      </c>
      <c r="W466" s="2" t="s">
        <v>92</v>
      </c>
      <c r="X466" s="2" t="s">
        <v>92</v>
      </c>
      <c r="Y466" s="2" t="s">
        <v>100</v>
      </c>
      <c r="Z466" s="2" t="s">
        <v>101</v>
      </c>
      <c r="AA466" s="2" t="s">
        <v>92</v>
      </c>
      <c r="AB466" s="2" t="s">
        <v>92</v>
      </c>
      <c r="AC466" s="2" t="s">
        <v>92</v>
      </c>
      <c r="AD466" s="2" t="s">
        <v>92</v>
      </c>
      <c r="AE466" s="2" t="s">
        <v>92</v>
      </c>
      <c r="AF466" s="2" t="s">
        <v>103</v>
      </c>
      <c r="AG466" s="2" t="s">
        <v>92</v>
      </c>
      <c r="AH466" s="2" t="s">
        <v>125</v>
      </c>
      <c r="AI466" s="2" t="s">
        <v>105</v>
      </c>
      <c r="AJ466" s="2" t="s">
        <v>92</v>
      </c>
      <c r="AK466" s="2" t="s">
        <v>126</v>
      </c>
      <c r="AL466" s="2" t="s">
        <v>3542</v>
      </c>
      <c r="AM466" s="2" t="s">
        <v>3543</v>
      </c>
      <c r="AN466" s="2" t="s">
        <v>3544</v>
      </c>
      <c r="AO466" s="2"/>
      <c r="AP466" s="16"/>
      <c r="AQ466" s="2" t="s">
        <v>92</v>
      </c>
      <c r="AR466" s="2" t="s">
        <v>106</v>
      </c>
      <c r="AS466">
        <v>20</v>
      </c>
      <c r="AT466" s="2" t="s">
        <v>1202</v>
      </c>
      <c r="AU466" s="2" t="s">
        <v>130</v>
      </c>
      <c r="AV466">
        <v>-1</v>
      </c>
    </row>
    <row r="467" spans="1:48" ht="15" hidden="1" customHeight="1" x14ac:dyDescent="0.25">
      <c r="A467" s="1">
        <v>45449.817789351851</v>
      </c>
      <c r="B467" s="1">
        <v>45449.819374999999</v>
      </c>
      <c r="C467" s="2" t="s">
        <v>48</v>
      </c>
      <c r="D467" s="2" t="s">
        <v>3545</v>
      </c>
      <c r="E467">
        <v>100</v>
      </c>
      <c r="F467">
        <v>136</v>
      </c>
      <c r="G467" s="2" t="s">
        <v>90</v>
      </c>
      <c r="H467" s="1">
        <v>45449.819385740739</v>
      </c>
      <c r="I467" s="2" t="s">
        <v>3546</v>
      </c>
      <c r="J467" s="2" t="s">
        <v>92</v>
      </c>
      <c r="K467" s="2" t="s">
        <v>92</v>
      </c>
      <c r="L467" s="2" t="s">
        <v>3547</v>
      </c>
      <c r="M467" s="2" t="s">
        <v>92</v>
      </c>
      <c r="N467">
        <v>42.720500000000001</v>
      </c>
      <c r="O467">
        <v>-111.8429</v>
      </c>
      <c r="P467" s="2" t="s">
        <v>94</v>
      </c>
      <c r="Q467" s="2" t="s">
        <v>95</v>
      </c>
      <c r="R467" s="2" t="s">
        <v>92</v>
      </c>
      <c r="S467" s="2" t="s">
        <v>124</v>
      </c>
      <c r="T467" s="2" t="s">
        <v>92</v>
      </c>
      <c r="U467" s="2" t="s">
        <v>92</v>
      </c>
      <c r="V467" s="2" t="s">
        <v>92</v>
      </c>
      <c r="W467" s="2" t="s">
        <v>92</v>
      </c>
      <c r="X467" s="2" t="s">
        <v>92</v>
      </c>
      <c r="Y467" s="2" t="s">
        <v>100</v>
      </c>
      <c r="Z467" s="2" t="s">
        <v>92</v>
      </c>
      <c r="AA467" s="2" t="s">
        <v>102</v>
      </c>
      <c r="AB467" s="2" t="s">
        <v>92</v>
      </c>
      <c r="AC467" s="2" t="s">
        <v>172</v>
      </c>
      <c r="AD467" s="2" t="s">
        <v>92</v>
      </c>
      <c r="AE467" s="2" t="s">
        <v>92</v>
      </c>
      <c r="AF467" s="2" t="s">
        <v>103</v>
      </c>
      <c r="AG467" s="2" t="s">
        <v>92</v>
      </c>
      <c r="AH467" s="2" t="s">
        <v>104</v>
      </c>
      <c r="AI467" s="2" t="s">
        <v>115</v>
      </c>
      <c r="AJ467" s="2" t="s">
        <v>3548</v>
      </c>
      <c r="AK467" s="2" t="s">
        <v>115</v>
      </c>
      <c r="AL467" s="2" t="s">
        <v>3549</v>
      </c>
      <c r="AM467" s="2" t="s">
        <v>3550</v>
      </c>
      <c r="AN467" s="2" t="s">
        <v>3551</v>
      </c>
      <c r="AO467" s="2"/>
      <c r="AP467" s="16"/>
      <c r="AQ467" s="2" t="s">
        <v>3552</v>
      </c>
      <c r="AR467" s="2" t="s">
        <v>106</v>
      </c>
      <c r="AS467">
        <v>18</v>
      </c>
      <c r="AT467" s="2" t="s">
        <v>3553</v>
      </c>
      <c r="AU467" s="2" t="s">
        <v>108</v>
      </c>
      <c r="AV467">
        <v>-1</v>
      </c>
    </row>
    <row r="468" spans="1:48" ht="15" hidden="1" customHeight="1" x14ac:dyDescent="0.25">
      <c r="A468" s="1">
        <v>45449.817754629628</v>
      </c>
      <c r="B468" s="1">
        <v>45449.820335648146</v>
      </c>
      <c r="C468" s="2" t="s">
        <v>48</v>
      </c>
      <c r="D468" s="2" t="s">
        <v>3554</v>
      </c>
      <c r="E468">
        <v>100</v>
      </c>
      <c r="F468">
        <v>223</v>
      </c>
      <c r="G468" s="2" t="s">
        <v>90</v>
      </c>
      <c r="H468" s="1">
        <v>45449.820349513888</v>
      </c>
      <c r="I468" s="2" t="s">
        <v>3555</v>
      </c>
      <c r="J468" s="2" t="s">
        <v>92</v>
      </c>
      <c r="K468" s="2" t="s">
        <v>92</v>
      </c>
      <c r="L468" s="2" t="s">
        <v>3556</v>
      </c>
      <c r="M468" s="2" t="s">
        <v>92</v>
      </c>
      <c r="N468">
        <v>44.012</v>
      </c>
      <c r="O468">
        <v>-107.95529999999999</v>
      </c>
      <c r="P468" s="2" t="s">
        <v>94</v>
      </c>
      <c r="Q468" s="2" t="s">
        <v>95</v>
      </c>
      <c r="R468" s="2" t="s">
        <v>134</v>
      </c>
      <c r="S468" s="2" t="s">
        <v>124</v>
      </c>
      <c r="T468" s="2" t="s">
        <v>92</v>
      </c>
      <c r="U468" s="2" t="s">
        <v>92</v>
      </c>
      <c r="V468" s="2" t="s">
        <v>92</v>
      </c>
      <c r="W468" s="2" t="s">
        <v>92</v>
      </c>
      <c r="X468" s="2" t="s">
        <v>92</v>
      </c>
      <c r="Y468" s="2" t="s">
        <v>100</v>
      </c>
      <c r="Z468" s="2" t="s">
        <v>101</v>
      </c>
      <c r="AA468" s="2" t="s">
        <v>92</v>
      </c>
      <c r="AB468" s="2" t="s">
        <v>112</v>
      </c>
      <c r="AC468" s="2" t="s">
        <v>92</v>
      </c>
      <c r="AD468" s="2" t="s">
        <v>92</v>
      </c>
      <c r="AE468" s="2" t="s">
        <v>92</v>
      </c>
      <c r="AF468" s="2" t="s">
        <v>103</v>
      </c>
      <c r="AG468" s="2" t="s">
        <v>92</v>
      </c>
      <c r="AH468" s="2" t="s">
        <v>113</v>
      </c>
      <c r="AI468" s="2" t="s">
        <v>115</v>
      </c>
      <c r="AJ468" s="2" t="s">
        <v>3557</v>
      </c>
      <c r="AK468" s="2" t="s">
        <v>126</v>
      </c>
      <c r="AL468" s="2" t="s">
        <v>3558</v>
      </c>
      <c r="AM468" s="2" t="s">
        <v>3559</v>
      </c>
      <c r="AN468" s="2" t="s">
        <v>3560</v>
      </c>
      <c r="AO468" s="2"/>
      <c r="AP468" s="16"/>
      <c r="AQ468" s="2" t="s">
        <v>2812</v>
      </c>
      <c r="AR468" s="2" t="s">
        <v>106</v>
      </c>
      <c r="AS468">
        <v>20</v>
      </c>
      <c r="AT468" s="2" t="s">
        <v>3561</v>
      </c>
      <c r="AU468" s="2" t="s">
        <v>1169</v>
      </c>
      <c r="AV468">
        <v>1</v>
      </c>
    </row>
    <row r="469" spans="1:48" ht="15" hidden="1" customHeight="1" x14ac:dyDescent="0.25">
      <c r="A469" s="1">
        <v>45449.817962962959</v>
      </c>
      <c r="B469" s="1">
        <v>45449.821215277778</v>
      </c>
      <c r="C469" s="2" t="s">
        <v>48</v>
      </c>
      <c r="D469" s="2" t="s">
        <v>3562</v>
      </c>
      <c r="E469">
        <v>100</v>
      </c>
      <c r="F469">
        <v>280</v>
      </c>
      <c r="G469" s="2" t="s">
        <v>90</v>
      </c>
      <c r="H469" s="1">
        <v>45449.821228587964</v>
      </c>
      <c r="I469" s="2" t="s">
        <v>3563</v>
      </c>
      <c r="J469" s="2" t="s">
        <v>92</v>
      </c>
      <c r="K469" s="2" t="s">
        <v>92</v>
      </c>
      <c r="L469" s="2" t="s">
        <v>3564</v>
      </c>
      <c r="M469" s="2" t="s">
        <v>92</v>
      </c>
      <c r="N469">
        <v>37.750999999999998</v>
      </c>
      <c r="O469">
        <v>-97.822000000000003</v>
      </c>
      <c r="P469" s="2" t="s">
        <v>94</v>
      </c>
      <c r="Q469" s="2" t="s">
        <v>95</v>
      </c>
      <c r="R469" s="2" t="s">
        <v>92</v>
      </c>
      <c r="S469" s="2" t="s">
        <v>92</v>
      </c>
      <c r="T469" s="2" t="s">
        <v>92</v>
      </c>
      <c r="U469" s="2" t="s">
        <v>92</v>
      </c>
      <c r="V469" s="2" t="s">
        <v>92</v>
      </c>
      <c r="W469" s="2" t="s">
        <v>99</v>
      </c>
      <c r="X469" s="2" t="s">
        <v>3411</v>
      </c>
      <c r="Y469" s="2" t="s">
        <v>103</v>
      </c>
      <c r="Z469" s="2" t="s">
        <v>92</v>
      </c>
      <c r="AA469" s="2" t="s">
        <v>102</v>
      </c>
      <c r="AB469" s="2" t="s">
        <v>92</v>
      </c>
      <c r="AC469" s="2" t="s">
        <v>172</v>
      </c>
      <c r="AD469" s="2" t="s">
        <v>92</v>
      </c>
      <c r="AE469" s="2" t="s">
        <v>92</v>
      </c>
      <c r="AF469" s="2" t="s">
        <v>103</v>
      </c>
      <c r="AG469" s="2" t="s">
        <v>92</v>
      </c>
      <c r="AH469" s="2" t="s">
        <v>104</v>
      </c>
      <c r="AI469" s="2" t="s">
        <v>105</v>
      </c>
      <c r="AJ469" s="2" t="s">
        <v>3565</v>
      </c>
      <c r="AK469" s="2" t="s">
        <v>115</v>
      </c>
      <c r="AL469" s="2" t="s">
        <v>3566</v>
      </c>
      <c r="AM469" s="2" t="s">
        <v>3567</v>
      </c>
      <c r="AN469" s="2" t="s">
        <v>3568</v>
      </c>
      <c r="AO469" s="2"/>
      <c r="AP469" s="16"/>
      <c r="AQ469" s="2" t="s">
        <v>3569</v>
      </c>
      <c r="AR469" s="2" t="s">
        <v>106</v>
      </c>
      <c r="AS469">
        <v>21</v>
      </c>
      <c r="AT469" s="2" t="s">
        <v>3570</v>
      </c>
      <c r="AU469" s="2" t="s">
        <v>2644</v>
      </c>
      <c r="AV469">
        <v>0</v>
      </c>
    </row>
    <row r="470" spans="1:48" ht="15" hidden="1" customHeight="1" x14ac:dyDescent="0.25">
      <c r="A470" s="1">
        <v>45446.842430555553</v>
      </c>
      <c r="B470" s="1">
        <v>45449.821469907409</v>
      </c>
      <c r="C470" s="2" t="s">
        <v>48</v>
      </c>
      <c r="D470" s="2" t="s">
        <v>3571</v>
      </c>
      <c r="E470">
        <v>100</v>
      </c>
      <c r="F470">
        <v>257388</v>
      </c>
      <c r="G470" s="2" t="s">
        <v>90</v>
      </c>
      <c r="H470" s="1">
        <v>45449.821480300925</v>
      </c>
      <c r="I470" s="2" t="s">
        <v>3572</v>
      </c>
      <c r="J470" s="2" t="s">
        <v>92</v>
      </c>
      <c r="K470" s="2" t="s">
        <v>92</v>
      </c>
      <c r="L470" s="2" t="s">
        <v>3573</v>
      </c>
      <c r="M470" s="2" t="s">
        <v>92</v>
      </c>
      <c r="N470">
        <v>39.0169</v>
      </c>
      <c r="O470">
        <v>-94.313699999999997</v>
      </c>
      <c r="P470" s="2" t="s">
        <v>94</v>
      </c>
      <c r="Q470" s="2" t="s">
        <v>95</v>
      </c>
      <c r="R470" s="2" t="s">
        <v>92</v>
      </c>
      <c r="S470" s="2" t="s">
        <v>92</v>
      </c>
      <c r="T470" s="2" t="s">
        <v>92</v>
      </c>
      <c r="U470" s="2" t="s">
        <v>92</v>
      </c>
      <c r="V470" s="2" t="s">
        <v>98</v>
      </c>
      <c r="W470" s="2" t="s">
        <v>92</v>
      </c>
      <c r="X470" s="2" t="s">
        <v>92</v>
      </c>
      <c r="Y470" s="2" t="s">
        <v>100</v>
      </c>
      <c r="Z470" s="2" t="s">
        <v>101</v>
      </c>
      <c r="AA470" s="2" t="s">
        <v>102</v>
      </c>
      <c r="AB470" s="2" t="s">
        <v>92</v>
      </c>
      <c r="AC470" s="2" t="s">
        <v>172</v>
      </c>
      <c r="AD470" s="2" t="s">
        <v>92</v>
      </c>
      <c r="AE470" s="2" t="s">
        <v>92</v>
      </c>
      <c r="AF470" s="2" t="s">
        <v>103</v>
      </c>
      <c r="AG470" s="2" t="s">
        <v>92</v>
      </c>
      <c r="AH470" s="2" t="s">
        <v>125</v>
      </c>
      <c r="AI470" s="2" t="s">
        <v>126</v>
      </c>
      <c r="AJ470" s="2" t="s">
        <v>92</v>
      </c>
      <c r="AK470" s="2" t="s">
        <v>136</v>
      </c>
      <c r="AL470" s="2" t="s">
        <v>92</v>
      </c>
      <c r="AM470" s="2" t="s">
        <v>3574</v>
      </c>
      <c r="AN470" s="2" t="s">
        <v>92</v>
      </c>
      <c r="AO470" s="2"/>
      <c r="AP470" s="16"/>
      <c r="AQ470" s="2" t="s">
        <v>92</v>
      </c>
      <c r="AR470" s="2" t="s">
        <v>106</v>
      </c>
      <c r="AS470">
        <v>28</v>
      </c>
      <c r="AT470" s="2" t="s">
        <v>145</v>
      </c>
      <c r="AU470" s="2" t="s">
        <v>130</v>
      </c>
      <c r="AV470">
        <v>0</v>
      </c>
    </row>
    <row r="471" spans="1:48" ht="15" hidden="1" customHeight="1" x14ac:dyDescent="0.25">
      <c r="A471" s="1">
        <v>45449.820740740739</v>
      </c>
      <c r="B471" s="1">
        <v>45449.821851851855</v>
      </c>
      <c r="C471" s="2" t="s">
        <v>48</v>
      </c>
      <c r="D471" s="2" t="s">
        <v>3575</v>
      </c>
      <c r="E471">
        <v>100</v>
      </c>
      <c r="F471">
        <v>95</v>
      </c>
      <c r="G471" s="2" t="s">
        <v>90</v>
      </c>
      <c r="H471" s="1">
        <v>45449.821860127318</v>
      </c>
      <c r="I471" s="2" t="s">
        <v>3576</v>
      </c>
      <c r="J471" s="2" t="s">
        <v>92</v>
      </c>
      <c r="K471" s="2" t="s">
        <v>92</v>
      </c>
      <c r="L471" s="2" t="s">
        <v>3577</v>
      </c>
      <c r="M471" s="2" t="s">
        <v>92</v>
      </c>
      <c r="N471">
        <v>39.028399999999998</v>
      </c>
      <c r="O471">
        <v>-94.654499999999999</v>
      </c>
      <c r="P471" s="2" t="s">
        <v>94</v>
      </c>
      <c r="Q471" s="2" t="s">
        <v>95</v>
      </c>
      <c r="R471" s="2" t="s">
        <v>92</v>
      </c>
      <c r="S471" s="2" t="s">
        <v>92</v>
      </c>
      <c r="T471" s="2" t="s">
        <v>92</v>
      </c>
      <c r="U471" s="2" t="s">
        <v>92</v>
      </c>
      <c r="V471" s="2" t="s">
        <v>98</v>
      </c>
      <c r="W471" s="2" t="s">
        <v>92</v>
      </c>
      <c r="X471" s="2" t="s">
        <v>92</v>
      </c>
      <c r="Y471" s="2" t="s">
        <v>100</v>
      </c>
      <c r="Z471" s="2" t="s">
        <v>101</v>
      </c>
      <c r="AA471" s="2" t="s">
        <v>92</v>
      </c>
      <c r="AB471" s="2" t="s">
        <v>92</v>
      </c>
      <c r="AC471" s="2" t="s">
        <v>172</v>
      </c>
      <c r="AD471" s="2" t="s">
        <v>92</v>
      </c>
      <c r="AE471" s="2" t="s">
        <v>92</v>
      </c>
      <c r="AF471" s="2" t="s">
        <v>103</v>
      </c>
      <c r="AG471" s="2" t="s">
        <v>92</v>
      </c>
      <c r="AH471" s="2" t="s">
        <v>125</v>
      </c>
      <c r="AI471" s="2" t="s">
        <v>136</v>
      </c>
      <c r="AJ471" s="2" t="s">
        <v>3578</v>
      </c>
      <c r="AK471" s="2" t="s">
        <v>126</v>
      </c>
      <c r="AL471" s="2" t="s">
        <v>3579</v>
      </c>
      <c r="AM471" s="2" t="s">
        <v>92</v>
      </c>
      <c r="AN471" s="2" t="s">
        <v>92</v>
      </c>
      <c r="AO471" s="2"/>
      <c r="AP471" s="16"/>
      <c r="AQ471" s="2" t="s">
        <v>92</v>
      </c>
      <c r="AR471" s="2" t="s">
        <v>106</v>
      </c>
      <c r="AS471">
        <v>30</v>
      </c>
      <c r="AT471" s="2" t="s">
        <v>2566</v>
      </c>
      <c r="AU471" s="2" t="s">
        <v>485</v>
      </c>
      <c r="AV471">
        <v>-1</v>
      </c>
    </row>
    <row r="472" spans="1:48" ht="15" hidden="1" customHeight="1" x14ac:dyDescent="0.25">
      <c r="A472" s="1">
        <v>45449.819525462961</v>
      </c>
      <c r="B472" s="1">
        <v>45449.822002314817</v>
      </c>
      <c r="C472" s="2" t="s">
        <v>48</v>
      </c>
      <c r="D472" s="2" t="s">
        <v>3580</v>
      </c>
      <c r="E472">
        <v>100</v>
      </c>
      <c r="F472">
        <v>214</v>
      </c>
      <c r="G472" s="2" t="s">
        <v>90</v>
      </c>
      <c r="H472" s="1">
        <v>45449.822013831021</v>
      </c>
      <c r="I472" s="2" t="s">
        <v>3581</v>
      </c>
      <c r="J472" s="2" t="s">
        <v>92</v>
      </c>
      <c r="K472" s="2" t="s">
        <v>92</v>
      </c>
      <c r="L472" s="2" t="s">
        <v>3582</v>
      </c>
      <c r="M472" s="2" t="s">
        <v>92</v>
      </c>
      <c r="N472">
        <v>40.759</v>
      </c>
      <c r="O472">
        <v>-111.88760000000001</v>
      </c>
      <c r="P472" s="2" t="s">
        <v>94</v>
      </c>
      <c r="Q472" s="2" t="s">
        <v>95</v>
      </c>
      <c r="R472" s="2" t="s">
        <v>134</v>
      </c>
      <c r="S472" s="2" t="s">
        <v>124</v>
      </c>
      <c r="T472" s="2" t="s">
        <v>92</v>
      </c>
      <c r="U472" s="2" t="s">
        <v>92</v>
      </c>
      <c r="V472" s="2" t="s">
        <v>92</v>
      </c>
      <c r="W472" s="2" t="s">
        <v>92</v>
      </c>
      <c r="X472" s="2" t="s">
        <v>92</v>
      </c>
      <c r="Y472" s="2" t="s">
        <v>100</v>
      </c>
      <c r="Z472" s="2" t="s">
        <v>101</v>
      </c>
      <c r="AA472" s="2" t="s">
        <v>102</v>
      </c>
      <c r="AB472" s="2" t="s">
        <v>92</v>
      </c>
      <c r="AC472" s="2" t="s">
        <v>92</v>
      </c>
      <c r="AD472" s="2" t="s">
        <v>92</v>
      </c>
      <c r="AE472" s="2" t="s">
        <v>92</v>
      </c>
      <c r="AF472" s="2" t="s">
        <v>103</v>
      </c>
      <c r="AG472" s="2" t="s">
        <v>92</v>
      </c>
      <c r="AH472" s="2" t="s">
        <v>104</v>
      </c>
      <c r="AI472" s="2" t="s">
        <v>105</v>
      </c>
      <c r="AJ472" s="2" t="s">
        <v>3583</v>
      </c>
      <c r="AK472" s="2" t="s">
        <v>115</v>
      </c>
      <c r="AL472" s="2" t="s">
        <v>3584</v>
      </c>
      <c r="AM472" s="2" t="s">
        <v>3585</v>
      </c>
      <c r="AN472" s="2" t="s">
        <v>3586</v>
      </c>
      <c r="AO472" s="2"/>
      <c r="AP472" s="16"/>
      <c r="AQ472" s="2" t="s">
        <v>3587</v>
      </c>
      <c r="AR472" s="2" t="s">
        <v>128</v>
      </c>
      <c r="AS472">
        <v>21</v>
      </c>
      <c r="AT472" s="2" t="s">
        <v>1461</v>
      </c>
      <c r="AU472" s="2" t="s">
        <v>108</v>
      </c>
      <c r="AV472">
        <v>0</v>
      </c>
    </row>
    <row r="473" spans="1:48" ht="15" hidden="1" customHeight="1" x14ac:dyDescent="0.25">
      <c r="A473" s="1">
        <v>45449.823900462965</v>
      </c>
      <c r="B473" s="1">
        <v>45449.825115740743</v>
      </c>
      <c r="C473" s="2" t="s">
        <v>48</v>
      </c>
      <c r="D473" s="2" t="s">
        <v>3588</v>
      </c>
      <c r="E473">
        <v>100</v>
      </c>
      <c r="F473">
        <v>104</v>
      </c>
      <c r="G473" s="2" t="s">
        <v>90</v>
      </c>
      <c r="H473" s="1">
        <v>45449.825126689815</v>
      </c>
      <c r="I473" s="2" t="s">
        <v>3589</v>
      </c>
      <c r="J473" s="2" t="s">
        <v>92</v>
      </c>
      <c r="K473" s="2" t="s">
        <v>92</v>
      </c>
      <c r="L473" s="2" t="s">
        <v>3590</v>
      </c>
      <c r="M473" s="2" t="s">
        <v>92</v>
      </c>
      <c r="N473">
        <v>39.7301</v>
      </c>
      <c r="O473">
        <v>-104.90779999999999</v>
      </c>
      <c r="P473" s="2" t="s">
        <v>94</v>
      </c>
      <c r="Q473" s="2" t="s">
        <v>95</v>
      </c>
      <c r="R473" s="2" t="s">
        <v>92</v>
      </c>
      <c r="S473" s="2" t="s">
        <v>124</v>
      </c>
      <c r="T473" s="2" t="s">
        <v>92</v>
      </c>
      <c r="U473" s="2" t="s">
        <v>97</v>
      </c>
      <c r="V473" s="2" t="s">
        <v>98</v>
      </c>
      <c r="W473" s="2" t="s">
        <v>92</v>
      </c>
      <c r="X473" s="2" t="s">
        <v>92</v>
      </c>
      <c r="Y473" s="2" t="s">
        <v>100</v>
      </c>
      <c r="Z473" s="2" t="s">
        <v>101</v>
      </c>
      <c r="AA473" s="2" t="s">
        <v>102</v>
      </c>
      <c r="AB473" s="2" t="s">
        <v>92</v>
      </c>
      <c r="AC473" s="2" t="s">
        <v>172</v>
      </c>
      <c r="AD473" s="2" t="s">
        <v>99</v>
      </c>
      <c r="AE473" s="2" t="s">
        <v>3591</v>
      </c>
      <c r="AF473" s="2" t="s">
        <v>100</v>
      </c>
      <c r="AG473" s="2" t="s">
        <v>3592</v>
      </c>
      <c r="AH473" s="2" t="s">
        <v>113</v>
      </c>
      <c r="AI473" s="2" t="s">
        <v>92</v>
      </c>
      <c r="AJ473" s="2" t="s">
        <v>92</v>
      </c>
      <c r="AK473" s="2" t="s">
        <v>92</v>
      </c>
      <c r="AL473" s="2" t="s">
        <v>92</v>
      </c>
      <c r="AM473" s="2" t="s">
        <v>92</v>
      </c>
      <c r="AN473" s="2" t="s">
        <v>92</v>
      </c>
      <c r="AO473" s="2"/>
      <c r="AP473" s="16"/>
      <c r="AQ473" s="2" t="s">
        <v>92</v>
      </c>
      <c r="AR473" s="2" t="s">
        <v>92</v>
      </c>
      <c r="AS473" s="2" t="s">
        <v>92</v>
      </c>
      <c r="AT473" s="2" t="s">
        <v>92</v>
      </c>
      <c r="AU473" s="2" t="s">
        <v>92</v>
      </c>
      <c r="AV473">
        <v>1</v>
      </c>
    </row>
    <row r="474" spans="1:48" ht="15" hidden="1" customHeight="1" x14ac:dyDescent="0.25">
      <c r="A474" s="1">
        <v>45449.824143518519</v>
      </c>
      <c r="B474" s="1">
        <v>45449.826307870368</v>
      </c>
      <c r="C474" s="2" t="s">
        <v>48</v>
      </c>
      <c r="D474" s="2" t="s">
        <v>3593</v>
      </c>
      <c r="E474">
        <v>100</v>
      </c>
      <c r="F474">
        <v>186</v>
      </c>
      <c r="G474" s="2" t="s">
        <v>90</v>
      </c>
      <c r="H474" s="1">
        <v>45449.826324560185</v>
      </c>
      <c r="I474" s="2" t="s">
        <v>3594</v>
      </c>
      <c r="J474" s="2" t="s">
        <v>92</v>
      </c>
      <c r="K474" s="2" t="s">
        <v>92</v>
      </c>
      <c r="L474" s="2" t="s">
        <v>3595</v>
      </c>
      <c r="M474" s="2" t="s">
        <v>92</v>
      </c>
      <c r="N474">
        <v>40.761099999999999</v>
      </c>
      <c r="O474">
        <v>-111.9003</v>
      </c>
      <c r="P474" s="2" t="s">
        <v>94</v>
      </c>
      <c r="Q474" s="2" t="s">
        <v>95</v>
      </c>
      <c r="R474" s="2" t="s">
        <v>92</v>
      </c>
      <c r="S474" s="2" t="s">
        <v>92</v>
      </c>
      <c r="T474" s="2" t="s">
        <v>92</v>
      </c>
      <c r="U474" s="2" t="s">
        <v>92</v>
      </c>
      <c r="V474" s="2" t="s">
        <v>98</v>
      </c>
      <c r="W474" s="2" t="s">
        <v>92</v>
      </c>
      <c r="X474" s="2" t="s">
        <v>92</v>
      </c>
      <c r="Y474" s="2" t="s">
        <v>100</v>
      </c>
      <c r="Z474" s="2" t="s">
        <v>101</v>
      </c>
      <c r="AA474" s="2" t="s">
        <v>102</v>
      </c>
      <c r="AB474" s="2" t="s">
        <v>92</v>
      </c>
      <c r="AC474" s="2" t="s">
        <v>92</v>
      </c>
      <c r="AD474" s="2" t="s">
        <v>92</v>
      </c>
      <c r="AE474" s="2" t="s">
        <v>92</v>
      </c>
      <c r="AF474" s="2" t="s">
        <v>103</v>
      </c>
      <c r="AG474" s="2" t="s">
        <v>92</v>
      </c>
      <c r="AH474" s="2" t="s">
        <v>104</v>
      </c>
      <c r="AI474" s="2" t="s">
        <v>105</v>
      </c>
      <c r="AJ474" s="2" t="s">
        <v>3596</v>
      </c>
      <c r="AK474" s="2" t="s">
        <v>115</v>
      </c>
      <c r="AL474" s="2" t="s">
        <v>3597</v>
      </c>
      <c r="AM474" s="2" t="s">
        <v>3598</v>
      </c>
      <c r="AN474" s="2" t="s">
        <v>3599</v>
      </c>
      <c r="AO474" s="2"/>
      <c r="AP474" s="16"/>
      <c r="AQ474" s="2" t="s">
        <v>3600</v>
      </c>
      <c r="AR474" s="2" t="s">
        <v>106</v>
      </c>
      <c r="AS474">
        <v>20</v>
      </c>
      <c r="AT474" s="2" t="s">
        <v>104</v>
      </c>
      <c r="AU474" s="2" t="s">
        <v>108</v>
      </c>
      <c r="AV474">
        <v>0</v>
      </c>
    </row>
    <row r="475" spans="1:48" ht="15" hidden="1" customHeight="1" x14ac:dyDescent="0.25">
      <c r="A475" s="1">
        <v>45449.825879629629</v>
      </c>
      <c r="B475" s="1">
        <v>45449.827187499999</v>
      </c>
      <c r="C475" s="2" t="s">
        <v>48</v>
      </c>
      <c r="D475" s="2" t="s">
        <v>3601</v>
      </c>
      <c r="E475">
        <v>100</v>
      </c>
      <c r="F475">
        <v>113</v>
      </c>
      <c r="G475" s="2" t="s">
        <v>90</v>
      </c>
      <c r="H475" s="1">
        <v>45449.827203865738</v>
      </c>
      <c r="I475" s="2" t="s">
        <v>3602</v>
      </c>
      <c r="J475" s="2" t="s">
        <v>92</v>
      </c>
      <c r="K475" s="2" t="s">
        <v>92</v>
      </c>
      <c r="L475" s="2" t="s">
        <v>3603</v>
      </c>
      <c r="M475" s="2" t="s">
        <v>92</v>
      </c>
      <c r="N475">
        <v>43.650199999999998</v>
      </c>
      <c r="O475">
        <v>-116.43429999999999</v>
      </c>
      <c r="P475" s="2" t="s">
        <v>94</v>
      </c>
      <c r="Q475" s="2" t="s">
        <v>95</v>
      </c>
      <c r="R475" s="2" t="s">
        <v>92</v>
      </c>
      <c r="S475" s="2" t="s">
        <v>92</v>
      </c>
      <c r="T475" s="2" t="s">
        <v>92</v>
      </c>
      <c r="U475" s="2" t="s">
        <v>92</v>
      </c>
      <c r="V475" s="2" t="s">
        <v>98</v>
      </c>
      <c r="W475" s="2" t="s">
        <v>92</v>
      </c>
      <c r="X475" s="2" t="s">
        <v>92</v>
      </c>
      <c r="Y475" s="2" t="s">
        <v>100</v>
      </c>
      <c r="Z475" s="2" t="s">
        <v>92</v>
      </c>
      <c r="AA475" s="2" t="s">
        <v>92</v>
      </c>
      <c r="AB475" s="2" t="s">
        <v>92</v>
      </c>
      <c r="AC475" s="2" t="s">
        <v>172</v>
      </c>
      <c r="AD475" s="2" t="s">
        <v>92</v>
      </c>
      <c r="AE475" s="2" t="s">
        <v>92</v>
      </c>
      <c r="AF475" s="2" t="s">
        <v>103</v>
      </c>
      <c r="AG475" s="2" t="s">
        <v>92</v>
      </c>
      <c r="AH475" s="2" t="s">
        <v>104</v>
      </c>
      <c r="AI475" s="2" t="s">
        <v>105</v>
      </c>
      <c r="AJ475" s="2" t="s">
        <v>3604</v>
      </c>
      <c r="AK475" s="2" t="s">
        <v>105</v>
      </c>
      <c r="AL475" s="2" t="s">
        <v>92</v>
      </c>
      <c r="AM475" s="2" t="s">
        <v>92</v>
      </c>
      <c r="AN475" s="2" t="s">
        <v>92</v>
      </c>
      <c r="AO475" s="2"/>
      <c r="AP475" s="16"/>
      <c r="AQ475" s="2" t="s">
        <v>92</v>
      </c>
      <c r="AR475" s="2" t="s">
        <v>128</v>
      </c>
      <c r="AS475">
        <v>22</v>
      </c>
      <c r="AT475" s="2" t="s">
        <v>158</v>
      </c>
      <c r="AU475" s="2" t="s">
        <v>108</v>
      </c>
      <c r="AV475">
        <v>-1</v>
      </c>
    </row>
    <row r="476" spans="1:48" ht="15" hidden="1" customHeight="1" x14ac:dyDescent="0.25">
      <c r="A476" s="1">
        <v>45449.824525462966</v>
      </c>
      <c r="B476" s="1">
        <v>45449.828541666669</v>
      </c>
      <c r="C476" s="2" t="s">
        <v>48</v>
      </c>
      <c r="D476" s="2" t="s">
        <v>3605</v>
      </c>
      <c r="E476">
        <v>100</v>
      </c>
      <c r="F476">
        <v>346</v>
      </c>
      <c r="G476" s="2" t="s">
        <v>90</v>
      </c>
      <c r="H476" s="1">
        <v>45449.828560335649</v>
      </c>
      <c r="I476" s="2" t="s">
        <v>3606</v>
      </c>
      <c r="J476" s="2" t="s">
        <v>92</v>
      </c>
      <c r="K476" s="2" t="s">
        <v>92</v>
      </c>
      <c r="L476" s="2" t="s">
        <v>3607</v>
      </c>
      <c r="M476" s="2" t="s">
        <v>92</v>
      </c>
      <c r="N476">
        <v>39.053699999999999</v>
      </c>
      <c r="O476">
        <v>-94.590599999999995</v>
      </c>
      <c r="P476" s="2" t="s">
        <v>94</v>
      </c>
      <c r="Q476" s="2" t="s">
        <v>95</v>
      </c>
      <c r="R476" s="2" t="s">
        <v>134</v>
      </c>
      <c r="S476" s="2" t="s">
        <v>124</v>
      </c>
      <c r="T476" s="2" t="s">
        <v>96</v>
      </c>
      <c r="U476" s="2" t="s">
        <v>97</v>
      </c>
      <c r="V476" s="2" t="s">
        <v>98</v>
      </c>
      <c r="W476" s="2" t="s">
        <v>92</v>
      </c>
      <c r="X476" s="2" t="s">
        <v>92</v>
      </c>
      <c r="Y476" s="2" t="s">
        <v>100</v>
      </c>
      <c r="Z476" s="2" t="s">
        <v>101</v>
      </c>
      <c r="AA476" s="2" t="s">
        <v>102</v>
      </c>
      <c r="AB476" s="2" t="s">
        <v>92</v>
      </c>
      <c r="AC476" s="2" t="s">
        <v>172</v>
      </c>
      <c r="AD476" s="2" t="s">
        <v>92</v>
      </c>
      <c r="AE476" s="2" t="s">
        <v>92</v>
      </c>
      <c r="AF476" s="2" t="s">
        <v>103</v>
      </c>
      <c r="AG476" s="2" t="s">
        <v>92</v>
      </c>
      <c r="AH476" s="2" t="s">
        <v>125</v>
      </c>
      <c r="AI476" s="2" t="s">
        <v>105</v>
      </c>
      <c r="AJ476" s="2" t="s">
        <v>3608</v>
      </c>
      <c r="AK476" s="2" t="s">
        <v>105</v>
      </c>
      <c r="AL476" s="2" t="s">
        <v>3609</v>
      </c>
      <c r="AM476" s="2" t="s">
        <v>3610</v>
      </c>
      <c r="AN476" s="2" t="s">
        <v>3611</v>
      </c>
      <c r="AO476" s="2"/>
      <c r="AP476" s="16"/>
      <c r="AQ476" s="2" t="s">
        <v>3612</v>
      </c>
      <c r="AR476" s="2" t="s">
        <v>128</v>
      </c>
      <c r="AS476">
        <v>25</v>
      </c>
      <c r="AT476" s="2" t="s">
        <v>466</v>
      </c>
      <c r="AU476" s="2" t="s">
        <v>130</v>
      </c>
      <c r="AV476">
        <v>-1</v>
      </c>
    </row>
    <row r="477" spans="1:48" ht="15" hidden="1" customHeight="1" x14ac:dyDescent="0.25">
      <c r="A477" s="1">
        <v>45449.82304398148</v>
      </c>
      <c r="B477" s="1">
        <v>45449.829675925925</v>
      </c>
      <c r="C477" s="2" t="s">
        <v>48</v>
      </c>
      <c r="D477" s="2" t="s">
        <v>3613</v>
      </c>
      <c r="E477">
        <v>100</v>
      </c>
      <c r="F477">
        <v>573</v>
      </c>
      <c r="G477" s="2" t="s">
        <v>90</v>
      </c>
      <c r="H477" s="1">
        <v>45449.829692754633</v>
      </c>
      <c r="I477" s="2" t="s">
        <v>3614</v>
      </c>
      <c r="J477" s="2" t="s">
        <v>92</v>
      </c>
      <c r="K477" s="2" t="s">
        <v>92</v>
      </c>
      <c r="L477" s="2" t="s">
        <v>3615</v>
      </c>
      <c r="M477" s="2" t="s">
        <v>92</v>
      </c>
      <c r="N477">
        <v>47.603400000000001</v>
      </c>
      <c r="O477">
        <v>-122.34139999999999</v>
      </c>
      <c r="P477" s="2" t="s">
        <v>94</v>
      </c>
      <c r="Q477" s="2" t="s">
        <v>95</v>
      </c>
      <c r="R477" s="2" t="s">
        <v>92</v>
      </c>
      <c r="S477" s="2" t="s">
        <v>92</v>
      </c>
      <c r="T477" s="2" t="s">
        <v>92</v>
      </c>
      <c r="U477" s="2" t="s">
        <v>92</v>
      </c>
      <c r="V477" s="2" t="s">
        <v>98</v>
      </c>
      <c r="W477" s="2" t="s">
        <v>99</v>
      </c>
      <c r="X477" s="2" t="s">
        <v>566</v>
      </c>
      <c r="Y477" s="2" t="s">
        <v>100</v>
      </c>
      <c r="Z477" s="2" t="s">
        <v>101</v>
      </c>
      <c r="AA477" s="2" t="s">
        <v>92</v>
      </c>
      <c r="AB477" s="2" t="s">
        <v>92</v>
      </c>
      <c r="AC477" s="2" t="s">
        <v>172</v>
      </c>
      <c r="AD477" s="2" t="s">
        <v>92</v>
      </c>
      <c r="AE477" s="2" t="s">
        <v>92</v>
      </c>
      <c r="AF477" s="2" t="s">
        <v>103</v>
      </c>
      <c r="AG477" s="2" t="s">
        <v>92</v>
      </c>
      <c r="AH477" s="2" t="s">
        <v>104</v>
      </c>
      <c r="AI477" s="2" t="s">
        <v>115</v>
      </c>
      <c r="AJ477" s="2" t="s">
        <v>3616</v>
      </c>
      <c r="AK477" s="2" t="s">
        <v>115</v>
      </c>
      <c r="AL477" s="2" t="s">
        <v>3617</v>
      </c>
      <c r="AM477" s="2" t="s">
        <v>3618</v>
      </c>
      <c r="AN477" s="2" t="s">
        <v>3619</v>
      </c>
      <c r="AO477" s="2"/>
      <c r="AP477" s="16"/>
      <c r="AQ477" s="2" t="s">
        <v>3620</v>
      </c>
      <c r="AR477" s="2" t="s">
        <v>106</v>
      </c>
      <c r="AS477">
        <v>19</v>
      </c>
      <c r="AT477" s="2" t="s">
        <v>107</v>
      </c>
      <c r="AU477" s="2" t="s">
        <v>108</v>
      </c>
      <c r="AV477">
        <v>1</v>
      </c>
    </row>
    <row r="478" spans="1:48" ht="15" hidden="1" customHeight="1" x14ac:dyDescent="0.25">
      <c r="A478" s="1">
        <v>45449.824733796297</v>
      </c>
      <c r="B478" s="1">
        <v>45449.830405092594</v>
      </c>
      <c r="C478" s="2" t="s">
        <v>48</v>
      </c>
      <c r="D478" s="2" t="s">
        <v>3621</v>
      </c>
      <c r="E478">
        <v>100</v>
      </c>
      <c r="F478">
        <v>490</v>
      </c>
      <c r="G478" s="2" t="s">
        <v>90</v>
      </c>
      <c r="H478" s="1">
        <v>45449.830425069442</v>
      </c>
      <c r="I478" s="2" t="s">
        <v>3622</v>
      </c>
      <c r="J478" s="2" t="s">
        <v>92</v>
      </c>
      <c r="K478" s="2" t="s">
        <v>92</v>
      </c>
      <c r="L478" s="2" t="s">
        <v>3623</v>
      </c>
      <c r="M478" s="2" t="s">
        <v>92</v>
      </c>
      <c r="N478">
        <v>43.692500000000003</v>
      </c>
      <c r="O478">
        <v>-116.5155</v>
      </c>
      <c r="P478" s="2" t="s">
        <v>94</v>
      </c>
      <c r="Q478" s="2" t="s">
        <v>95</v>
      </c>
      <c r="R478" s="2" t="s">
        <v>92</v>
      </c>
      <c r="S478" s="2" t="s">
        <v>92</v>
      </c>
      <c r="T478" s="2" t="s">
        <v>92</v>
      </c>
      <c r="U478" s="2" t="s">
        <v>92</v>
      </c>
      <c r="V478" s="2" t="s">
        <v>92</v>
      </c>
      <c r="W478" s="2" t="s">
        <v>99</v>
      </c>
      <c r="X478" s="2" t="s">
        <v>92</v>
      </c>
      <c r="Y478" s="2" t="s">
        <v>100</v>
      </c>
      <c r="Z478" s="2" t="s">
        <v>101</v>
      </c>
      <c r="AA478" s="2" t="s">
        <v>92</v>
      </c>
      <c r="AB478" s="2" t="s">
        <v>112</v>
      </c>
      <c r="AC478" s="2" t="s">
        <v>92</v>
      </c>
      <c r="AD478" s="2" t="s">
        <v>92</v>
      </c>
      <c r="AE478" s="2" t="s">
        <v>92</v>
      </c>
      <c r="AF478" s="2" t="s">
        <v>103</v>
      </c>
      <c r="AG478" s="2" t="s">
        <v>92</v>
      </c>
      <c r="AH478" s="2" t="s">
        <v>104</v>
      </c>
      <c r="AI478" s="2" t="s">
        <v>105</v>
      </c>
      <c r="AJ478" s="2" t="s">
        <v>3624</v>
      </c>
      <c r="AK478" s="2" t="s">
        <v>105</v>
      </c>
      <c r="AL478" s="2" t="s">
        <v>3625</v>
      </c>
      <c r="AM478" s="2" t="s">
        <v>3626</v>
      </c>
      <c r="AN478" s="2" t="s">
        <v>3627</v>
      </c>
      <c r="AO478" s="2"/>
      <c r="AP478" s="16"/>
      <c r="AQ478" s="2" t="s">
        <v>3628</v>
      </c>
      <c r="AR478" s="2" t="s">
        <v>106</v>
      </c>
      <c r="AS478">
        <v>18</v>
      </c>
      <c r="AT478" s="2" t="s">
        <v>107</v>
      </c>
      <c r="AU478" s="2" t="s">
        <v>108</v>
      </c>
      <c r="AV478">
        <v>1</v>
      </c>
    </row>
    <row r="479" spans="1:48" ht="15" hidden="1" customHeight="1" x14ac:dyDescent="0.25">
      <c r="A479" s="1">
        <v>45449.836562500001</v>
      </c>
      <c r="B479" s="1">
        <v>45449.837569444448</v>
      </c>
      <c r="C479" s="2" t="s">
        <v>48</v>
      </c>
      <c r="D479" s="2" t="s">
        <v>3629</v>
      </c>
      <c r="E479">
        <v>100</v>
      </c>
      <c r="F479">
        <v>86</v>
      </c>
      <c r="G479" s="2" t="s">
        <v>90</v>
      </c>
      <c r="H479" s="1">
        <v>45449.837581527776</v>
      </c>
      <c r="I479" s="2" t="s">
        <v>3630</v>
      </c>
      <c r="J479" s="2" t="s">
        <v>92</v>
      </c>
      <c r="K479" s="2" t="s">
        <v>92</v>
      </c>
      <c r="L479" s="2" t="s">
        <v>3631</v>
      </c>
      <c r="M479" s="2" t="s">
        <v>92</v>
      </c>
      <c r="N479">
        <v>39.078099999999999</v>
      </c>
      <c r="O479">
        <v>-94.4529</v>
      </c>
      <c r="P479" s="2" t="s">
        <v>94</v>
      </c>
      <c r="Q479" s="2" t="s">
        <v>95</v>
      </c>
      <c r="R479" s="2" t="s">
        <v>134</v>
      </c>
      <c r="S479" s="2" t="s">
        <v>124</v>
      </c>
      <c r="T479" s="2" t="s">
        <v>92</v>
      </c>
      <c r="U479" s="2" t="s">
        <v>92</v>
      </c>
      <c r="V479" s="2" t="s">
        <v>92</v>
      </c>
      <c r="W479" s="2" t="s">
        <v>92</v>
      </c>
      <c r="X479" s="2" t="s">
        <v>92</v>
      </c>
      <c r="Y479" s="2" t="s">
        <v>100</v>
      </c>
      <c r="Z479" s="2" t="s">
        <v>101</v>
      </c>
      <c r="AA479" s="2" t="s">
        <v>102</v>
      </c>
      <c r="AB479" s="2" t="s">
        <v>92</v>
      </c>
      <c r="AC479" s="2" t="s">
        <v>172</v>
      </c>
      <c r="AD479" s="2" t="s">
        <v>92</v>
      </c>
      <c r="AE479" s="2" t="s">
        <v>92</v>
      </c>
      <c r="AF479" s="2" t="s">
        <v>103</v>
      </c>
      <c r="AG479" s="2" t="s">
        <v>92</v>
      </c>
      <c r="AH479" s="2" t="s">
        <v>125</v>
      </c>
      <c r="AI479" s="2" t="s">
        <v>105</v>
      </c>
      <c r="AJ479" s="2" t="s">
        <v>3632</v>
      </c>
      <c r="AK479" s="2" t="s">
        <v>126</v>
      </c>
      <c r="AL479" s="2" t="s">
        <v>3633</v>
      </c>
      <c r="AM479" s="2" t="s">
        <v>3634</v>
      </c>
      <c r="AN479" s="2" t="s">
        <v>92</v>
      </c>
      <c r="AO479" s="2"/>
      <c r="AP479" s="16"/>
      <c r="AQ479" s="2" t="s">
        <v>3635</v>
      </c>
      <c r="AR479" s="2" t="s">
        <v>106</v>
      </c>
      <c r="AS479">
        <v>18</v>
      </c>
      <c r="AT479" s="2" t="s">
        <v>92</v>
      </c>
      <c r="AU479" s="2" t="s">
        <v>130</v>
      </c>
      <c r="AV479">
        <v>0</v>
      </c>
    </row>
    <row r="480" spans="1:48" ht="15" hidden="1" customHeight="1" x14ac:dyDescent="0.25">
      <c r="A480" s="1">
        <v>45444.89230324074</v>
      </c>
      <c r="B480" s="1">
        <v>45449.838923611111</v>
      </c>
      <c r="C480" s="2" t="s">
        <v>48</v>
      </c>
      <c r="D480" s="2" t="s">
        <v>3636</v>
      </c>
      <c r="E480">
        <v>100</v>
      </c>
      <c r="F480">
        <v>427387</v>
      </c>
      <c r="G480" s="2" t="s">
        <v>90</v>
      </c>
      <c r="H480" s="1">
        <v>45449.83893341435</v>
      </c>
      <c r="I480" s="2" t="s">
        <v>3637</v>
      </c>
      <c r="J480" s="2" t="s">
        <v>92</v>
      </c>
      <c r="K480" s="2" t="s">
        <v>92</v>
      </c>
      <c r="L480" s="2" t="s">
        <v>3638</v>
      </c>
      <c r="M480" s="2" t="s">
        <v>92</v>
      </c>
      <c r="N480">
        <v>38.577399999999997</v>
      </c>
      <c r="O480">
        <v>-90.670900000000003</v>
      </c>
      <c r="P480" s="2" t="s">
        <v>94</v>
      </c>
      <c r="Q480" s="2" t="s">
        <v>95</v>
      </c>
      <c r="R480" s="2" t="s">
        <v>92</v>
      </c>
      <c r="S480" s="2" t="s">
        <v>92</v>
      </c>
      <c r="T480" s="2" t="s">
        <v>92</v>
      </c>
      <c r="U480" s="2" t="s">
        <v>92</v>
      </c>
      <c r="V480" s="2" t="s">
        <v>92</v>
      </c>
      <c r="W480" s="2" t="s">
        <v>99</v>
      </c>
      <c r="X480" s="2" t="s">
        <v>3639</v>
      </c>
      <c r="Y480" s="2" t="s">
        <v>103</v>
      </c>
      <c r="Z480" s="2" t="s">
        <v>101</v>
      </c>
      <c r="AA480" s="2" t="s">
        <v>102</v>
      </c>
      <c r="AB480" s="2" t="s">
        <v>92</v>
      </c>
      <c r="AC480" s="2" t="s">
        <v>172</v>
      </c>
      <c r="AD480" s="2" t="s">
        <v>92</v>
      </c>
      <c r="AE480" s="2" t="s">
        <v>92</v>
      </c>
      <c r="AF480" s="2" t="s">
        <v>103</v>
      </c>
      <c r="AG480" s="2" t="s">
        <v>92</v>
      </c>
      <c r="AH480" s="2" t="s">
        <v>125</v>
      </c>
      <c r="AI480" s="2" t="s">
        <v>105</v>
      </c>
      <c r="AJ480" s="2" t="s">
        <v>3640</v>
      </c>
      <c r="AK480" s="2" t="s">
        <v>115</v>
      </c>
      <c r="AL480" s="2" t="s">
        <v>3641</v>
      </c>
      <c r="AM480" s="2" t="s">
        <v>3642</v>
      </c>
      <c r="AN480" s="2" t="s">
        <v>3643</v>
      </c>
      <c r="AO480" s="2"/>
      <c r="AP480" s="16"/>
      <c r="AQ480" s="2" t="s">
        <v>92</v>
      </c>
      <c r="AR480" s="2" t="s">
        <v>128</v>
      </c>
      <c r="AS480">
        <v>22</v>
      </c>
      <c r="AT480" s="2" t="s">
        <v>3644</v>
      </c>
      <c r="AU480" s="2" t="s">
        <v>485</v>
      </c>
      <c r="AV480">
        <v>0</v>
      </c>
    </row>
    <row r="481" spans="1:48" ht="15" hidden="1" customHeight="1" x14ac:dyDescent="0.25">
      <c r="A481" s="1">
        <v>45449.838587962964</v>
      </c>
      <c r="B481" s="1">
        <v>45449.839120370372</v>
      </c>
      <c r="C481" s="2" t="s">
        <v>48</v>
      </c>
      <c r="D481" s="2" t="s">
        <v>3645</v>
      </c>
      <c r="E481">
        <v>100</v>
      </c>
      <c r="F481">
        <v>45</v>
      </c>
      <c r="G481" s="2" t="s">
        <v>90</v>
      </c>
      <c r="H481" s="1">
        <v>45449.839131793982</v>
      </c>
      <c r="I481" s="2" t="s">
        <v>3646</v>
      </c>
      <c r="J481" s="2" t="s">
        <v>92</v>
      </c>
      <c r="K481" s="2" t="s">
        <v>92</v>
      </c>
      <c r="L481" s="2" t="s">
        <v>3647</v>
      </c>
      <c r="M481" s="2" t="s">
        <v>92</v>
      </c>
      <c r="N481">
        <v>38.046500000000002</v>
      </c>
      <c r="O481">
        <v>-97.348299999999995</v>
      </c>
      <c r="P481" s="2" t="s">
        <v>94</v>
      </c>
      <c r="Q481" s="2" t="s">
        <v>95</v>
      </c>
      <c r="R481" s="2" t="s">
        <v>134</v>
      </c>
      <c r="S481" s="2" t="s">
        <v>92</v>
      </c>
      <c r="T481" s="2" t="s">
        <v>92</v>
      </c>
      <c r="U481" s="2" t="s">
        <v>92</v>
      </c>
      <c r="V481" s="2" t="s">
        <v>92</v>
      </c>
      <c r="W481" s="2" t="s">
        <v>92</v>
      </c>
      <c r="X481" s="2" t="s">
        <v>92</v>
      </c>
      <c r="Y481" s="2" t="s">
        <v>100</v>
      </c>
      <c r="Z481" s="2" t="s">
        <v>101</v>
      </c>
      <c r="AA481" s="2" t="s">
        <v>102</v>
      </c>
      <c r="AB481" s="2" t="s">
        <v>92</v>
      </c>
      <c r="AC481" s="2" t="s">
        <v>172</v>
      </c>
      <c r="AD481" s="2" t="s">
        <v>92</v>
      </c>
      <c r="AE481" s="2" t="s">
        <v>92</v>
      </c>
      <c r="AF481" s="2" t="s">
        <v>103</v>
      </c>
      <c r="AG481" s="2" t="s">
        <v>92</v>
      </c>
      <c r="AH481" s="2" t="s">
        <v>125</v>
      </c>
      <c r="AI481" s="2" t="s">
        <v>105</v>
      </c>
      <c r="AJ481" s="2" t="s">
        <v>92</v>
      </c>
      <c r="AK481" s="2" t="s">
        <v>105</v>
      </c>
      <c r="AL481" s="2" t="s">
        <v>92</v>
      </c>
      <c r="AM481" s="2" t="s">
        <v>92</v>
      </c>
      <c r="AN481" s="2" t="s">
        <v>92</v>
      </c>
      <c r="AO481" s="2"/>
      <c r="AP481" s="16"/>
      <c r="AQ481" s="2" t="s">
        <v>92</v>
      </c>
      <c r="AR481" s="2" t="s">
        <v>128</v>
      </c>
      <c r="AS481">
        <v>18</v>
      </c>
      <c r="AT481" s="2" t="s">
        <v>3648</v>
      </c>
      <c r="AU481" s="2" t="s">
        <v>485</v>
      </c>
      <c r="AV481">
        <v>0</v>
      </c>
    </row>
    <row r="482" spans="1:48" ht="15" hidden="1" customHeight="1" x14ac:dyDescent="0.25">
      <c r="A482" s="1">
        <v>45449.843113425923</v>
      </c>
      <c r="B482" s="1">
        <v>45449.843368055554</v>
      </c>
      <c r="C482" s="2" t="s">
        <v>48</v>
      </c>
      <c r="D482" s="2" t="s">
        <v>3649</v>
      </c>
      <c r="E482">
        <v>100</v>
      </c>
      <c r="F482">
        <v>21</v>
      </c>
      <c r="G482" s="2" t="s">
        <v>90</v>
      </c>
      <c r="H482" s="1">
        <v>45449.843380914353</v>
      </c>
      <c r="I482" s="2" t="s">
        <v>3650</v>
      </c>
      <c r="J482" s="2" t="s">
        <v>92</v>
      </c>
      <c r="K482" s="2" t="s">
        <v>92</v>
      </c>
      <c r="L482" s="2" t="s">
        <v>3651</v>
      </c>
      <c r="M482" s="2" t="s">
        <v>92</v>
      </c>
      <c r="N482">
        <v>39.1004</v>
      </c>
      <c r="O482">
        <v>-104.8548</v>
      </c>
      <c r="P482" s="2" t="s">
        <v>94</v>
      </c>
      <c r="Q482" s="2" t="s">
        <v>95</v>
      </c>
      <c r="R482" s="2" t="s">
        <v>92</v>
      </c>
      <c r="S482" s="2" t="s">
        <v>92</v>
      </c>
      <c r="T482" s="2" t="s">
        <v>96</v>
      </c>
      <c r="U482" s="2" t="s">
        <v>92</v>
      </c>
      <c r="V482" s="2" t="s">
        <v>92</v>
      </c>
      <c r="W482" s="2" t="s">
        <v>92</v>
      </c>
      <c r="X482" s="2" t="s">
        <v>92</v>
      </c>
      <c r="Y482" s="2" t="s">
        <v>103</v>
      </c>
      <c r="Z482" s="2" t="s">
        <v>92</v>
      </c>
      <c r="AA482" s="2" t="s">
        <v>102</v>
      </c>
      <c r="AB482" s="2" t="s">
        <v>92</v>
      </c>
      <c r="AC482" s="2" t="s">
        <v>92</v>
      </c>
      <c r="AD482" s="2" t="s">
        <v>92</v>
      </c>
      <c r="AE482" s="2" t="s">
        <v>92</v>
      </c>
      <c r="AF482" s="2" t="s">
        <v>100</v>
      </c>
      <c r="AG482" s="2" t="s">
        <v>92</v>
      </c>
      <c r="AH482" s="2" t="s">
        <v>92</v>
      </c>
      <c r="AI482" s="2" t="s">
        <v>92</v>
      </c>
      <c r="AJ482" s="2" t="s">
        <v>92</v>
      </c>
      <c r="AK482" s="2" t="s">
        <v>92</v>
      </c>
      <c r="AL482" s="2" t="s">
        <v>92</v>
      </c>
      <c r="AM482" s="2" t="s">
        <v>92</v>
      </c>
      <c r="AN482" s="2" t="s">
        <v>92</v>
      </c>
      <c r="AO482" s="2"/>
      <c r="AP482" s="16"/>
      <c r="AQ482" s="2" t="s">
        <v>92</v>
      </c>
      <c r="AR482" s="2" t="s">
        <v>92</v>
      </c>
      <c r="AS482" s="2" t="s">
        <v>92</v>
      </c>
      <c r="AT482" s="2" t="s">
        <v>92</v>
      </c>
      <c r="AU482" s="2" t="s">
        <v>92</v>
      </c>
      <c r="AV482">
        <v>-1</v>
      </c>
    </row>
    <row r="483" spans="1:48" ht="15" hidden="1" customHeight="1" x14ac:dyDescent="0.25">
      <c r="A483" s="1">
        <v>45449.843969907408</v>
      </c>
      <c r="B483" s="1">
        <v>45449.848657407405</v>
      </c>
      <c r="C483" s="2" t="s">
        <v>48</v>
      </c>
      <c r="D483" s="2" t="s">
        <v>3652</v>
      </c>
      <c r="E483">
        <v>100</v>
      </c>
      <c r="F483">
        <v>404</v>
      </c>
      <c r="G483" s="2" t="s">
        <v>90</v>
      </c>
      <c r="H483" s="1">
        <v>45449.848671111111</v>
      </c>
      <c r="I483" s="2" t="s">
        <v>3653</v>
      </c>
      <c r="J483" s="2" t="s">
        <v>92</v>
      </c>
      <c r="K483" s="2" t="s">
        <v>92</v>
      </c>
      <c r="L483" s="2" t="s">
        <v>3654</v>
      </c>
      <c r="M483" s="2" t="s">
        <v>92</v>
      </c>
      <c r="N483">
        <v>40.761099999999999</v>
      </c>
      <c r="O483">
        <v>-111.9003</v>
      </c>
      <c r="P483" s="2" t="s">
        <v>94</v>
      </c>
      <c r="Q483" s="2" t="s">
        <v>95</v>
      </c>
      <c r="R483" s="2" t="s">
        <v>134</v>
      </c>
      <c r="S483" s="2" t="s">
        <v>124</v>
      </c>
      <c r="T483" s="2" t="s">
        <v>96</v>
      </c>
      <c r="U483" s="2" t="s">
        <v>97</v>
      </c>
      <c r="V483" s="2" t="s">
        <v>98</v>
      </c>
      <c r="W483" s="2" t="s">
        <v>92</v>
      </c>
      <c r="X483" s="2" t="s">
        <v>92</v>
      </c>
      <c r="Y483" s="2" t="s">
        <v>100</v>
      </c>
      <c r="Z483" s="2" t="s">
        <v>101</v>
      </c>
      <c r="AA483" s="2" t="s">
        <v>92</v>
      </c>
      <c r="AB483" s="2" t="s">
        <v>112</v>
      </c>
      <c r="AC483" s="2" t="s">
        <v>92</v>
      </c>
      <c r="AD483" s="2" t="s">
        <v>92</v>
      </c>
      <c r="AE483" s="2" t="s">
        <v>92</v>
      </c>
      <c r="AF483" s="2" t="s">
        <v>103</v>
      </c>
      <c r="AG483" s="2" t="s">
        <v>92</v>
      </c>
      <c r="AH483" s="2" t="s">
        <v>104</v>
      </c>
      <c r="AI483" s="2" t="s">
        <v>105</v>
      </c>
      <c r="AJ483" s="2" t="s">
        <v>3655</v>
      </c>
      <c r="AK483" s="2" t="s">
        <v>115</v>
      </c>
      <c r="AL483" s="2" t="s">
        <v>3656</v>
      </c>
      <c r="AM483" s="2" t="s">
        <v>3657</v>
      </c>
      <c r="AN483" s="2" t="s">
        <v>3658</v>
      </c>
      <c r="AO483" s="2"/>
      <c r="AP483" s="16"/>
      <c r="AQ483" s="2" t="s">
        <v>3659</v>
      </c>
      <c r="AR483" s="2" t="s">
        <v>128</v>
      </c>
      <c r="AS483">
        <v>21</v>
      </c>
      <c r="AT483" s="2" t="s">
        <v>542</v>
      </c>
      <c r="AU483" s="2" t="s">
        <v>108</v>
      </c>
      <c r="AV483">
        <v>-1</v>
      </c>
    </row>
    <row r="484" spans="1:48" ht="15" hidden="1" customHeight="1" x14ac:dyDescent="0.25">
      <c r="A484" s="1">
        <v>45449.847997685189</v>
      </c>
      <c r="B484" s="1">
        <v>45449.850497685184</v>
      </c>
      <c r="C484" s="2" t="s">
        <v>48</v>
      </c>
      <c r="D484" s="2" t="s">
        <v>3660</v>
      </c>
      <c r="E484">
        <v>100</v>
      </c>
      <c r="F484">
        <v>215</v>
      </c>
      <c r="G484" s="2" t="s">
        <v>90</v>
      </c>
      <c r="H484" s="1">
        <v>45449.850507615738</v>
      </c>
      <c r="I484" s="2" t="s">
        <v>3661</v>
      </c>
      <c r="J484" s="2" t="s">
        <v>92</v>
      </c>
      <c r="K484" s="2" t="s">
        <v>92</v>
      </c>
      <c r="L484" s="2" t="s">
        <v>3662</v>
      </c>
      <c r="M484" s="2" t="s">
        <v>92</v>
      </c>
      <c r="N484">
        <v>44.042200000000001</v>
      </c>
      <c r="O484">
        <v>-116.96259999999999</v>
      </c>
      <c r="P484" s="2" t="s">
        <v>94</v>
      </c>
      <c r="Q484" s="2" t="s">
        <v>95</v>
      </c>
      <c r="R484" s="2" t="s">
        <v>92</v>
      </c>
      <c r="S484" s="2" t="s">
        <v>124</v>
      </c>
      <c r="T484" s="2" t="s">
        <v>92</v>
      </c>
      <c r="U484" s="2" t="s">
        <v>97</v>
      </c>
      <c r="V484" s="2" t="s">
        <v>98</v>
      </c>
      <c r="W484" s="2" t="s">
        <v>92</v>
      </c>
      <c r="X484" s="2" t="s">
        <v>92</v>
      </c>
      <c r="Y484" s="2" t="s">
        <v>100</v>
      </c>
      <c r="Z484" s="2" t="s">
        <v>101</v>
      </c>
      <c r="AA484" s="2" t="s">
        <v>92</v>
      </c>
      <c r="AB484" s="2" t="s">
        <v>92</v>
      </c>
      <c r="AC484" s="2" t="s">
        <v>172</v>
      </c>
      <c r="AD484" s="2" t="s">
        <v>92</v>
      </c>
      <c r="AE484" s="2" t="s">
        <v>92</v>
      </c>
      <c r="AF484" s="2" t="s">
        <v>103</v>
      </c>
      <c r="AG484" s="2" t="s">
        <v>92</v>
      </c>
      <c r="AH484" s="2" t="s">
        <v>104</v>
      </c>
      <c r="AI484" s="2" t="s">
        <v>105</v>
      </c>
      <c r="AJ484" s="2" t="s">
        <v>3663</v>
      </c>
      <c r="AK484" s="2" t="s">
        <v>115</v>
      </c>
      <c r="AL484" s="2" t="s">
        <v>3664</v>
      </c>
      <c r="AM484" s="2" t="s">
        <v>3665</v>
      </c>
      <c r="AN484" s="2" t="s">
        <v>3666</v>
      </c>
      <c r="AO484" s="2"/>
      <c r="AP484" s="16"/>
      <c r="AQ484" s="2" t="s">
        <v>3667</v>
      </c>
      <c r="AR484" s="2" t="s">
        <v>106</v>
      </c>
      <c r="AS484">
        <v>21</v>
      </c>
      <c r="AT484" s="2" t="s">
        <v>293</v>
      </c>
      <c r="AU484" s="2" t="s">
        <v>108</v>
      </c>
      <c r="AV484">
        <v>1</v>
      </c>
    </row>
    <row r="485" spans="1:48" ht="15" hidden="1" customHeight="1" x14ac:dyDescent="0.25">
      <c r="A485" s="1">
        <v>45449.837337962963</v>
      </c>
      <c r="B485" s="1">
        <v>45449.864270833335</v>
      </c>
      <c r="C485" s="2" t="s">
        <v>48</v>
      </c>
      <c r="D485" s="2" t="s">
        <v>3668</v>
      </c>
      <c r="E485">
        <v>100</v>
      </c>
      <c r="F485">
        <v>2327</v>
      </c>
      <c r="G485" s="2" t="s">
        <v>90</v>
      </c>
      <c r="H485" s="1">
        <v>45449.86428962963</v>
      </c>
      <c r="I485" s="2" t="s">
        <v>3669</v>
      </c>
      <c r="J485" s="2" t="s">
        <v>92</v>
      </c>
      <c r="K485" s="2" t="s">
        <v>92</v>
      </c>
      <c r="L485" s="2" t="s">
        <v>3670</v>
      </c>
      <c r="M485" s="2" t="s">
        <v>92</v>
      </c>
      <c r="N485">
        <v>43.613799999999998</v>
      </c>
      <c r="O485">
        <v>-116.3972</v>
      </c>
      <c r="P485" s="2" t="s">
        <v>94</v>
      </c>
      <c r="Q485" s="2" t="s">
        <v>95</v>
      </c>
      <c r="R485" s="2" t="s">
        <v>92</v>
      </c>
      <c r="S485" s="2" t="s">
        <v>124</v>
      </c>
      <c r="T485" s="2" t="s">
        <v>96</v>
      </c>
      <c r="U485" s="2" t="s">
        <v>97</v>
      </c>
      <c r="V485" s="2" t="s">
        <v>98</v>
      </c>
      <c r="W485" s="2" t="s">
        <v>92</v>
      </c>
      <c r="X485" s="2" t="s">
        <v>92</v>
      </c>
      <c r="Y485" s="2" t="s">
        <v>100</v>
      </c>
      <c r="Z485" s="2" t="s">
        <v>101</v>
      </c>
      <c r="AA485" s="2" t="s">
        <v>102</v>
      </c>
      <c r="AB485" s="2" t="s">
        <v>92</v>
      </c>
      <c r="AC485" s="2" t="s">
        <v>172</v>
      </c>
      <c r="AD485" s="2" t="s">
        <v>92</v>
      </c>
      <c r="AE485" s="2" t="s">
        <v>92</v>
      </c>
      <c r="AF485" s="2" t="s">
        <v>103</v>
      </c>
      <c r="AG485" s="2" t="s">
        <v>92</v>
      </c>
      <c r="AH485" s="2" t="s">
        <v>104</v>
      </c>
      <c r="AI485" s="2" t="s">
        <v>105</v>
      </c>
      <c r="AJ485" s="2" t="s">
        <v>3671</v>
      </c>
      <c r="AK485" s="2" t="s">
        <v>105</v>
      </c>
      <c r="AL485" s="2" t="s">
        <v>3672</v>
      </c>
      <c r="AM485" s="2" t="s">
        <v>3673</v>
      </c>
      <c r="AN485" s="2" t="s">
        <v>3674</v>
      </c>
      <c r="AO485" s="2"/>
      <c r="AP485" s="16"/>
      <c r="AQ485" s="2" t="s">
        <v>3675</v>
      </c>
      <c r="AR485" s="2" t="s">
        <v>106</v>
      </c>
      <c r="AS485">
        <v>29</v>
      </c>
      <c r="AT485" s="2" t="s">
        <v>104</v>
      </c>
      <c r="AU485" s="2" t="s">
        <v>108</v>
      </c>
      <c r="AV485">
        <v>0</v>
      </c>
    </row>
    <row r="486" spans="1:48" ht="15" hidden="1" customHeight="1" x14ac:dyDescent="0.25">
      <c r="A486" s="1">
        <v>45449.864791666667</v>
      </c>
      <c r="B486" s="1">
        <v>45449.867893518516</v>
      </c>
      <c r="C486" s="2" t="s">
        <v>48</v>
      </c>
      <c r="D486" s="2" t="s">
        <v>3676</v>
      </c>
      <c r="E486">
        <v>100</v>
      </c>
      <c r="F486">
        <v>267</v>
      </c>
      <c r="G486" s="2" t="s">
        <v>90</v>
      </c>
      <c r="H486" s="1">
        <v>45449.867906539352</v>
      </c>
      <c r="I486" s="2" t="s">
        <v>3677</v>
      </c>
      <c r="J486" s="2" t="s">
        <v>92</v>
      </c>
      <c r="K486" s="2" t="s">
        <v>92</v>
      </c>
      <c r="L486" s="2" t="s">
        <v>3678</v>
      </c>
      <c r="M486" s="2" t="s">
        <v>92</v>
      </c>
      <c r="N486">
        <v>29.976199999999999</v>
      </c>
      <c r="O486">
        <v>-95.640100000000004</v>
      </c>
      <c r="P486" s="2" t="s">
        <v>94</v>
      </c>
      <c r="Q486" s="2" t="s">
        <v>95</v>
      </c>
      <c r="R486" s="2" t="s">
        <v>134</v>
      </c>
      <c r="S486" s="2" t="s">
        <v>92</v>
      </c>
      <c r="T486" s="2" t="s">
        <v>92</v>
      </c>
      <c r="U486" s="2" t="s">
        <v>92</v>
      </c>
      <c r="V486" s="2" t="s">
        <v>92</v>
      </c>
      <c r="W486" s="2" t="s">
        <v>92</v>
      </c>
      <c r="X486" s="2" t="s">
        <v>92</v>
      </c>
      <c r="Y486" s="2" t="s">
        <v>100</v>
      </c>
      <c r="Z486" s="2" t="s">
        <v>92</v>
      </c>
      <c r="AA486" s="2" t="s">
        <v>102</v>
      </c>
      <c r="AB486" s="2" t="s">
        <v>92</v>
      </c>
      <c r="AC486" s="2" t="s">
        <v>92</v>
      </c>
      <c r="AD486" s="2" t="s">
        <v>92</v>
      </c>
      <c r="AE486" s="2" t="s">
        <v>92</v>
      </c>
      <c r="AF486" s="2" t="s">
        <v>103</v>
      </c>
      <c r="AG486" s="2" t="s">
        <v>92</v>
      </c>
      <c r="AH486" s="2" t="s">
        <v>113</v>
      </c>
      <c r="AI486" s="2" t="s">
        <v>115</v>
      </c>
      <c r="AJ486" s="2" t="s">
        <v>92</v>
      </c>
      <c r="AK486" s="2" t="s">
        <v>126</v>
      </c>
      <c r="AL486" s="2" t="s">
        <v>92</v>
      </c>
      <c r="AM486" s="2" t="s">
        <v>3679</v>
      </c>
      <c r="AN486" s="2" t="s">
        <v>92</v>
      </c>
      <c r="AO486" s="2"/>
      <c r="AP486" s="16"/>
      <c r="AQ486" s="2" t="s">
        <v>92</v>
      </c>
      <c r="AR486" s="2" t="s">
        <v>128</v>
      </c>
      <c r="AS486">
        <v>27</v>
      </c>
      <c r="AT486" s="2" t="s">
        <v>3680</v>
      </c>
      <c r="AU486" s="2" t="s">
        <v>2644</v>
      </c>
      <c r="AV486">
        <v>1</v>
      </c>
    </row>
    <row r="487" spans="1:48" ht="15" hidden="1" customHeight="1" x14ac:dyDescent="0.25">
      <c r="A487" s="1">
        <v>45449.858796296299</v>
      </c>
      <c r="B487" s="1">
        <v>45449.869513888887</v>
      </c>
      <c r="C487" s="2" t="s">
        <v>48</v>
      </c>
      <c r="D487" s="2" t="s">
        <v>3681</v>
      </c>
      <c r="E487">
        <v>100</v>
      </c>
      <c r="F487">
        <v>926</v>
      </c>
      <c r="G487" s="2" t="s">
        <v>90</v>
      </c>
      <c r="H487" s="1">
        <v>45449.86952821759</v>
      </c>
      <c r="I487" s="2" t="s">
        <v>3682</v>
      </c>
      <c r="J487" s="2" t="s">
        <v>92</v>
      </c>
      <c r="K487" s="2" t="s">
        <v>92</v>
      </c>
      <c r="L487" s="2" t="s">
        <v>3683</v>
      </c>
      <c r="M487" s="2" t="s">
        <v>92</v>
      </c>
      <c r="N487">
        <v>43.692500000000003</v>
      </c>
      <c r="O487">
        <v>-116.5155</v>
      </c>
      <c r="P487" s="2" t="s">
        <v>94</v>
      </c>
      <c r="Q487" s="2" t="s">
        <v>95</v>
      </c>
      <c r="R487" s="2" t="s">
        <v>92</v>
      </c>
      <c r="S487" s="2" t="s">
        <v>124</v>
      </c>
      <c r="T487" s="2" t="s">
        <v>92</v>
      </c>
      <c r="U487" s="2" t="s">
        <v>92</v>
      </c>
      <c r="V487" s="2" t="s">
        <v>92</v>
      </c>
      <c r="W487" s="2" t="s">
        <v>99</v>
      </c>
      <c r="X487" s="2" t="s">
        <v>3684</v>
      </c>
      <c r="Y487" s="2" t="s">
        <v>100</v>
      </c>
      <c r="Z487" s="2" t="s">
        <v>101</v>
      </c>
      <c r="AA487" s="2" t="s">
        <v>92</v>
      </c>
      <c r="AB487" s="2" t="s">
        <v>92</v>
      </c>
      <c r="AC487" s="2" t="s">
        <v>92</v>
      </c>
      <c r="AD487" s="2" t="s">
        <v>99</v>
      </c>
      <c r="AE487" s="2" t="s">
        <v>3685</v>
      </c>
      <c r="AF487" s="2" t="s">
        <v>103</v>
      </c>
      <c r="AG487" s="2" t="s">
        <v>92</v>
      </c>
      <c r="AH487" s="2" t="s">
        <v>104</v>
      </c>
      <c r="AI487" s="2" t="s">
        <v>105</v>
      </c>
      <c r="AJ487" s="2" t="s">
        <v>3686</v>
      </c>
      <c r="AK487" s="2" t="s">
        <v>105</v>
      </c>
      <c r="AL487" s="2" t="s">
        <v>3687</v>
      </c>
      <c r="AM487" s="2" t="s">
        <v>3688</v>
      </c>
      <c r="AN487" s="2" t="s">
        <v>3689</v>
      </c>
      <c r="AO487" s="2"/>
      <c r="AP487" s="16"/>
      <c r="AQ487" s="2" t="s">
        <v>3690</v>
      </c>
      <c r="AR487" s="2" t="s">
        <v>106</v>
      </c>
      <c r="AS487">
        <v>17</v>
      </c>
      <c r="AT487" s="2" t="s">
        <v>542</v>
      </c>
      <c r="AU487" s="2" t="s">
        <v>108</v>
      </c>
      <c r="AV487">
        <v>-1</v>
      </c>
    </row>
    <row r="488" spans="1:48" ht="15" hidden="1" customHeight="1" x14ac:dyDescent="0.25">
      <c r="A488" s="1">
        <v>45449.863483796296</v>
      </c>
      <c r="B488" s="1">
        <v>45449.870694444442</v>
      </c>
      <c r="C488" s="2" t="s">
        <v>48</v>
      </c>
      <c r="D488" s="2" t="s">
        <v>3691</v>
      </c>
      <c r="E488">
        <v>100</v>
      </c>
      <c r="F488">
        <v>623</v>
      </c>
      <c r="G488" s="2" t="s">
        <v>90</v>
      </c>
      <c r="H488" s="1">
        <v>45449.870707708331</v>
      </c>
      <c r="I488" s="2" t="s">
        <v>3692</v>
      </c>
      <c r="J488" s="2" t="s">
        <v>92</v>
      </c>
      <c r="K488" s="2" t="s">
        <v>92</v>
      </c>
      <c r="L488" s="2" t="s">
        <v>3693</v>
      </c>
      <c r="M488" s="2" t="s">
        <v>92</v>
      </c>
      <c r="N488">
        <v>37.750999999999998</v>
      </c>
      <c r="O488">
        <v>-97.822000000000003</v>
      </c>
      <c r="P488" s="2" t="s">
        <v>94</v>
      </c>
      <c r="Q488" s="2" t="s">
        <v>95</v>
      </c>
      <c r="R488" s="2" t="s">
        <v>134</v>
      </c>
      <c r="S488" s="2" t="s">
        <v>92</v>
      </c>
      <c r="T488" s="2" t="s">
        <v>92</v>
      </c>
      <c r="U488" s="2" t="s">
        <v>92</v>
      </c>
      <c r="V488" s="2" t="s">
        <v>92</v>
      </c>
      <c r="W488" s="2" t="s">
        <v>92</v>
      </c>
      <c r="X488" s="2" t="s">
        <v>92</v>
      </c>
      <c r="Y488" s="2" t="s">
        <v>3694</v>
      </c>
      <c r="Z488" s="2" t="s">
        <v>101</v>
      </c>
      <c r="AA488" s="2" t="s">
        <v>102</v>
      </c>
      <c r="AB488" s="2" t="s">
        <v>92</v>
      </c>
      <c r="AC488" s="2" t="s">
        <v>92</v>
      </c>
      <c r="AD488" s="2" t="s">
        <v>92</v>
      </c>
      <c r="AE488" s="2" t="s">
        <v>92</v>
      </c>
      <c r="AF488" s="2" t="s">
        <v>103</v>
      </c>
      <c r="AG488" s="2" t="s">
        <v>92</v>
      </c>
      <c r="AH488" s="2" t="s">
        <v>125</v>
      </c>
      <c r="AI488" s="2" t="s">
        <v>115</v>
      </c>
      <c r="AJ488" s="2" t="s">
        <v>3695</v>
      </c>
      <c r="AK488" s="2" t="s">
        <v>115</v>
      </c>
      <c r="AL488" s="2" t="s">
        <v>3696</v>
      </c>
      <c r="AM488" s="2" t="s">
        <v>3697</v>
      </c>
      <c r="AN488" s="2" t="s">
        <v>3698</v>
      </c>
      <c r="AO488" s="2"/>
      <c r="AP488" s="16"/>
      <c r="AQ488" s="2" t="s">
        <v>3699</v>
      </c>
      <c r="AR488" s="2" t="s">
        <v>128</v>
      </c>
      <c r="AS488">
        <v>18</v>
      </c>
      <c r="AT488" s="2" t="s">
        <v>3700</v>
      </c>
      <c r="AU488" s="2" t="s">
        <v>485</v>
      </c>
      <c r="AV488">
        <v>0</v>
      </c>
    </row>
    <row r="489" spans="1:48" ht="15" hidden="1" customHeight="1" x14ac:dyDescent="0.25">
      <c r="A489" s="1">
        <v>45444.793333333335</v>
      </c>
      <c r="B489" s="1">
        <v>45449.873437499999</v>
      </c>
      <c r="C489" s="2" t="s">
        <v>48</v>
      </c>
      <c r="D489" s="2" t="s">
        <v>3701</v>
      </c>
      <c r="E489">
        <v>100</v>
      </c>
      <c r="F489">
        <v>438920</v>
      </c>
      <c r="G489" s="2" t="s">
        <v>90</v>
      </c>
      <c r="H489" s="1">
        <v>45449.873447893522</v>
      </c>
      <c r="I489" s="2" t="s">
        <v>3702</v>
      </c>
      <c r="J489" s="2" t="s">
        <v>92</v>
      </c>
      <c r="K489" s="2" t="s">
        <v>92</v>
      </c>
      <c r="L489" s="2" t="s">
        <v>3703</v>
      </c>
      <c r="M489" s="2" t="s">
        <v>92</v>
      </c>
      <c r="N489">
        <v>38.618499999999997</v>
      </c>
      <c r="O489">
        <v>-90.344899999999996</v>
      </c>
      <c r="P489" s="2" t="s">
        <v>94</v>
      </c>
      <c r="Q489" s="2" t="s">
        <v>95</v>
      </c>
      <c r="R489" s="2" t="s">
        <v>92</v>
      </c>
      <c r="S489" s="2" t="s">
        <v>124</v>
      </c>
      <c r="T489" s="2" t="s">
        <v>92</v>
      </c>
      <c r="U489" s="2" t="s">
        <v>97</v>
      </c>
      <c r="V489" s="2" t="s">
        <v>98</v>
      </c>
      <c r="W489" s="2" t="s">
        <v>92</v>
      </c>
      <c r="X489" s="2" t="s">
        <v>92</v>
      </c>
      <c r="Y489" s="2" t="s">
        <v>100</v>
      </c>
      <c r="Z489" s="2" t="s">
        <v>101</v>
      </c>
      <c r="AA489" s="2" t="s">
        <v>102</v>
      </c>
      <c r="AB489" s="2" t="s">
        <v>92</v>
      </c>
      <c r="AC489" s="2" t="s">
        <v>172</v>
      </c>
      <c r="AD489" s="2" t="s">
        <v>92</v>
      </c>
      <c r="AE489" s="2" t="s">
        <v>92</v>
      </c>
      <c r="AF489" s="2" t="s">
        <v>103</v>
      </c>
      <c r="AG489" s="2" t="s">
        <v>92</v>
      </c>
      <c r="AH489" s="2" t="s">
        <v>125</v>
      </c>
      <c r="AI489" s="2" t="s">
        <v>105</v>
      </c>
      <c r="AJ489" s="2" t="s">
        <v>92</v>
      </c>
      <c r="AK489" s="2" t="s">
        <v>115</v>
      </c>
      <c r="AL489" s="2" t="s">
        <v>92</v>
      </c>
      <c r="AM489" s="2" t="s">
        <v>92</v>
      </c>
      <c r="AN489" s="2" t="s">
        <v>92</v>
      </c>
      <c r="AO489" s="2"/>
      <c r="AP489" s="16"/>
      <c r="AQ489" s="2" t="s">
        <v>92</v>
      </c>
      <c r="AR489" s="2" t="s">
        <v>128</v>
      </c>
      <c r="AS489">
        <v>23</v>
      </c>
      <c r="AT489" s="2" t="s">
        <v>3704</v>
      </c>
      <c r="AU489" s="2" t="s">
        <v>130</v>
      </c>
      <c r="AV489">
        <v>-1</v>
      </c>
    </row>
    <row r="490" spans="1:48" ht="15" hidden="1" customHeight="1" x14ac:dyDescent="0.25">
      <c r="A490" s="1">
        <v>45449.872210648151</v>
      </c>
      <c r="B490" s="1">
        <v>45449.873888888891</v>
      </c>
      <c r="C490" s="2" t="s">
        <v>48</v>
      </c>
      <c r="D490" s="2" t="s">
        <v>3705</v>
      </c>
      <c r="E490">
        <v>100</v>
      </c>
      <c r="F490">
        <v>145</v>
      </c>
      <c r="G490" s="2" t="s">
        <v>90</v>
      </c>
      <c r="H490" s="1">
        <v>45449.873907152774</v>
      </c>
      <c r="I490" s="2" t="s">
        <v>3706</v>
      </c>
      <c r="J490" s="2" t="s">
        <v>92</v>
      </c>
      <c r="K490" s="2" t="s">
        <v>92</v>
      </c>
      <c r="L490" s="2" t="s">
        <v>3707</v>
      </c>
      <c r="M490" s="2" t="s">
        <v>92</v>
      </c>
      <c r="N490">
        <v>43.613799999999998</v>
      </c>
      <c r="O490">
        <v>-116.3972</v>
      </c>
      <c r="P490" s="2" t="s">
        <v>94</v>
      </c>
      <c r="Q490" s="2" t="s">
        <v>95</v>
      </c>
      <c r="R490" s="2" t="s">
        <v>92</v>
      </c>
      <c r="S490" s="2" t="s">
        <v>92</v>
      </c>
      <c r="T490" s="2" t="s">
        <v>92</v>
      </c>
      <c r="U490" s="2" t="s">
        <v>92</v>
      </c>
      <c r="V490" s="2" t="s">
        <v>98</v>
      </c>
      <c r="W490" s="2" t="s">
        <v>92</v>
      </c>
      <c r="X490" s="2" t="s">
        <v>92</v>
      </c>
      <c r="Y490" s="2" t="s">
        <v>100</v>
      </c>
      <c r="Z490" s="2" t="s">
        <v>92</v>
      </c>
      <c r="AA490" s="2" t="s">
        <v>92</v>
      </c>
      <c r="AB490" s="2" t="s">
        <v>92</v>
      </c>
      <c r="AC490" s="2" t="s">
        <v>92</v>
      </c>
      <c r="AD490" s="2" t="s">
        <v>99</v>
      </c>
      <c r="AE490" s="2" t="s">
        <v>3708</v>
      </c>
      <c r="AF490" s="2" t="s">
        <v>103</v>
      </c>
      <c r="AG490" s="2" t="s">
        <v>92</v>
      </c>
      <c r="AH490" s="2" t="s">
        <v>104</v>
      </c>
      <c r="AI490" s="2" t="s">
        <v>92</v>
      </c>
      <c r="AJ490" s="2" t="s">
        <v>92</v>
      </c>
      <c r="AK490" s="2" t="s">
        <v>105</v>
      </c>
      <c r="AL490" s="2" t="s">
        <v>92</v>
      </c>
      <c r="AM490" s="2" t="s">
        <v>3709</v>
      </c>
      <c r="AN490" s="2" t="s">
        <v>92</v>
      </c>
      <c r="AO490" s="2"/>
      <c r="AP490" s="16"/>
      <c r="AQ490" s="2" t="s">
        <v>3710</v>
      </c>
      <c r="AR490" s="2" t="s">
        <v>106</v>
      </c>
      <c r="AS490">
        <v>27</v>
      </c>
      <c r="AT490" s="2" t="s">
        <v>3711</v>
      </c>
      <c r="AU490" s="2" t="s">
        <v>108</v>
      </c>
      <c r="AV490">
        <v>0</v>
      </c>
    </row>
    <row r="491" spans="1:48" ht="15" hidden="1" customHeight="1" x14ac:dyDescent="0.25">
      <c r="A491" s="1">
        <v>45449.876516203702</v>
      </c>
      <c r="B491" s="1">
        <v>45449.877465277779</v>
      </c>
      <c r="C491" s="2" t="s">
        <v>48</v>
      </c>
      <c r="D491" s="2" t="s">
        <v>3712</v>
      </c>
      <c r="E491">
        <v>100</v>
      </c>
      <c r="F491">
        <v>81</v>
      </c>
      <c r="G491" s="2" t="s">
        <v>90</v>
      </c>
      <c r="H491" s="1">
        <v>45449.877477395836</v>
      </c>
      <c r="I491" s="2" t="s">
        <v>3713</v>
      </c>
      <c r="J491" s="2" t="s">
        <v>92</v>
      </c>
      <c r="K491" s="2" t="s">
        <v>92</v>
      </c>
      <c r="L491" s="2" t="s">
        <v>3714</v>
      </c>
      <c r="M491" s="2" t="s">
        <v>92</v>
      </c>
      <c r="N491">
        <v>43.578400000000002</v>
      </c>
      <c r="O491">
        <v>-116.2179</v>
      </c>
      <c r="P491" s="2" t="s">
        <v>94</v>
      </c>
      <c r="Q491" s="2" t="s">
        <v>95</v>
      </c>
      <c r="R491" s="2" t="s">
        <v>92</v>
      </c>
      <c r="S491" s="2" t="s">
        <v>92</v>
      </c>
      <c r="T491" s="2" t="s">
        <v>92</v>
      </c>
      <c r="U491" s="2" t="s">
        <v>92</v>
      </c>
      <c r="V491" s="2" t="s">
        <v>98</v>
      </c>
      <c r="W491" s="2" t="s">
        <v>92</v>
      </c>
      <c r="X491" s="2" t="s">
        <v>92</v>
      </c>
      <c r="Y491" s="2" t="s">
        <v>100</v>
      </c>
      <c r="Z491" s="2" t="s">
        <v>101</v>
      </c>
      <c r="AA491" s="2" t="s">
        <v>92</v>
      </c>
      <c r="AB491" s="2" t="s">
        <v>92</v>
      </c>
      <c r="AC491" s="2" t="s">
        <v>92</v>
      </c>
      <c r="AD491" s="2" t="s">
        <v>92</v>
      </c>
      <c r="AE491" s="2" t="s">
        <v>92</v>
      </c>
      <c r="AF491" s="2" t="s">
        <v>103</v>
      </c>
      <c r="AG491" s="2" t="s">
        <v>92</v>
      </c>
      <c r="AH491" s="2" t="s">
        <v>104</v>
      </c>
      <c r="AI491" s="2" t="s">
        <v>105</v>
      </c>
      <c r="AJ491" s="2" t="s">
        <v>92</v>
      </c>
      <c r="AK491" s="2" t="s">
        <v>105</v>
      </c>
      <c r="AL491" s="2" t="s">
        <v>3715</v>
      </c>
      <c r="AM491" s="2" t="s">
        <v>3716</v>
      </c>
      <c r="AN491" s="2" t="s">
        <v>3717</v>
      </c>
      <c r="AO491" s="2"/>
      <c r="AP491" s="16"/>
      <c r="AQ491" s="2" t="s">
        <v>92</v>
      </c>
      <c r="AR491" s="2" t="s">
        <v>106</v>
      </c>
      <c r="AS491">
        <v>22</v>
      </c>
      <c r="AT491" s="2" t="s">
        <v>2089</v>
      </c>
      <c r="AU491" s="2" t="s">
        <v>108</v>
      </c>
      <c r="AV491">
        <v>0</v>
      </c>
    </row>
    <row r="492" spans="1:48" ht="15" hidden="1" customHeight="1" x14ac:dyDescent="0.25">
      <c r="A492" s="1">
        <v>45449.887673611112</v>
      </c>
      <c r="B492" s="1">
        <v>45449.890798611108</v>
      </c>
      <c r="C492" s="2" t="s">
        <v>48</v>
      </c>
      <c r="D492" s="2" t="s">
        <v>3718</v>
      </c>
      <c r="E492">
        <v>100</v>
      </c>
      <c r="F492">
        <v>270</v>
      </c>
      <c r="G492" s="2" t="s">
        <v>90</v>
      </c>
      <c r="H492" s="1">
        <v>45449.890812013888</v>
      </c>
      <c r="I492" s="2" t="s">
        <v>3719</v>
      </c>
      <c r="J492" s="2" t="s">
        <v>92</v>
      </c>
      <c r="K492" s="2" t="s">
        <v>92</v>
      </c>
      <c r="L492" s="2" t="s">
        <v>3720</v>
      </c>
      <c r="M492" s="2" t="s">
        <v>92</v>
      </c>
      <c r="N492">
        <v>36.914700000000003</v>
      </c>
      <c r="O492">
        <v>-111.4575</v>
      </c>
      <c r="P492" s="2" t="s">
        <v>94</v>
      </c>
      <c r="Q492" s="2" t="s">
        <v>95</v>
      </c>
      <c r="R492" s="2" t="s">
        <v>92</v>
      </c>
      <c r="S492" s="2" t="s">
        <v>92</v>
      </c>
      <c r="T492" s="2" t="s">
        <v>92</v>
      </c>
      <c r="U492" s="2" t="s">
        <v>92</v>
      </c>
      <c r="V492" s="2" t="s">
        <v>92</v>
      </c>
      <c r="W492" s="2" t="s">
        <v>99</v>
      </c>
      <c r="X492" s="2" t="s">
        <v>3721</v>
      </c>
      <c r="Y492" s="2" t="s">
        <v>100</v>
      </c>
      <c r="Z492" s="2" t="s">
        <v>101</v>
      </c>
      <c r="AA492" s="2" t="s">
        <v>102</v>
      </c>
      <c r="AB492" s="2" t="s">
        <v>112</v>
      </c>
      <c r="AC492" s="2" t="s">
        <v>92</v>
      </c>
      <c r="AD492" s="2" t="s">
        <v>92</v>
      </c>
      <c r="AE492" s="2" t="s">
        <v>92</v>
      </c>
      <c r="AF492" s="2" t="s">
        <v>103</v>
      </c>
      <c r="AG492" s="2" t="s">
        <v>92</v>
      </c>
      <c r="AH492" s="2" t="s">
        <v>104</v>
      </c>
      <c r="AI492" s="2" t="s">
        <v>115</v>
      </c>
      <c r="AJ492" s="2" t="s">
        <v>3722</v>
      </c>
      <c r="AK492" s="2" t="s">
        <v>126</v>
      </c>
      <c r="AL492" s="2" t="s">
        <v>3723</v>
      </c>
      <c r="AM492" s="2" t="s">
        <v>3724</v>
      </c>
      <c r="AN492" s="2" t="s">
        <v>628</v>
      </c>
      <c r="AO492" s="2"/>
      <c r="AP492" s="16"/>
      <c r="AQ492" s="2" t="s">
        <v>258</v>
      </c>
      <c r="AR492" s="2" t="s">
        <v>128</v>
      </c>
      <c r="AS492">
        <v>19</v>
      </c>
      <c r="AT492" s="2" t="s">
        <v>3725</v>
      </c>
      <c r="AU492" s="2" t="s">
        <v>533</v>
      </c>
      <c r="AV492">
        <v>-1</v>
      </c>
    </row>
    <row r="493" spans="1:48" ht="15" hidden="1" customHeight="1" x14ac:dyDescent="0.25">
      <c r="A493" s="1">
        <v>45447.773043981484</v>
      </c>
      <c r="B493" s="1">
        <v>45449.899236111109</v>
      </c>
      <c r="C493" s="2" t="s">
        <v>48</v>
      </c>
      <c r="D493" s="2" t="s">
        <v>3726</v>
      </c>
      <c r="E493">
        <v>100</v>
      </c>
      <c r="F493">
        <v>183703</v>
      </c>
      <c r="G493" s="2" t="s">
        <v>90</v>
      </c>
      <c r="H493" s="1">
        <v>45449.899246851855</v>
      </c>
      <c r="I493" s="2" t="s">
        <v>3727</v>
      </c>
      <c r="J493" s="2" t="s">
        <v>92</v>
      </c>
      <c r="K493" s="2" t="s">
        <v>92</v>
      </c>
      <c r="L493" s="2" t="s">
        <v>3728</v>
      </c>
      <c r="M493" s="2" t="s">
        <v>92</v>
      </c>
      <c r="N493">
        <v>38.968699999999998</v>
      </c>
      <c r="O493">
        <v>-94.569599999999994</v>
      </c>
      <c r="P493" s="2" t="s">
        <v>94</v>
      </c>
      <c r="Q493" s="2" t="s">
        <v>95</v>
      </c>
      <c r="R493" s="2" t="s">
        <v>92</v>
      </c>
      <c r="S493" s="2" t="s">
        <v>92</v>
      </c>
      <c r="T493" s="2" t="s">
        <v>92</v>
      </c>
      <c r="U493" s="2" t="s">
        <v>92</v>
      </c>
      <c r="V493" s="2" t="s">
        <v>98</v>
      </c>
      <c r="W493" s="2" t="s">
        <v>92</v>
      </c>
      <c r="X493" s="2" t="s">
        <v>92</v>
      </c>
      <c r="Y493" s="2" t="s">
        <v>100</v>
      </c>
      <c r="Z493" s="2" t="s">
        <v>101</v>
      </c>
      <c r="AA493" s="2" t="s">
        <v>92</v>
      </c>
      <c r="AB493" s="2" t="s">
        <v>92</v>
      </c>
      <c r="AC493" s="2" t="s">
        <v>92</v>
      </c>
      <c r="AD493" s="2" t="s">
        <v>92</v>
      </c>
      <c r="AE493" s="2" t="s">
        <v>92</v>
      </c>
      <c r="AF493" s="2" t="s">
        <v>103</v>
      </c>
      <c r="AG493" s="2" t="s">
        <v>92</v>
      </c>
      <c r="AH493" s="2" t="s">
        <v>125</v>
      </c>
      <c r="AI493" s="2" t="s">
        <v>105</v>
      </c>
      <c r="AJ493" s="2" t="s">
        <v>3729</v>
      </c>
      <c r="AK493" s="2" t="s">
        <v>105</v>
      </c>
      <c r="AL493" s="2" t="s">
        <v>3730</v>
      </c>
      <c r="AM493" s="2" t="s">
        <v>3731</v>
      </c>
      <c r="AN493" s="2" t="s">
        <v>3732</v>
      </c>
      <c r="AO493" s="2"/>
      <c r="AP493" s="16"/>
      <c r="AQ493" s="2" t="s">
        <v>3733</v>
      </c>
      <c r="AR493" s="2" t="s">
        <v>106</v>
      </c>
      <c r="AS493">
        <v>28</v>
      </c>
      <c r="AT493" s="2" t="s">
        <v>1585</v>
      </c>
      <c r="AU493" s="2" t="s">
        <v>130</v>
      </c>
      <c r="AV493">
        <v>1</v>
      </c>
    </row>
    <row r="494" spans="1:48" ht="15" hidden="1" customHeight="1" x14ac:dyDescent="0.25">
      <c r="A494" s="1">
        <v>45447.794560185182</v>
      </c>
      <c r="B494" s="1">
        <v>45449.900601851848</v>
      </c>
      <c r="C494" s="2" t="s">
        <v>48</v>
      </c>
      <c r="D494" s="2" t="s">
        <v>3734</v>
      </c>
      <c r="E494">
        <v>100</v>
      </c>
      <c r="F494">
        <v>181962</v>
      </c>
      <c r="G494" s="2" t="s">
        <v>90</v>
      </c>
      <c r="H494" s="1">
        <v>45449.900616006948</v>
      </c>
      <c r="I494" s="2" t="s">
        <v>3735</v>
      </c>
      <c r="J494" s="2" t="s">
        <v>92</v>
      </c>
      <c r="K494" s="2" t="s">
        <v>92</v>
      </c>
      <c r="L494" s="2" t="s">
        <v>3736</v>
      </c>
      <c r="M494" s="2" t="s">
        <v>92</v>
      </c>
      <c r="N494">
        <v>43.692500000000003</v>
      </c>
      <c r="O494">
        <v>-116.5155</v>
      </c>
      <c r="P494" s="2" t="s">
        <v>94</v>
      </c>
      <c r="Q494" s="2" t="s">
        <v>95</v>
      </c>
      <c r="R494" s="2" t="s">
        <v>134</v>
      </c>
      <c r="S494" s="2" t="s">
        <v>124</v>
      </c>
      <c r="T494" s="2" t="s">
        <v>96</v>
      </c>
      <c r="U494" s="2" t="s">
        <v>92</v>
      </c>
      <c r="V494" s="2" t="s">
        <v>92</v>
      </c>
      <c r="W494" s="2" t="s">
        <v>92</v>
      </c>
      <c r="X494" s="2" t="s">
        <v>92</v>
      </c>
      <c r="Y494" s="2" t="s">
        <v>100</v>
      </c>
      <c r="Z494" s="2" t="s">
        <v>101</v>
      </c>
      <c r="AA494" s="2" t="s">
        <v>102</v>
      </c>
      <c r="AB494" s="2" t="s">
        <v>112</v>
      </c>
      <c r="AC494" s="2" t="s">
        <v>92</v>
      </c>
      <c r="AD494" s="2" t="s">
        <v>92</v>
      </c>
      <c r="AE494" s="2" t="s">
        <v>92</v>
      </c>
      <c r="AF494" s="2" t="s">
        <v>103</v>
      </c>
      <c r="AG494" s="2" t="s">
        <v>92</v>
      </c>
      <c r="AH494" s="2" t="s">
        <v>104</v>
      </c>
      <c r="AI494" s="2" t="s">
        <v>105</v>
      </c>
      <c r="AJ494" s="2" t="s">
        <v>3737</v>
      </c>
      <c r="AK494" s="2" t="s">
        <v>105</v>
      </c>
      <c r="AL494" s="2" t="s">
        <v>3738</v>
      </c>
      <c r="AM494" s="2" t="s">
        <v>3739</v>
      </c>
      <c r="AN494" s="2" t="s">
        <v>3740</v>
      </c>
      <c r="AO494" s="2"/>
      <c r="AP494" s="16"/>
      <c r="AQ494" s="2" t="s">
        <v>3741</v>
      </c>
      <c r="AR494" s="2" t="s">
        <v>106</v>
      </c>
      <c r="AS494">
        <v>19</v>
      </c>
      <c r="AT494" s="2" t="s">
        <v>462</v>
      </c>
      <c r="AU494" s="2" t="s">
        <v>108</v>
      </c>
      <c r="AV494">
        <v>-1</v>
      </c>
    </row>
    <row r="495" spans="1:48" ht="15" hidden="1" customHeight="1" x14ac:dyDescent="0.25">
      <c r="A495" s="1">
        <v>45449.907569444447</v>
      </c>
      <c r="B495" s="1">
        <v>45449.908703703702</v>
      </c>
      <c r="C495" s="2" t="s">
        <v>48</v>
      </c>
      <c r="D495" s="2" t="s">
        <v>3742</v>
      </c>
      <c r="E495">
        <v>100</v>
      </c>
      <c r="F495">
        <v>98</v>
      </c>
      <c r="G495" s="2" t="s">
        <v>90</v>
      </c>
      <c r="H495" s="1">
        <v>45449.908716562502</v>
      </c>
      <c r="I495" s="2" t="s">
        <v>3743</v>
      </c>
      <c r="J495" s="2" t="s">
        <v>92</v>
      </c>
      <c r="K495" s="2" t="s">
        <v>92</v>
      </c>
      <c r="L495" s="2" t="s">
        <v>3744</v>
      </c>
      <c r="M495" s="2" t="s">
        <v>92</v>
      </c>
      <c r="N495">
        <v>43.578400000000002</v>
      </c>
      <c r="O495">
        <v>-116.2179</v>
      </c>
      <c r="P495" s="2" t="s">
        <v>94</v>
      </c>
      <c r="Q495" s="2" t="s">
        <v>95</v>
      </c>
      <c r="R495" s="2" t="s">
        <v>92</v>
      </c>
      <c r="S495" s="2" t="s">
        <v>92</v>
      </c>
      <c r="T495" s="2" t="s">
        <v>92</v>
      </c>
      <c r="U495" s="2" t="s">
        <v>92</v>
      </c>
      <c r="V495" s="2" t="s">
        <v>92</v>
      </c>
      <c r="W495" s="2" t="s">
        <v>99</v>
      </c>
      <c r="X495" s="2" t="s">
        <v>92</v>
      </c>
      <c r="Y495" s="2" t="s">
        <v>100</v>
      </c>
      <c r="Z495" s="2" t="s">
        <v>92</v>
      </c>
      <c r="AA495" s="2" t="s">
        <v>92</v>
      </c>
      <c r="AB495" s="2" t="s">
        <v>112</v>
      </c>
      <c r="AC495" s="2" t="s">
        <v>92</v>
      </c>
      <c r="AD495" s="2" t="s">
        <v>92</v>
      </c>
      <c r="AE495" s="2" t="s">
        <v>92</v>
      </c>
      <c r="AF495" s="2" t="s">
        <v>103</v>
      </c>
      <c r="AG495" s="2" t="s">
        <v>92</v>
      </c>
      <c r="AH495" s="2" t="s">
        <v>104</v>
      </c>
      <c r="AI495" s="2" t="s">
        <v>105</v>
      </c>
      <c r="AJ495" s="2" t="s">
        <v>3745</v>
      </c>
      <c r="AK495" s="2" t="s">
        <v>105</v>
      </c>
      <c r="AL495" s="2" t="s">
        <v>3746</v>
      </c>
      <c r="AM495" s="2" t="s">
        <v>3747</v>
      </c>
      <c r="AN495" s="2" t="s">
        <v>3748</v>
      </c>
      <c r="AO495" s="2"/>
      <c r="AP495" s="16"/>
      <c r="AQ495" s="2" t="s">
        <v>3749</v>
      </c>
      <c r="AR495" s="2" t="s">
        <v>128</v>
      </c>
      <c r="AS495">
        <v>18</v>
      </c>
      <c r="AT495" s="2" t="s">
        <v>104</v>
      </c>
      <c r="AU495" s="2" t="s">
        <v>108</v>
      </c>
      <c r="AV495">
        <v>0</v>
      </c>
    </row>
    <row r="496" spans="1:48" ht="15" hidden="1" customHeight="1" x14ac:dyDescent="0.25">
      <c r="A496" s="1">
        <v>45449.91165509259</v>
      </c>
      <c r="B496" s="1">
        <v>45449.912256944444</v>
      </c>
      <c r="C496" s="2" t="s">
        <v>48</v>
      </c>
      <c r="D496" s="2" t="s">
        <v>3750</v>
      </c>
      <c r="E496">
        <v>100</v>
      </c>
      <c r="F496">
        <v>51</v>
      </c>
      <c r="G496" s="2" t="s">
        <v>90</v>
      </c>
      <c r="H496" s="1">
        <v>45449.912267280095</v>
      </c>
      <c r="I496" s="2" t="s">
        <v>3751</v>
      </c>
      <c r="J496" s="2" t="s">
        <v>92</v>
      </c>
      <c r="K496" s="2" t="s">
        <v>92</v>
      </c>
      <c r="L496" s="2" t="s">
        <v>3752</v>
      </c>
      <c r="M496" s="2" t="s">
        <v>92</v>
      </c>
      <c r="N496">
        <v>43.578400000000002</v>
      </c>
      <c r="O496">
        <v>-116.2179</v>
      </c>
      <c r="P496" s="2" t="s">
        <v>94</v>
      </c>
      <c r="Q496" s="2" t="s">
        <v>95</v>
      </c>
      <c r="R496" s="2" t="s">
        <v>92</v>
      </c>
      <c r="S496" s="2" t="s">
        <v>92</v>
      </c>
      <c r="T496" s="2" t="s">
        <v>92</v>
      </c>
      <c r="U496" s="2" t="s">
        <v>92</v>
      </c>
      <c r="V496" s="2" t="s">
        <v>92</v>
      </c>
      <c r="W496" s="2" t="s">
        <v>99</v>
      </c>
      <c r="X496" s="2" t="s">
        <v>92</v>
      </c>
      <c r="Y496" s="2" t="s">
        <v>100</v>
      </c>
      <c r="Z496" s="2" t="s">
        <v>101</v>
      </c>
      <c r="AA496" s="2" t="s">
        <v>92</v>
      </c>
      <c r="AB496" s="2" t="s">
        <v>92</v>
      </c>
      <c r="AC496" s="2" t="s">
        <v>172</v>
      </c>
      <c r="AD496" s="2" t="s">
        <v>92</v>
      </c>
      <c r="AE496" s="2" t="s">
        <v>92</v>
      </c>
      <c r="AF496" s="2" t="s">
        <v>103</v>
      </c>
      <c r="AG496" s="2" t="s">
        <v>92</v>
      </c>
      <c r="AH496" s="2" t="s">
        <v>104</v>
      </c>
      <c r="AI496" s="2" t="s">
        <v>115</v>
      </c>
      <c r="AJ496" s="2" t="s">
        <v>92</v>
      </c>
      <c r="AK496" s="2" t="s">
        <v>115</v>
      </c>
      <c r="AL496" s="2" t="s">
        <v>92</v>
      </c>
      <c r="AM496" s="2" t="s">
        <v>92</v>
      </c>
      <c r="AN496" s="2" t="s">
        <v>92</v>
      </c>
      <c r="AO496" s="2"/>
      <c r="AP496" s="16"/>
      <c r="AQ496" s="2" t="s">
        <v>92</v>
      </c>
      <c r="AR496" s="2" t="s">
        <v>128</v>
      </c>
      <c r="AS496">
        <v>19</v>
      </c>
      <c r="AT496" s="2" t="s">
        <v>158</v>
      </c>
      <c r="AU496" s="2" t="s">
        <v>108</v>
      </c>
      <c r="AV496">
        <v>0</v>
      </c>
    </row>
    <row r="497" spans="1:48" ht="15" hidden="1" customHeight="1" x14ac:dyDescent="0.25">
      <c r="A497" s="1">
        <v>45449.913495370369</v>
      </c>
      <c r="B497" s="1">
        <v>45449.915254629632</v>
      </c>
      <c r="C497" s="2" t="s">
        <v>48</v>
      </c>
      <c r="D497" s="2" t="s">
        <v>3753</v>
      </c>
      <c r="E497">
        <v>100</v>
      </c>
      <c r="F497">
        <v>151</v>
      </c>
      <c r="G497" s="2" t="s">
        <v>90</v>
      </c>
      <c r="H497" s="1">
        <v>45449.915263726849</v>
      </c>
      <c r="I497" s="2" t="s">
        <v>3754</v>
      </c>
      <c r="J497" s="2" t="s">
        <v>92</v>
      </c>
      <c r="K497" s="2" t="s">
        <v>92</v>
      </c>
      <c r="L497" s="2" t="s">
        <v>3755</v>
      </c>
      <c r="M497" s="2" t="s">
        <v>92</v>
      </c>
      <c r="N497">
        <v>43.999099999999999</v>
      </c>
      <c r="O497">
        <v>-116.91670000000001</v>
      </c>
      <c r="P497" s="2" t="s">
        <v>94</v>
      </c>
      <c r="Q497" s="2" t="s">
        <v>95</v>
      </c>
      <c r="R497" s="2" t="s">
        <v>92</v>
      </c>
      <c r="S497" s="2" t="s">
        <v>92</v>
      </c>
      <c r="T497" s="2" t="s">
        <v>92</v>
      </c>
      <c r="U497" s="2" t="s">
        <v>97</v>
      </c>
      <c r="V497" s="2" t="s">
        <v>92</v>
      </c>
      <c r="W497" s="2" t="s">
        <v>92</v>
      </c>
      <c r="X497" s="2" t="s">
        <v>92</v>
      </c>
      <c r="Y497" s="2" t="s">
        <v>100</v>
      </c>
      <c r="Z497" s="2" t="s">
        <v>92</v>
      </c>
      <c r="AA497" s="2" t="s">
        <v>92</v>
      </c>
      <c r="AB497" s="2" t="s">
        <v>92</v>
      </c>
      <c r="AC497" s="2" t="s">
        <v>172</v>
      </c>
      <c r="AD497" s="2" t="s">
        <v>92</v>
      </c>
      <c r="AE497" s="2" t="s">
        <v>92</v>
      </c>
      <c r="AF497" s="2" t="s">
        <v>103</v>
      </c>
      <c r="AG497" s="2" t="s">
        <v>92</v>
      </c>
      <c r="AH497" s="2" t="s">
        <v>104</v>
      </c>
      <c r="AI497" s="2" t="s">
        <v>105</v>
      </c>
      <c r="AJ497" s="2" t="s">
        <v>92</v>
      </c>
      <c r="AK497" s="2" t="s">
        <v>105</v>
      </c>
      <c r="AL497" s="2" t="s">
        <v>92</v>
      </c>
      <c r="AM497" s="2" t="s">
        <v>3756</v>
      </c>
      <c r="AN497" s="2" t="s">
        <v>92</v>
      </c>
      <c r="AO497" s="2"/>
      <c r="AP497" s="16"/>
      <c r="AQ497" s="2" t="s">
        <v>92</v>
      </c>
      <c r="AR497" s="2" t="s">
        <v>106</v>
      </c>
      <c r="AS497">
        <v>24</v>
      </c>
      <c r="AT497" s="2" t="s">
        <v>3000</v>
      </c>
      <c r="AU497" s="2" t="s">
        <v>108</v>
      </c>
      <c r="AV497">
        <v>-1</v>
      </c>
    </row>
    <row r="498" spans="1:48" ht="15" hidden="1" customHeight="1" x14ac:dyDescent="0.25">
      <c r="A498" s="1">
        <v>45449.930405092593</v>
      </c>
      <c r="B498" s="1">
        <v>45449.936874999999</v>
      </c>
      <c r="C498" s="2" t="s">
        <v>48</v>
      </c>
      <c r="D498" s="2" t="s">
        <v>3757</v>
      </c>
      <c r="E498">
        <v>100</v>
      </c>
      <c r="F498">
        <v>559</v>
      </c>
      <c r="G498" s="2" t="s">
        <v>90</v>
      </c>
      <c r="H498" s="1">
        <v>45449.93689251157</v>
      </c>
      <c r="I498" s="2" t="s">
        <v>3758</v>
      </c>
      <c r="J498" s="2" t="s">
        <v>92</v>
      </c>
      <c r="K498" s="2" t="s">
        <v>92</v>
      </c>
      <c r="L498" s="2" t="s">
        <v>3759</v>
      </c>
      <c r="M498" s="2" t="s">
        <v>92</v>
      </c>
      <c r="N498">
        <v>39.0383</v>
      </c>
      <c r="O498">
        <v>-94.573700000000002</v>
      </c>
      <c r="P498" s="2" t="s">
        <v>94</v>
      </c>
      <c r="Q498" s="2" t="s">
        <v>95</v>
      </c>
      <c r="R498" s="2" t="s">
        <v>92</v>
      </c>
      <c r="S498" s="2" t="s">
        <v>92</v>
      </c>
      <c r="T498" s="2" t="s">
        <v>92</v>
      </c>
      <c r="U498" s="2" t="s">
        <v>92</v>
      </c>
      <c r="V498" s="2" t="s">
        <v>98</v>
      </c>
      <c r="W498" s="2" t="s">
        <v>92</v>
      </c>
      <c r="X498" s="2" t="s">
        <v>92</v>
      </c>
      <c r="Y498" s="2" t="s">
        <v>100</v>
      </c>
      <c r="Z498" s="2" t="s">
        <v>101</v>
      </c>
      <c r="AA498" s="2" t="s">
        <v>102</v>
      </c>
      <c r="AB498" s="2" t="s">
        <v>92</v>
      </c>
      <c r="AC498" s="2" t="s">
        <v>172</v>
      </c>
      <c r="AD498" s="2" t="s">
        <v>92</v>
      </c>
      <c r="AE498" s="2" t="s">
        <v>92</v>
      </c>
      <c r="AF498" s="2" t="s">
        <v>103</v>
      </c>
      <c r="AG498" s="2" t="s">
        <v>92</v>
      </c>
      <c r="AH498" s="2" t="s">
        <v>125</v>
      </c>
      <c r="AI498" s="2" t="s">
        <v>105</v>
      </c>
      <c r="AJ498" s="2" t="s">
        <v>92</v>
      </c>
      <c r="AK498" s="2" t="s">
        <v>105</v>
      </c>
      <c r="AL498" s="2" t="s">
        <v>3760</v>
      </c>
      <c r="AM498" s="2" t="s">
        <v>3761</v>
      </c>
      <c r="AN498" s="2" t="s">
        <v>3762</v>
      </c>
      <c r="AO498" s="2"/>
      <c r="AP498" s="16"/>
      <c r="AQ498" s="2" t="s">
        <v>3763</v>
      </c>
      <c r="AR498" s="2" t="s">
        <v>128</v>
      </c>
      <c r="AS498">
        <v>24</v>
      </c>
      <c r="AT498" s="2" t="s">
        <v>3764</v>
      </c>
      <c r="AU498" s="2" t="s">
        <v>130</v>
      </c>
      <c r="AV498">
        <v>-1</v>
      </c>
    </row>
    <row r="499" spans="1:48" ht="15" hidden="1" customHeight="1" x14ac:dyDescent="0.25">
      <c r="A499" s="1">
        <v>45445.337893518517</v>
      </c>
      <c r="B499" s="1">
        <v>45449.94803240741</v>
      </c>
      <c r="C499" s="2" t="s">
        <v>48</v>
      </c>
      <c r="D499" s="2" t="s">
        <v>3765</v>
      </c>
      <c r="E499">
        <v>100</v>
      </c>
      <c r="F499">
        <v>398316</v>
      </c>
      <c r="G499" s="2" t="s">
        <v>90</v>
      </c>
      <c r="H499" s="1">
        <v>45449.948043194447</v>
      </c>
      <c r="I499" s="2" t="s">
        <v>3766</v>
      </c>
      <c r="J499" s="2" t="s">
        <v>92</v>
      </c>
      <c r="K499" s="2" t="s">
        <v>92</v>
      </c>
      <c r="L499" s="2" t="s">
        <v>3767</v>
      </c>
      <c r="M499" s="2" t="s">
        <v>92</v>
      </c>
      <c r="N499">
        <v>39.697299999999998</v>
      </c>
      <c r="O499">
        <v>-104.8394</v>
      </c>
      <c r="P499" s="2" t="s">
        <v>94</v>
      </c>
      <c r="Q499" s="2" t="s">
        <v>95</v>
      </c>
      <c r="R499" s="2" t="s">
        <v>92</v>
      </c>
      <c r="S499" s="2" t="s">
        <v>124</v>
      </c>
      <c r="T499" s="2" t="s">
        <v>92</v>
      </c>
      <c r="U499" s="2" t="s">
        <v>92</v>
      </c>
      <c r="V499" s="2" t="s">
        <v>92</v>
      </c>
      <c r="W499" s="2" t="s">
        <v>92</v>
      </c>
      <c r="X499" s="2" t="s">
        <v>92</v>
      </c>
      <c r="Y499" s="2" t="s">
        <v>100</v>
      </c>
      <c r="Z499" s="2" t="s">
        <v>92</v>
      </c>
      <c r="AA499" s="2" t="s">
        <v>92</v>
      </c>
      <c r="AB499" s="2" t="s">
        <v>92</v>
      </c>
      <c r="AC499" s="2" t="s">
        <v>172</v>
      </c>
      <c r="AD499" s="2" t="s">
        <v>99</v>
      </c>
      <c r="AE499" s="2" t="s">
        <v>92</v>
      </c>
      <c r="AF499" s="2" t="s">
        <v>103</v>
      </c>
      <c r="AG499" s="2" t="s">
        <v>92</v>
      </c>
      <c r="AH499" s="2" t="s">
        <v>113</v>
      </c>
      <c r="AI499" s="2" t="s">
        <v>105</v>
      </c>
      <c r="AJ499" s="2" t="s">
        <v>3768</v>
      </c>
      <c r="AK499" s="2" t="s">
        <v>115</v>
      </c>
      <c r="AL499" s="2" t="s">
        <v>3769</v>
      </c>
      <c r="AM499" s="2" t="s">
        <v>3770</v>
      </c>
      <c r="AN499" s="2" t="s">
        <v>3771</v>
      </c>
      <c r="AO499" s="2"/>
      <c r="AP499" s="16"/>
      <c r="AQ499" s="2" t="s">
        <v>3772</v>
      </c>
      <c r="AR499" s="2" t="s">
        <v>128</v>
      </c>
      <c r="AS499">
        <v>18</v>
      </c>
      <c r="AT499" s="2" t="s">
        <v>388</v>
      </c>
      <c r="AU499" s="2" t="s">
        <v>120</v>
      </c>
      <c r="AV499">
        <v>-1</v>
      </c>
    </row>
    <row r="500" spans="1:48" ht="15" hidden="1" customHeight="1" x14ac:dyDescent="0.25">
      <c r="A500" s="1">
        <v>45449.950555555559</v>
      </c>
      <c r="B500" s="1">
        <v>45449.953356481485</v>
      </c>
      <c r="C500" s="2" t="s">
        <v>48</v>
      </c>
      <c r="D500" s="2" t="s">
        <v>3773</v>
      </c>
      <c r="E500">
        <v>100</v>
      </c>
      <c r="F500">
        <v>242</v>
      </c>
      <c r="G500" s="2" t="s">
        <v>90</v>
      </c>
      <c r="H500" s="1">
        <v>45449.953367881943</v>
      </c>
      <c r="I500" s="2" t="s">
        <v>3774</v>
      </c>
      <c r="J500" s="2" t="s">
        <v>92</v>
      </c>
      <c r="K500" s="2" t="s">
        <v>92</v>
      </c>
      <c r="L500" s="2" t="s">
        <v>3775</v>
      </c>
      <c r="M500" s="2" t="s">
        <v>92</v>
      </c>
      <c r="N500">
        <v>43.650199999999998</v>
      </c>
      <c r="O500">
        <v>-116.43429999999999</v>
      </c>
      <c r="P500" s="2" t="s">
        <v>94</v>
      </c>
      <c r="Q500" s="2" t="s">
        <v>95</v>
      </c>
      <c r="R500" s="2" t="s">
        <v>92</v>
      </c>
      <c r="S500" s="2" t="s">
        <v>92</v>
      </c>
      <c r="T500" s="2" t="s">
        <v>92</v>
      </c>
      <c r="U500" s="2" t="s">
        <v>92</v>
      </c>
      <c r="V500" s="2" t="s">
        <v>92</v>
      </c>
      <c r="W500" s="2" t="s">
        <v>99</v>
      </c>
      <c r="X500" s="2" t="s">
        <v>3776</v>
      </c>
      <c r="Y500" s="2" t="s">
        <v>100</v>
      </c>
      <c r="Z500" s="2" t="s">
        <v>101</v>
      </c>
      <c r="AA500" s="2" t="s">
        <v>102</v>
      </c>
      <c r="AB500" s="2" t="s">
        <v>112</v>
      </c>
      <c r="AC500" s="2" t="s">
        <v>92</v>
      </c>
      <c r="AD500" s="2" t="s">
        <v>92</v>
      </c>
      <c r="AE500" s="2" t="s">
        <v>92</v>
      </c>
      <c r="AF500" s="2" t="s">
        <v>103</v>
      </c>
      <c r="AG500" s="2" t="s">
        <v>92</v>
      </c>
      <c r="AH500" s="2" t="s">
        <v>104</v>
      </c>
      <c r="AI500" s="2" t="s">
        <v>105</v>
      </c>
      <c r="AJ500" s="2" t="s">
        <v>3777</v>
      </c>
      <c r="AK500" s="2" t="s">
        <v>105</v>
      </c>
      <c r="AL500" s="2" t="s">
        <v>3778</v>
      </c>
      <c r="AM500" s="2" t="s">
        <v>3779</v>
      </c>
      <c r="AN500" s="2" t="s">
        <v>3780</v>
      </c>
      <c r="AO500" s="2"/>
      <c r="AP500" s="16"/>
      <c r="AQ500" s="2" t="s">
        <v>3781</v>
      </c>
      <c r="AR500" s="2" t="s">
        <v>106</v>
      </c>
      <c r="AS500">
        <v>18</v>
      </c>
      <c r="AT500" s="2" t="s">
        <v>107</v>
      </c>
      <c r="AU500" s="2" t="s">
        <v>108</v>
      </c>
      <c r="AV500">
        <v>0</v>
      </c>
    </row>
    <row r="501" spans="1:48" ht="15" hidden="1" customHeight="1" x14ac:dyDescent="0.25">
      <c r="A501" s="1">
        <v>45449.980844907404</v>
      </c>
      <c r="B501" s="1">
        <v>45449.983148148145</v>
      </c>
      <c r="C501" s="2" t="s">
        <v>48</v>
      </c>
      <c r="D501" s="2" t="s">
        <v>3782</v>
      </c>
      <c r="E501">
        <v>100</v>
      </c>
      <c r="F501">
        <v>198</v>
      </c>
      <c r="G501" s="2" t="s">
        <v>90</v>
      </c>
      <c r="H501" s="1">
        <v>45449.983155717593</v>
      </c>
      <c r="I501" s="2" t="s">
        <v>3783</v>
      </c>
      <c r="J501" s="2" t="s">
        <v>92</v>
      </c>
      <c r="K501" s="2" t="s">
        <v>92</v>
      </c>
      <c r="L501" s="2" t="s">
        <v>3784</v>
      </c>
      <c r="M501" s="2" t="s">
        <v>92</v>
      </c>
      <c r="N501">
        <v>39.084699999999998</v>
      </c>
      <c r="O501">
        <v>-94.530799999999999</v>
      </c>
      <c r="P501" s="2" t="s">
        <v>94</v>
      </c>
      <c r="Q501" s="2" t="s">
        <v>95</v>
      </c>
      <c r="R501" s="2" t="s">
        <v>92</v>
      </c>
      <c r="S501" s="2" t="s">
        <v>124</v>
      </c>
      <c r="T501" s="2" t="s">
        <v>92</v>
      </c>
      <c r="U501" s="2" t="s">
        <v>92</v>
      </c>
      <c r="V501" s="2" t="s">
        <v>92</v>
      </c>
      <c r="W501" s="2" t="s">
        <v>92</v>
      </c>
      <c r="X501" s="2" t="s">
        <v>92</v>
      </c>
      <c r="Y501" s="2" t="s">
        <v>100</v>
      </c>
      <c r="Z501" s="2" t="s">
        <v>101</v>
      </c>
      <c r="AA501" s="2" t="s">
        <v>102</v>
      </c>
      <c r="AB501" s="2" t="s">
        <v>92</v>
      </c>
      <c r="AC501" s="2" t="s">
        <v>92</v>
      </c>
      <c r="AD501" s="2" t="s">
        <v>92</v>
      </c>
      <c r="AE501" s="2" t="s">
        <v>92</v>
      </c>
      <c r="AF501" s="2" t="s">
        <v>103</v>
      </c>
      <c r="AG501" s="2" t="s">
        <v>92</v>
      </c>
      <c r="AH501" s="2" t="s">
        <v>125</v>
      </c>
      <c r="AI501" s="2" t="s">
        <v>105</v>
      </c>
      <c r="AJ501" s="2" t="s">
        <v>92</v>
      </c>
      <c r="AK501" s="2" t="s">
        <v>115</v>
      </c>
      <c r="AL501" s="2" t="s">
        <v>92</v>
      </c>
      <c r="AM501" s="2" t="s">
        <v>3785</v>
      </c>
      <c r="AN501" s="2" t="s">
        <v>3786</v>
      </c>
      <c r="AO501" s="2"/>
      <c r="AP501" s="16"/>
      <c r="AQ501" s="2" t="s">
        <v>92</v>
      </c>
      <c r="AR501" s="2" t="s">
        <v>106</v>
      </c>
      <c r="AS501">
        <v>18</v>
      </c>
      <c r="AT501" s="2" t="s">
        <v>125</v>
      </c>
      <c r="AU501" s="2" t="s">
        <v>130</v>
      </c>
      <c r="AV501">
        <v>-1</v>
      </c>
    </row>
    <row r="502" spans="1:48" ht="15" hidden="1" customHeight="1" x14ac:dyDescent="0.25">
      <c r="A502" s="1">
        <v>45449.991481481484</v>
      </c>
      <c r="B502" s="1">
        <v>45449.994143518517</v>
      </c>
      <c r="C502" s="2" t="s">
        <v>48</v>
      </c>
      <c r="D502" s="2" t="s">
        <v>3787</v>
      </c>
      <c r="E502">
        <v>100</v>
      </c>
      <c r="F502">
        <v>230</v>
      </c>
      <c r="G502" s="2" t="s">
        <v>90</v>
      </c>
      <c r="H502" s="1">
        <v>45449.994161886571</v>
      </c>
      <c r="I502" s="2" t="s">
        <v>3788</v>
      </c>
      <c r="J502" s="2" t="s">
        <v>92</v>
      </c>
      <c r="K502" s="2" t="s">
        <v>92</v>
      </c>
      <c r="L502" s="2" t="s">
        <v>3789</v>
      </c>
      <c r="M502" s="2" t="s">
        <v>92</v>
      </c>
      <c r="N502">
        <v>40.278300000000002</v>
      </c>
      <c r="O502">
        <v>-111.71980000000001</v>
      </c>
      <c r="P502" s="2" t="s">
        <v>94</v>
      </c>
      <c r="Q502" s="2" t="s">
        <v>95</v>
      </c>
      <c r="R502" s="2" t="s">
        <v>134</v>
      </c>
      <c r="S502" s="2" t="s">
        <v>92</v>
      </c>
      <c r="T502" s="2" t="s">
        <v>92</v>
      </c>
      <c r="U502" s="2" t="s">
        <v>92</v>
      </c>
      <c r="V502" s="2" t="s">
        <v>92</v>
      </c>
      <c r="W502" s="2" t="s">
        <v>92</v>
      </c>
      <c r="X502" s="2" t="s">
        <v>92</v>
      </c>
      <c r="Y502" s="2" t="s">
        <v>100</v>
      </c>
      <c r="Z502" s="2" t="s">
        <v>101</v>
      </c>
      <c r="AA502" s="2" t="s">
        <v>102</v>
      </c>
      <c r="AB502" s="2" t="s">
        <v>92</v>
      </c>
      <c r="AC502" s="2" t="s">
        <v>92</v>
      </c>
      <c r="AD502" s="2" t="s">
        <v>92</v>
      </c>
      <c r="AE502" s="2" t="s">
        <v>92</v>
      </c>
      <c r="AF502" s="2" t="s">
        <v>103</v>
      </c>
      <c r="AG502" s="2" t="s">
        <v>92</v>
      </c>
      <c r="AH502" s="2" t="s">
        <v>104</v>
      </c>
      <c r="AI502" s="2" t="s">
        <v>126</v>
      </c>
      <c r="AJ502" s="2" t="s">
        <v>3790</v>
      </c>
      <c r="AK502" s="2" t="s">
        <v>115</v>
      </c>
      <c r="AL502" s="2" t="s">
        <v>3791</v>
      </c>
      <c r="AM502" s="2" t="s">
        <v>1939</v>
      </c>
      <c r="AN502" s="2" t="s">
        <v>3792</v>
      </c>
      <c r="AO502" s="2"/>
      <c r="AP502" s="16"/>
      <c r="AQ502" s="2" t="s">
        <v>3793</v>
      </c>
      <c r="AR502" s="2" t="s">
        <v>128</v>
      </c>
      <c r="AS502">
        <v>21</v>
      </c>
      <c r="AT502" s="2" t="s">
        <v>3794</v>
      </c>
      <c r="AU502" s="2" t="s">
        <v>3795</v>
      </c>
      <c r="AV502">
        <v>-1</v>
      </c>
    </row>
    <row r="503" spans="1:48" ht="15" hidden="1" customHeight="1" x14ac:dyDescent="0.25">
      <c r="A503" s="1">
        <v>45449.986643518518</v>
      </c>
      <c r="B503" s="1">
        <v>45449.996249999997</v>
      </c>
      <c r="C503" s="2" t="s">
        <v>48</v>
      </c>
      <c r="D503" s="2" t="s">
        <v>3796</v>
      </c>
      <c r="E503">
        <v>100</v>
      </c>
      <c r="F503">
        <v>830</v>
      </c>
      <c r="G503" s="2" t="s">
        <v>90</v>
      </c>
      <c r="H503" s="1">
        <v>45449.996270462965</v>
      </c>
      <c r="I503" s="2" t="s">
        <v>3797</v>
      </c>
      <c r="J503" s="2" t="s">
        <v>92</v>
      </c>
      <c r="K503" s="2" t="s">
        <v>92</v>
      </c>
      <c r="L503" s="2" t="s">
        <v>3798</v>
      </c>
      <c r="M503" s="2" t="s">
        <v>92</v>
      </c>
      <c r="N503">
        <v>37.954500000000003</v>
      </c>
      <c r="O503">
        <v>-121.9759</v>
      </c>
      <c r="P503" s="2" t="s">
        <v>94</v>
      </c>
      <c r="Q503" s="2" t="s">
        <v>95</v>
      </c>
      <c r="R503" s="2" t="s">
        <v>92</v>
      </c>
      <c r="S503" s="2" t="s">
        <v>124</v>
      </c>
      <c r="T503" s="2" t="s">
        <v>92</v>
      </c>
      <c r="U503" s="2" t="s">
        <v>92</v>
      </c>
      <c r="V503" s="2" t="s">
        <v>92</v>
      </c>
      <c r="W503" s="2" t="s">
        <v>92</v>
      </c>
      <c r="X503" s="2" t="s">
        <v>92</v>
      </c>
      <c r="Y503" s="2" t="s">
        <v>100</v>
      </c>
      <c r="Z503" s="2" t="s">
        <v>101</v>
      </c>
      <c r="AA503" s="2" t="s">
        <v>92</v>
      </c>
      <c r="AB503" s="2" t="s">
        <v>92</v>
      </c>
      <c r="AC503" s="2" t="s">
        <v>172</v>
      </c>
      <c r="AD503" s="2" t="s">
        <v>92</v>
      </c>
      <c r="AE503" s="2" t="s">
        <v>92</v>
      </c>
      <c r="AF503" s="2" t="s">
        <v>103</v>
      </c>
      <c r="AG503" s="2" t="s">
        <v>92</v>
      </c>
      <c r="AH503" s="2" t="s">
        <v>113</v>
      </c>
      <c r="AI503" s="2" t="s">
        <v>115</v>
      </c>
      <c r="AJ503" s="2" t="s">
        <v>3799</v>
      </c>
      <c r="AK503" s="2" t="s">
        <v>115</v>
      </c>
      <c r="AL503" s="2" t="s">
        <v>3800</v>
      </c>
      <c r="AM503" s="2" t="s">
        <v>3801</v>
      </c>
      <c r="AN503" s="2" t="s">
        <v>3802</v>
      </c>
      <c r="AO503" s="2"/>
      <c r="AP503" s="16"/>
      <c r="AQ503" s="2" t="s">
        <v>3803</v>
      </c>
      <c r="AR503" s="2" t="s">
        <v>128</v>
      </c>
      <c r="AS503">
        <v>21</v>
      </c>
      <c r="AT503" s="2" t="s">
        <v>3804</v>
      </c>
      <c r="AU503" s="2" t="s">
        <v>495</v>
      </c>
      <c r="AV503">
        <v>0</v>
      </c>
    </row>
    <row r="504" spans="1:48" ht="15" hidden="1" customHeight="1" x14ac:dyDescent="0.25">
      <c r="A504" s="1">
        <v>45450.008437500001</v>
      </c>
      <c r="B504" s="1">
        <v>45450.012013888889</v>
      </c>
      <c r="C504" s="2" t="s">
        <v>48</v>
      </c>
      <c r="D504" s="2" t="s">
        <v>3805</v>
      </c>
      <c r="E504">
        <v>100</v>
      </c>
      <c r="F504">
        <v>308</v>
      </c>
      <c r="G504" s="2" t="s">
        <v>90</v>
      </c>
      <c r="H504" s="1">
        <v>45450.012022523151</v>
      </c>
      <c r="I504" s="2" t="s">
        <v>3806</v>
      </c>
      <c r="J504" s="2" t="s">
        <v>92</v>
      </c>
      <c r="K504" s="2" t="s">
        <v>92</v>
      </c>
      <c r="L504" s="2" t="s">
        <v>3807</v>
      </c>
      <c r="M504" s="2" t="s">
        <v>92</v>
      </c>
      <c r="N504">
        <v>43.578400000000002</v>
      </c>
      <c r="O504">
        <v>-116.2179</v>
      </c>
      <c r="P504" s="2" t="s">
        <v>94</v>
      </c>
      <c r="Q504" s="2" t="s">
        <v>95</v>
      </c>
      <c r="R504" s="2" t="s">
        <v>92</v>
      </c>
      <c r="S504" s="2" t="s">
        <v>92</v>
      </c>
      <c r="T504" s="2" t="s">
        <v>96</v>
      </c>
      <c r="U504" s="2" t="s">
        <v>97</v>
      </c>
      <c r="V504" s="2" t="s">
        <v>98</v>
      </c>
      <c r="W504" s="2" t="s">
        <v>92</v>
      </c>
      <c r="X504" s="2" t="s">
        <v>92</v>
      </c>
      <c r="Y504" s="2" t="s">
        <v>100</v>
      </c>
      <c r="Z504" s="2" t="s">
        <v>101</v>
      </c>
      <c r="AA504" s="2" t="s">
        <v>92</v>
      </c>
      <c r="AB504" s="2" t="s">
        <v>92</v>
      </c>
      <c r="AC504" s="2" t="s">
        <v>92</v>
      </c>
      <c r="AD504" s="2" t="s">
        <v>92</v>
      </c>
      <c r="AE504" s="2" t="s">
        <v>92</v>
      </c>
      <c r="AF504" s="2" t="s">
        <v>103</v>
      </c>
      <c r="AG504" s="2" t="s">
        <v>92</v>
      </c>
      <c r="AH504" s="2" t="s">
        <v>104</v>
      </c>
      <c r="AI504" s="2" t="s">
        <v>105</v>
      </c>
      <c r="AJ504" s="2" t="s">
        <v>3808</v>
      </c>
      <c r="AK504" s="2" t="s">
        <v>105</v>
      </c>
      <c r="AL504" s="2" t="s">
        <v>3809</v>
      </c>
      <c r="AM504" s="2" t="s">
        <v>3810</v>
      </c>
      <c r="AN504" s="2" t="s">
        <v>3811</v>
      </c>
      <c r="AO504" s="2"/>
      <c r="AP504" s="16"/>
      <c r="AQ504" s="2" t="s">
        <v>92</v>
      </c>
      <c r="AR504" s="2" t="s">
        <v>106</v>
      </c>
      <c r="AS504">
        <v>18</v>
      </c>
      <c r="AT504" s="2" t="s">
        <v>104</v>
      </c>
      <c r="AU504" s="2" t="s">
        <v>108</v>
      </c>
      <c r="AV504">
        <v>0</v>
      </c>
    </row>
    <row r="505" spans="1:48" ht="15" hidden="1" customHeight="1" x14ac:dyDescent="0.25">
      <c r="A505" s="1">
        <v>45450.011261574073</v>
      </c>
      <c r="B505" s="1">
        <v>45450.01290509259</v>
      </c>
      <c r="C505" s="2" t="s">
        <v>48</v>
      </c>
      <c r="D505" s="2" t="s">
        <v>3812</v>
      </c>
      <c r="E505">
        <v>100</v>
      </c>
      <c r="F505">
        <v>142</v>
      </c>
      <c r="G505" s="2" t="s">
        <v>90</v>
      </c>
      <c r="H505" s="1">
        <v>45450.012921458336</v>
      </c>
      <c r="I505" s="2" t="s">
        <v>3813</v>
      </c>
      <c r="J505" s="2" t="s">
        <v>92</v>
      </c>
      <c r="K505" s="2" t="s">
        <v>92</v>
      </c>
      <c r="L505" s="2" t="s">
        <v>3814</v>
      </c>
      <c r="M505" s="2" t="s">
        <v>92</v>
      </c>
      <c r="N505">
        <v>40.396900000000002</v>
      </c>
      <c r="O505">
        <v>-111.7919</v>
      </c>
      <c r="P505" s="2" t="s">
        <v>94</v>
      </c>
      <c r="Q505" s="2" t="s">
        <v>95</v>
      </c>
      <c r="R505" s="2" t="s">
        <v>92</v>
      </c>
      <c r="S505" s="2" t="s">
        <v>92</v>
      </c>
      <c r="T505" s="2" t="s">
        <v>96</v>
      </c>
      <c r="U505" s="2" t="s">
        <v>92</v>
      </c>
      <c r="V505" s="2" t="s">
        <v>92</v>
      </c>
      <c r="W505" s="2" t="s">
        <v>92</v>
      </c>
      <c r="X505" s="2" t="s">
        <v>92</v>
      </c>
      <c r="Y505" s="2" t="s">
        <v>100</v>
      </c>
      <c r="Z505" s="2" t="s">
        <v>101</v>
      </c>
      <c r="AA505" s="2" t="s">
        <v>102</v>
      </c>
      <c r="AB505" s="2" t="s">
        <v>92</v>
      </c>
      <c r="AC505" s="2" t="s">
        <v>172</v>
      </c>
      <c r="AD505" s="2" t="s">
        <v>92</v>
      </c>
      <c r="AE505" s="2" t="s">
        <v>92</v>
      </c>
      <c r="AF505" s="2" t="s">
        <v>103</v>
      </c>
      <c r="AG505" s="2" t="s">
        <v>92</v>
      </c>
      <c r="AH505" s="2" t="s">
        <v>113</v>
      </c>
      <c r="AI505" s="2" t="s">
        <v>105</v>
      </c>
      <c r="AJ505" s="2" t="s">
        <v>3815</v>
      </c>
      <c r="AK505" s="2" t="s">
        <v>126</v>
      </c>
      <c r="AL505" s="2" t="s">
        <v>3816</v>
      </c>
      <c r="AM505" s="2" t="s">
        <v>3817</v>
      </c>
      <c r="AN505" s="2" t="s">
        <v>3818</v>
      </c>
      <c r="AO505" s="2"/>
      <c r="AP505" s="16"/>
      <c r="AQ505" s="2" t="s">
        <v>92</v>
      </c>
      <c r="AR505" s="2" t="s">
        <v>106</v>
      </c>
      <c r="AS505">
        <v>25</v>
      </c>
      <c r="AT505" s="2" t="s">
        <v>3819</v>
      </c>
      <c r="AU505" s="2" t="s">
        <v>533</v>
      </c>
      <c r="AV505">
        <v>1</v>
      </c>
    </row>
    <row r="506" spans="1:48" ht="15" hidden="1" customHeight="1" x14ac:dyDescent="0.25">
      <c r="A506" s="1">
        <v>45450.020324074074</v>
      </c>
      <c r="B506" s="1">
        <v>45450.023182870369</v>
      </c>
      <c r="C506" s="2" t="s">
        <v>48</v>
      </c>
      <c r="D506" s="2" t="s">
        <v>3820</v>
      </c>
      <c r="E506">
        <v>100</v>
      </c>
      <c r="F506">
        <v>246</v>
      </c>
      <c r="G506" s="2" t="s">
        <v>90</v>
      </c>
      <c r="H506" s="1">
        <v>45450.023195092595</v>
      </c>
      <c r="I506" s="2" t="s">
        <v>3821</v>
      </c>
      <c r="J506" s="2" t="s">
        <v>92</v>
      </c>
      <c r="K506" s="2" t="s">
        <v>92</v>
      </c>
      <c r="L506" s="2" t="s">
        <v>3822</v>
      </c>
      <c r="M506" s="2" t="s">
        <v>92</v>
      </c>
      <c r="N506">
        <v>43.910600000000002</v>
      </c>
      <c r="O506">
        <v>-116.489</v>
      </c>
      <c r="P506" s="2" t="s">
        <v>94</v>
      </c>
      <c r="Q506" s="2" t="s">
        <v>95</v>
      </c>
      <c r="R506" s="2" t="s">
        <v>92</v>
      </c>
      <c r="S506" s="2" t="s">
        <v>92</v>
      </c>
      <c r="T506" s="2" t="s">
        <v>96</v>
      </c>
      <c r="U506" s="2" t="s">
        <v>97</v>
      </c>
      <c r="V506" s="2" t="s">
        <v>98</v>
      </c>
      <c r="W506" s="2" t="s">
        <v>92</v>
      </c>
      <c r="X506" s="2" t="s">
        <v>92</v>
      </c>
      <c r="Y506" s="2" t="s">
        <v>100</v>
      </c>
      <c r="Z506" s="2" t="s">
        <v>101</v>
      </c>
      <c r="AA506" s="2" t="s">
        <v>102</v>
      </c>
      <c r="AB506" s="2" t="s">
        <v>92</v>
      </c>
      <c r="AC506" s="2" t="s">
        <v>172</v>
      </c>
      <c r="AD506" s="2" t="s">
        <v>92</v>
      </c>
      <c r="AE506" s="2" t="s">
        <v>92</v>
      </c>
      <c r="AF506" s="2" t="s">
        <v>103</v>
      </c>
      <c r="AG506" s="2" t="s">
        <v>92</v>
      </c>
      <c r="AH506" s="2" t="s">
        <v>104</v>
      </c>
      <c r="AI506" s="2" t="s">
        <v>105</v>
      </c>
      <c r="AJ506" s="2" t="s">
        <v>3823</v>
      </c>
      <c r="AK506" s="2" t="s">
        <v>105</v>
      </c>
      <c r="AL506" s="2" t="s">
        <v>3824</v>
      </c>
      <c r="AM506" s="2" t="s">
        <v>3825</v>
      </c>
      <c r="AN506" s="2" t="s">
        <v>3826</v>
      </c>
      <c r="AO506" s="2"/>
      <c r="AP506" s="16"/>
      <c r="AQ506" s="2" t="s">
        <v>3827</v>
      </c>
      <c r="AR506" s="2" t="s">
        <v>106</v>
      </c>
      <c r="AS506">
        <v>23</v>
      </c>
      <c r="AT506" s="2" t="s">
        <v>379</v>
      </c>
      <c r="AU506" s="2" t="s">
        <v>108</v>
      </c>
      <c r="AV506">
        <v>0</v>
      </c>
    </row>
    <row r="507" spans="1:48" ht="15" hidden="1" customHeight="1" x14ac:dyDescent="0.25">
      <c r="A507" s="1">
        <v>45450.070983796293</v>
      </c>
      <c r="B507" s="1">
        <v>45450.071967592594</v>
      </c>
      <c r="C507" s="2" t="s">
        <v>48</v>
      </c>
      <c r="D507" s="2" t="s">
        <v>3828</v>
      </c>
      <c r="E507">
        <v>100</v>
      </c>
      <c r="F507">
        <v>84</v>
      </c>
      <c r="G507" s="2" t="s">
        <v>90</v>
      </c>
      <c r="H507" s="1">
        <v>45450.071978425927</v>
      </c>
      <c r="I507" s="2" t="s">
        <v>3829</v>
      </c>
      <c r="J507" s="2" t="s">
        <v>92</v>
      </c>
      <c r="K507" s="2" t="s">
        <v>92</v>
      </c>
      <c r="L507" s="2" t="s">
        <v>3830</v>
      </c>
      <c r="M507" s="2" t="s">
        <v>92</v>
      </c>
      <c r="N507">
        <v>39.7301</v>
      </c>
      <c r="O507">
        <v>-104.90779999999999</v>
      </c>
      <c r="P507" s="2" t="s">
        <v>94</v>
      </c>
      <c r="Q507" s="2" t="s">
        <v>95</v>
      </c>
      <c r="R507" s="2" t="s">
        <v>92</v>
      </c>
      <c r="S507" s="2" t="s">
        <v>92</v>
      </c>
      <c r="T507" s="2" t="s">
        <v>92</v>
      </c>
      <c r="U507" s="2" t="s">
        <v>92</v>
      </c>
      <c r="V507" s="2" t="s">
        <v>98</v>
      </c>
      <c r="W507" s="2" t="s">
        <v>92</v>
      </c>
      <c r="X507" s="2" t="s">
        <v>92</v>
      </c>
      <c r="Y507" s="2" t="s">
        <v>100</v>
      </c>
      <c r="Z507" s="2" t="s">
        <v>101</v>
      </c>
      <c r="AA507" s="2" t="s">
        <v>92</v>
      </c>
      <c r="AB507" s="2" t="s">
        <v>92</v>
      </c>
      <c r="AC507" s="2" t="s">
        <v>92</v>
      </c>
      <c r="AD507" s="2" t="s">
        <v>92</v>
      </c>
      <c r="AE507" s="2" t="s">
        <v>92</v>
      </c>
      <c r="AF507" s="2" t="s">
        <v>103</v>
      </c>
      <c r="AG507" s="2" t="s">
        <v>92</v>
      </c>
      <c r="AH507" s="2" t="s">
        <v>113</v>
      </c>
      <c r="AI507" s="2" t="s">
        <v>105</v>
      </c>
      <c r="AJ507" s="2" t="s">
        <v>92</v>
      </c>
      <c r="AK507" s="2" t="s">
        <v>105</v>
      </c>
      <c r="AL507" s="2" t="s">
        <v>92</v>
      </c>
      <c r="AM507" s="2" t="s">
        <v>92</v>
      </c>
      <c r="AN507" s="2" t="s">
        <v>3831</v>
      </c>
      <c r="AO507" s="2"/>
      <c r="AP507" s="16"/>
      <c r="AQ507" s="2" t="s">
        <v>92</v>
      </c>
      <c r="AR507" s="2" t="s">
        <v>128</v>
      </c>
      <c r="AS507">
        <v>29</v>
      </c>
      <c r="AT507" s="2" t="s">
        <v>3832</v>
      </c>
      <c r="AU507" s="2" t="s">
        <v>120</v>
      </c>
      <c r="AV507">
        <v>-1</v>
      </c>
    </row>
    <row r="508" spans="1:48" ht="15" hidden="1" customHeight="1" x14ac:dyDescent="0.25">
      <c r="A508" s="1">
        <v>45450.155914351853</v>
      </c>
      <c r="B508" s="1">
        <v>45450.159050925926</v>
      </c>
      <c r="C508" s="2" t="s">
        <v>48</v>
      </c>
      <c r="D508" s="2" t="s">
        <v>3833</v>
      </c>
      <c r="E508">
        <v>100</v>
      </c>
      <c r="F508">
        <v>270</v>
      </c>
      <c r="G508" s="2" t="s">
        <v>90</v>
      </c>
      <c r="H508" s="1">
        <v>45450.159069872687</v>
      </c>
      <c r="I508" s="2" t="s">
        <v>3834</v>
      </c>
      <c r="J508" s="2" t="s">
        <v>92</v>
      </c>
      <c r="K508" s="2" t="s">
        <v>92</v>
      </c>
      <c r="L508" s="2" t="s">
        <v>3835</v>
      </c>
      <c r="M508" s="2" t="s">
        <v>92</v>
      </c>
      <c r="N508">
        <v>40.102699999999999</v>
      </c>
      <c r="O508">
        <v>-111.64490000000001</v>
      </c>
      <c r="P508" s="2" t="s">
        <v>94</v>
      </c>
      <c r="Q508" s="2" t="s">
        <v>95</v>
      </c>
      <c r="R508" s="2" t="s">
        <v>92</v>
      </c>
      <c r="S508" s="2" t="s">
        <v>124</v>
      </c>
      <c r="T508" s="2" t="s">
        <v>92</v>
      </c>
      <c r="U508" s="2" t="s">
        <v>92</v>
      </c>
      <c r="V508" s="2" t="s">
        <v>92</v>
      </c>
      <c r="W508" s="2" t="s">
        <v>92</v>
      </c>
      <c r="X508" s="2" t="s">
        <v>92</v>
      </c>
      <c r="Y508" s="2" t="s">
        <v>100</v>
      </c>
      <c r="Z508" s="2" t="s">
        <v>101</v>
      </c>
      <c r="AA508" s="2" t="s">
        <v>92</v>
      </c>
      <c r="AB508" s="2" t="s">
        <v>112</v>
      </c>
      <c r="AC508" s="2" t="s">
        <v>92</v>
      </c>
      <c r="AD508" s="2" t="s">
        <v>92</v>
      </c>
      <c r="AE508" s="2" t="s">
        <v>92</v>
      </c>
      <c r="AF508" s="2" t="s">
        <v>103</v>
      </c>
      <c r="AG508" s="2" t="s">
        <v>92</v>
      </c>
      <c r="AH508" s="2" t="s">
        <v>113</v>
      </c>
      <c r="AI508" s="2" t="s">
        <v>105</v>
      </c>
      <c r="AJ508" s="2" t="s">
        <v>3836</v>
      </c>
      <c r="AK508" s="2" t="s">
        <v>105</v>
      </c>
      <c r="AL508" s="2" t="s">
        <v>3837</v>
      </c>
      <c r="AM508" s="2" t="s">
        <v>3838</v>
      </c>
      <c r="AN508" s="2" t="s">
        <v>3839</v>
      </c>
      <c r="AO508" s="2"/>
      <c r="AP508" s="16"/>
      <c r="AQ508" s="2" t="s">
        <v>3840</v>
      </c>
      <c r="AR508" s="2" t="s">
        <v>106</v>
      </c>
      <c r="AS508">
        <v>32</v>
      </c>
      <c r="AT508" s="2" t="s">
        <v>3841</v>
      </c>
      <c r="AU508" s="2" t="s">
        <v>533</v>
      </c>
      <c r="AV508">
        <v>-1</v>
      </c>
    </row>
    <row r="509" spans="1:48" ht="15" hidden="1" customHeight="1" x14ac:dyDescent="0.25">
      <c r="A509" s="1">
        <v>45450.318171296298</v>
      </c>
      <c r="B509" s="1">
        <v>45450.319571759261</v>
      </c>
      <c r="C509" s="2" t="s">
        <v>48</v>
      </c>
      <c r="D509" s="2" t="s">
        <v>3842</v>
      </c>
      <c r="E509">
        <v>100</v>
      </c>
      <c r="F509">
        <v>121</v>
      </c>
      <c r="G509" s="2" t="s">
        <v>90</v>
      </c>
      <c r="H509" s="1">
        <v>45450.319584166667</v>
      </c>
      <c r="I509" s="2" t="s">
        <v>3843</v>
      </c>
      <c r="J509" s="2" t="s">
        <v>92</v>
      </c>
      <c r="K509" s="2" t="s">
        <v>92</v>
      </c>
      <c r="L509" s="2" t="s">
        <v>3844</v>
      </c>
      <c r="M509" s="2" t="s">
        <v>92</v>
      </c>
      <c r="N509">
        <v>43.5441</v>
      </c>
      <c r="O509">
        <v>-116.56619999999999</v>
      </c>
      <c r="P509" s="2" t="s">
        <v>94</v>
      </c>
      <c r="Q509" s="2" t="s">
        <v>95</v>
      </c>
      <c r="R509" s="2" t="s">
        <v>92</v>
      </c>
      <c r="S509" s="2" t="s">
        <v>92</v>
      </c>
      <c r="T509" s="2" t="s">
        <v>92</v>
      </c>
      <c r="U509" s="2" t="s">
        <v>97</v>
      </c>
      <c r="V509" s="2" t="s">
        <v>92</v>
      </c>
      <c r="W509" s="2" t="s">
        <v>92</v>
      </c>
      <c r="X509" s="2" t="s">
        <v>92</v>
      </c>
      <c r="Y509" s="2" t="s">
        <v>100</v>
      </c>
      <c r="Z509" s="2" t="s">
        <v>101</v>
      </c>
      <c r="AA509" s="2" t="s">
        <v>102</v>
      </c>
      <c r="AB509" s="2" t="s">
        <v>92</v>
      </c>
      <c r="AC509" s="2" t="s">
        <v>172</v>
      </c>
      <c r="AD509" s="2" t="s">
        <v>92</v>
      </c>
      <c r="AE509" s="2" t="s">
        <v>92</v>
      </c>
      <c r="AF509" s="2" t="s">
        <v>103</v>
      </c>
      <c r="AG509" s="2" t="s">
        <v>92</v>
      </c>
      <c r="AH509" s="2" t="s">
        <v>104</v>
      </c>
      <c r="AI509" s="2" t="s">
        <v>105</v>
      </c>
      <c r="AJ509" s="2" t="s">
        <v>3845</v>
      </c>
      <c r="AK509" s="2" t="s">
        <v>105</v>
      </c>
      <c r="AL509" s="2" t="s">
        <v>3846</v>
      </c>
      <c r="AM509" s="2" t="s">
        <v>3847</v>
      </c>
      <c r="AN509" s="2" t="s">
        <v>3848</v>
      </c>
      <c r="AO509" s="2"/>
      <c r="AP509" s="16"/>
      <c r="AQ509" s="2" t="s">
        <v>3849</v>
      </c>
      <c r="AR509" s="2" t="s">
        <v>128</v>
      </c>
      <c r="AS509">
        <v>28</v>
      </c>
      <c r="AT509" s="2" t="s">
        <v>158</v>
      </c>
      <c r="AU509" s="2" t="s">
        <v>108</v>
      </c>
      <c r="AV509">
        <v>1</v>
      </c>
    </row>
    <row r="510" spans="1:48" ht="15" hidden="1" customHeight="1" x14ac:dyDescent="0.25">
      <c r="A510" s="1">
        <v>45450.342916666668</v>
      </c>
      <c r="B510" s="1">
        <v>45450.347569444442</v>
      </c>
      <c r="C510" s="2" t="s">
        <v>48</v>
      </c>
      <c r="D510" s="2" t="s">
        <v>3850</v>
      </c>
      <c r="E510">
        <v>100</v>
      </c>
      <c r="F510">
        <v>401</v>
      </c>
      <c r="G510" s="2" t="s">
        <v>90</v>
      </c>
      <c r="H510" s="1">
        <v>45450.347580023146</v>
      </c>
      <c r="I510" s="2" t="s">
        <v>3851</v>
      </c>
      <c r="J510" s="2" t="s">
        <v>92</v>
      </c>
      <c r="K510" s="2" t="s">
        <v>92</v>
      </c>
      <c r="L510" s="2" t="s">
        <v>3852</v>
      </c>
      <c r="M510" s="2" t="s">
        <v>92</v>
      </c>
      <c r="N510">
        <v>39.863399999999999</v>
      </c>
      <c r="O510">
        <v>-95.254400000000004</v>
      </c>
      <c r="P510" s="2" t="s">
        <v>94</v>
      </c>
      <c r="Q510" s="2" t="s">
        <v>95</v>
      </c>
      <c r="R510" s="2" t="s">
        <v>92</v>
      </c>
      <c r="S510" s="2" t="s">
        <v>124</v>
      </c>
      <c r="T510" s="2" t="s">
        <v>92</v>
      </c>
      <c r="U510" s="2" t="s">
        <v>92</v>
      </c>
      <c r="V510" s="2" t="s">
        <v>92</v>
      </c>
      <c r="W510" s="2" t="s">
        <v>92</v>
      </c>
      <c r="X510" s="2" t="s">
        <v>92</v>
      </c>
      <c r="Y510" s="2" t="s">
        <v>100</v>
      </c>
      <c r="Z510" s="2" t="s">
        <v>101</v>
      </c>
      <c r="AA510" s="2" t="s">
        <v>102</v>
      </c>
      <c r="AB510" s="2" t="s">
        <v>92</v>
      </c>
      <c r="AC510" s="2" t="s">
        <v>92</v>
      </c>
      <c r="AD510" s="2" t="s">
        <v>92</v>
      </c>
      <c r="AE510" s="2" t="s">
        <v>92</v>
      </c>
      <c r="AF510" s="2" t="s">
        <v>103</v>
      </c>
      <c r="AG510" s="2" t="s">
        <v>92</v>
      </c>
      <c r="AH510" s="2" t="s">
        <v>125</v>
      </c>
      <c r="AI510" s="2" t="s">
        <v>115</v>
      </c>
      <c r="AJ510" s="2" t="s">
        <v>92</v>
      </c>
      <c r="AK510" s="2" t="s">
        <v>115</v>
      </c>
      <c r="AL510" s="2" t="s">
        <v>3853</v>
      </c>
      <c r="AM510" s="2" t="s">
        <v>3854</v>
      </c>
      <c r="AN510" s="2" t="s">
        <v>92</v>
      </c>
      <c r="AO510" s="2"/>
      <c r="AP510" s="16"/>
      <c r="AQ510" s="2" t="s">
        <v>3855</v>
      </c>
      <c r="AR510" s="2" t="s">
        <v>128</v>
      </c>
      <c r="AS510">
        <v>22</v>
      </c>
      <c r="AT510" s="2" t="s">
        <v>3856</v>
      </c>
      <c r="AU510" s="2" t="s">
        <v>485</v>
      </c>
      <c r="AV510">
        <v>-1</v>
      </c>
    </row>
    <row r="511" spans="1:48" ht="15" hidden="1" customHeight="1" x14ac:dyDescent="0.25">
      <c r="A511" s="1">
        <v>45450.381342592591</v>
      </c>
      <c r="B511" s="1">
        <v>45450.386701388888</v>
      </c>
      <c r="C511" s="2" t="s">
        <v>48</v>
      </c>
      <c r="D511" s="2" t="s">
        <v>3857</v>
      </c>
      <c r="E511">
        <v>100</v>
      </c>
      <c r="F511">
        <v>462</v>
      </c>
      <c r="G511" s="2" t="s">
        <v>90</v>
      </c>
      <c r="H511" s="1">
        <v>45450.386721354167</v>
      </c>
      <c r="I511" s="2" t="s">
        <v>3858</v>
      </c>
      <c r="J511" s="2" t="s">
        <v>92</v>
      </c>
      <c r="K511" s="2" t="s">
        <v>92</v>
      </c>
      <c r="L511" s="2" t="s">
        <v>3859</v>
      </c>
      <c r="M511" s="2" t="s">
        <v>92</v>
      </c>
      <c r="N511">
        <v>43.8125</v>
      </c>
      <c r="O511">
        <v>-111.7855</v>
      </c>
      <c r="P511" s="2" t="s">
        <v>94</v>
      </c>
      <c r="Q511" s="2" t="s">
        <v>95</v>
      </c>
      <c r="R511" s="2" t="s">
        <v>92</v>
      </c>
      <c r="S511" s="2" t="s">
        <v>92</v>
      </c>
      <c r="T511" s="2" t="s">
        <v>92</v>
      </c>
      <c r="U511" s="2" t="s">
        <v>92</v>
      </c>
      <c r="V511" s="2" t="s">
        <v>98</v>
      </c>
      <c r="W511" s="2" t="s">
        <v>92</v>
      </c>
      <c r="X511" s="2" t="s">
        <v>92</v>
      </c>
      <c r="Y511" s="2" t="s">
        <v>100</v>
      </c>
      <c r="Z511" s="2" t="s">
        <v>101</v>
      </c>
      <c r="AA511" s="2" t="s">
        <v>102</v>
      </c>
      <c r="AB511" s="2" t="s">
        <v>92</v>
      </c>
      <c r="AC511" s="2" t="s">
        <v>92</v>
      </c>
      <c r="AD511" s="2" t="s">
        <v>92</v>
      </c>
      <c r="AE511" s="2" t="s">
        <v>92</v>
      </c>
      <c r="AF511" s="2" t="s">
        <v>103</v>
      </c>
      <c r="AG511" s="2" t="s">
        <v>92</v>
      </c>
      <c r="AH511" s="2" t="s">
        <v>104</v>
      </c>
      <c r="AI511" s="2" t="s">
        <v>105</v>
      </c>
      <c r="AJ511" s="2" t="s">
        <v>3860</v>
      </c>
      <c r="AK511" s="2" t="s">
        <v>115</v>
      </c>
      <c r="AL511" s="2" t="s">
        <v>3861</v>
      </c>
      <c r="AM511" s="2" t="s">
        <v>3862</v>
      </c>
      <c r="AN511" s="2" t="s">
        <v>3863</v>
      </c>
      <c r="AO511" s="2"/>
      <c r="AP511" s="16"/>
      <c r="AQ511" s="2" t="s">
        <v>3864</v>
      </c>
      <c r="AR511" s="2" t="s">
        <v>106</v>
      </c>
      <c r="AS511">
        <v>18</v>
      </c>
      <c r="AT511" s="2" t="s">
        <v>158</v>
      </c>
      <c r="AU511" s="2" t="s">
        <v>108</v>
      </c>
      <c r="AV511">
        <v>-1</v>
      </c>
    </row>
    <row r="512" spans="1:48" ht="15" hidden="1" customHeight="1" x14ac:dyDescent="0.25">
      <c r="A512" s="1">
        <v>45450.37903935185</v>
      </c>
      <c r="B512" s="1">
        <v>45450.392164351855</v>
      </c>
      <c r="C512" s="2" t="s">
        <v>48</v>
      </c>
      <c r="D512" s="2" t="s">
        <v>3865</v>
      </c>
      <c r="E512">
        <v>100</v>
      </c>
      <c r="F512">
        <v>1134</v>
      </c>
      <c r="G512" s="2" t="s">
        <v>90</v>
      </c>
      <c r="H512" s="1">
        <v>45450.392185243058</v>
      </c>
      <c r="I512" s="2" t="s">
        <v>3866</v>
      </c>
      <c r="J512" s="2" t="s">
        <v>92</v>
      </c>
      <c r="K512" s="2" t="s">
        <v>92</v>
      </c>
      <c r="L512" s="2" t="s">
        <v>3867</v>
      </c>
      <c r="M512" s="2" t="s">
        <v>92</v>
      </c>
      <c r="N512">
        <v>39.6511</v>
      </c>
      <c r="O512">
        <v>-104.99209999999999</v>
      </c>
      <c r="P512" s="2" t="s">
        <v>94</v>
      </c>
      <c r="Q512" s="2" t="s">
        <v>95</v>
      </c>
      <c r="R512" s="2" t="s">
        <v>134</v>
      </c>
      <c r="S512" s="2" t="s">
        <v>124</v>
      </c>
      <c r="T512" s="2" t="s">
        <v>92</v>
      </c>
      <c r="U512" s="2" t="s">
        <v>97</v>
      </c>
      <c r="V512" s="2" t="s">
        <v>98</v>
      </c>
      <c r="W512" s="2" t="s">
        <v>92</v>
      </c>
      <c r="X512" s="2" t="s">
        <v>92</v>
      </c>
      <c r="Y512" s="2" t="s">
        <v>100</v>
      </c>
      <c r="Z512" s="2" t="s">
        <v>101</v>
      </c>
      <c r="AA512" s="2" t="s">
        <v>102</v>
      </c>
      <c r="AB512" s="2" t="s">
        <v>92</v>
      </c>
      <c r="AC512" s="2" t="s">
        <v>92</v>
      </c>
      <c r="AD512" s="2" t="s">
        <v>92</v>
      </c>
      <c r="AE512" s="2" t="s">
        <v>92</v>
      </c>
      <c r="AF512" s="2" t="s">
        <v>103</v>
      </c>
      <c r="AG512" s="2" t="s">
        <v>92</v>
      </c>
      <c r="AH512" s="2" t="s">
        <v>113</v>
      </c>
      <c r="AI512" s="2" t="s">
        <v>115</v>
      </c>
      <c r="AJ512" s="2" t="s">
        <v>3868</v>
      </c>
      <c r="AK512" s="2" t="s">
        <v>115</v>
      </c>
      <c r="AL512" s="2" t="s">
        <v>3869</v>
      </c>
      <c r="AM512" s="2" t="s">
        <v>3870</v>
      </c>
      <c r="AN512" s="2" t="s">
        <v>3871</v>
      </c>
      <c r="AO512" s="2"/>
      <c r="AP512" s="16"/>
      <c r="AQ512" s="2" t="s">
        <v>3872</v>
      </c>
      <c r="AR512" s="2" t="s">
        <v>106</v>
      </c>
      <c r="AS512">
        <v>19</v>
      </c>
      <c r="AT512" s="2" t="s">
        <v>2760</v>
      </c>
      <c r="AU512" s="2" t="s">
        <v>120</v>
      </c>
      <c r="AV512">
        <v>-1</v>
      </c>
    </row>
    <row r="513" spans="1:48" ht="15" hidden="1" customHeight="1" x14ac:dyDescent="0.25">
      <c r="A513" s="1">
        <v>45450.420335648145</v>
      </c>
      <c r="B513" s="1">
        <v>45450.430856481478</v>
      </c>
      <c r="C513" s="2" t="s">
        <v>48</v>
      </c>
      <c r="D513" s="2" t="s">
        <v>3873</v>
      </c>
      <c r="E513">
        <v>100</v>
      </c>
      <c r="F513">
        <v>909</v>
      </c>
      <c r="G513" s="2" t="s">
        <v>90</v>
      </c>
      <c r="H513" s="1">
        <v>45450.430873541663</v>
      </c>
      <c r="I513" s="2" t="s">
        <v>3874</v>
      </c>
      <c r="J513" s="2" t="s">
        <v>92</v>
      </c>
      <c r="K513" s="2" t="s">
        <v>92</v>
      </c>
      <c r="L513" s="2" t="s">
        <v>3875</v>
      </c>
      <c r="M513" s="2" t="s">
        <v>92</v>
      </c>
      <c r="N513">
        <v>47.603400000000001</v>
      </c>
      <c r="O513">
        <v>-122.34139999999999</v>
      </c>
      <c r="P513" s="2" t="s">
        <v>94</v>
      </c>
      <c r="Q513" s="2" t="s">
        <v>95</v>
      </c>
      <c r="R513" s="2" t="s">
        <v>92</v>
      </c>
      <c r="S513" s="2" t="s">
        <v>124</v>
      </c>
      <c r="T513" s="2" t="s">
        <v>96</v>
      </c>
      <c r="U513" s="2" t="s">
        <v>92</v>
      </c>
      <c r="V513" s="2" t="s">
        <v>92</v>
      </c>
      <c r="W513" s="2" t="s">
        <v>92</v>
      </c>
      <c r="X513" s="2" t="s">
        <v>92</v>
      </c>
      <c r="Y513" s="2" t="s">
        <v>100</v>
      </c>
      <c r="Z513" s="2" t="s">
        <v>101</v>
      </c>
      <c r="AA513" s="2" t="s">
        <v>102</v>
      </c>
      <c r="AB513" s="2" t="s">
        <v>112</v>
      </c>
      <c r="AC513" s="2" t="s">
        <v>92</v>
      </c>
      <c r="AD513" s="2" t="s">
        <v>92</v>
      </c>
      <c r="AE513" s="2" t="s">
        <v>92</v>
      </c>
      <c r="AF513" s="2" t="s">
        <v>103</v>
      </c>
      <c r="AG513" s="2" t="s">
        <v>92</v>
      </c>
      <c r="AH513" s="2" t="s">
        <v>104</v>
      </c>
      <c r="AI513" s="2" t="s">
        <v>105</v>
      </c>
      <c r="AJ513" s="2" t="s">
        <v>3876</v>
      </c>
      <c r="AK513" s="2" t="s">
        <v>105</v>
      </c>
      <c r="AL513" s="2" t="s">
        <v>3877</v>
      </c>
      <c r="AM513" s="2" t="s">
        <v>3878</v>
      </c>
      <c r="AN513" s="2" t="s">
        <v>3879</v>
      </c>
      <c r="AO513" s="2"/>
      <c r="AP513" s="16"/>
      <c r="AQ513" s="2" t="s">
        <v>3880</v>
      </c>
      <c r="AR513" s="2" t="s">
        <v>128</v>
      </c>
      <c r="AS513">
        <v>23</v>
      </c>
      <c r="AT513" s="2" t="s">
        <v>3881</v>
      </c>
      <c r="AU513" s="2" t="s">
        <v>108</v>
      </c>
      <c r="AV513">
        <v>-1</v>
      </c>
    </row>
    <row r="514" spans="1:48" ht="15" hidden="1" customHeight="1" x14ac:dyDescent="0.25">
      <c r="A514" s="1">
        <v>45450.432881944442</v>
      </c>
      <c r="B514" s="1">
        <v>45450.436932870369</v>
      </c>
      <c r="C514" s="2" t="s">
        <v>48</v>
      </c>
      <c r="D514" s="2" t="s">
        <v>3882</v>
      </c>
      <c r="E514">
        <v>100</v>
      </c>
      <c r="F514">
        <v>350</v>
      </c>
      <c r="G514" s="2" t="s">
        <v>90</v>
      </c>
      <c r="H514" s="1">
        <v>45450.43694565972</v>
      </c>
      <c r="I514" s="2" t="s">
        <v>3883</v>
      </c>
      <c r="J514" s="2" t="s">
        <v>92</v>
      </c>
      <c r="K514" s="2" t="s">
        <v>92</v>
      </c>
      <c r="L514" s="2" t="s">
        <v>3884</v>
      </c>
      <c r="M514" s="2" t="s">
        <v>92</v>
      </c>
      <c r="N514">
        <v>39.0809</v>
      </c>
      <c r="O514">
        <v>-108.49250000000001</v>
      </c>
      <c r="P514" s="2" t="s">
        <v>94</v>
      </c>
      <c r="Q514" s="2" t="s">
        <v>95</v>
      </c>
      <c r="R514" s="2" t="s">
        <v>92</v>
      </c>
      <c r="S514" s="2" t="s">
        <v>92</v>
      </c>
      <c r="T514" s="2" t="s">
        <v>92</v>
      </c>
      <c r="U514" s="2" t="s">
        <v>92</v>
      </c>
      <c r="V514" s="2" t="s">
        <v>98</v>
      </c>
      <c r="W514" s="2" t="s">
        <v>92</v>
      </c>
      <c r="X514" s="2" t="s">
        <v>92</v>
      </c>
      <c r="Y514" s="2" t="s">
        <v>100</v>
      </c>
      <c r="Z514" s="2" t="s">
        <v>101</v>
      </c>
      <c r="AA514" s="2" t="s">
        <v>92</v>
      </c>
      <c r="AB514" s="2" t="s">
        <v>92</v>
      </c>
      <c r="AC514" s="2" t="s">
        <v>172</v>
      </c>
      <c r="AD514" s="2" t="s">
        <v>92</v>
      </c>
      <c r="AE514" s="2" t="s">
        <v>92</v>
      </c>
      <c r="AF514" s="2" t="s">
        <v>103</v>
      </c>
      <c r="AG514" s="2" t="s">
        <v>92</v>
      </c>
      <c r="AH514" s="2" t="s">
        <v>113</v>
      </c>
      <c r="AI514" s="2" t="s">
        <v>115</v>
      </c>
      <c r="AJ514" s="2" t="s">
        <v>3885</v>
      </c>
      <c r="AK514" s="2" t="s">
        <v>115</v>
      </c>
      <c r="AL514" s="2" t="s">
        <v>3886</v>
      </c>
      <c r="AM514" s="2" t="s">
        <v>3887</v>
      </c>
      <c r="AN514" s="2" t="s">
        <v>3888</v>
      </c>
      <c r="AO514" s="2"/>
      <c r="AP514" s="16"/>
      <c r="AQ514" s="2" t="s">
        <v>3889</v>
      </c>
      <c r="AR514" s="2" t="s">
        <v>106</v>
      </c>
      <c r="AS514">
        <v>27</v>
      </c>
      <c r="AT514" s="2" t="s">
        <v>2467</v>
      </c>
      <c r="AU514" s="2" t="s">
        <v>120</v>
      </c>
      <c r="AV514">
        <v>0</v>
      </c>
    </row>
    <row r="515" spans="1:48" ht="15" hidden="1" customHeight="1" x14ac:dyDescent="0.25">
      <c r="A515" s="1">
        <v>45450.444571759261</v>
      </c>
      <c r="B515" s="1">
        <v>45450.445439814815</v>
      </c>
      <c r="C515" s="2" t="s">
        <v>48</v>
      </c>
      <c r="D515" s="2" t="s">
        <v>3890</v>
      </c>
      <c r="E515">
        <v>100</v>
      </c>
      <c r="F515">
        <v>75</v>
      </c>
      <c r="G515" s="2" t="s">
        <v>90</v>
      </c>
      <c r="H515" s="1">
        <v>45450.445453495369</v>
      </c>
      <c r="I515" s="2" t="s">
        <v>3891</v>
      </c>
      <c r="J515" s="2" t="s">
        <v>92</v>
      </c>
      <c r="K515" s="2" t="s">
        <v>92</v>
      </c>
      <c r="L515" s="2" t="s">
        <v>3892</v>
      </c>
      <c r="M515" s="2" t="s">
        <v>92</v>
      </c>
      <c r="N515">
        <v>43.650199999999998</v>
      </c>
      <c r="O515">
        <v>-116.43429999999999</v>
      </c>
      <c r="P515" s="2" t="s">
        <v>94</v>
      </c>
      <c r="Q515" s="2" t="s">
        <v>95</v>
      </c>
      <c r="R515" s="2" t="s">
        <v>92</v>
      </c>
      <c r="S515" s="2" t="s">
        <v>92</v>
      </c>
      <c r="T515" s="2" t="s">
        <v>92</v>
      </c>
      <c r="U515" s="2" t="s">
        <v>92</v>
      </c>
      <c r="V515" s="2" t="s">
        <v>98</v>
      </c>
      <c r="W515" s="2" t="s">
        <v>92</v>
      </c>
      <c r="X515" s="2" t="s">
        <v>92</v>
      </c>
      <c r="Y515" s="2" t="s">
        <v>100</v>
      </c>
      <c r="Z515" s="2" t="s">
        <v>92</v>
      </c>
      <c r="AA515" s="2" t="s">
        <v>92</v>
      </c>
      <c r="AB515" s="2" t="s">
        <v>92</v>
      </c>
      <c r="AC515" s="2" t="s">
        <v>92</v>
      </c>
      <c r="AD515" s="2" t="s">
        <v>99</v>
      </c>
      <c r="AE515" s="2" t="s">
        <v>92</v>
      </c>
      <c r="AF515" s="2" t="s">
        <v>103</v>
      </c>
      <c r="AG515" s="2" t="s">
        <v>92</v>
      </c>
      <c r="AH515" s="2" t="s">
        <v>104</v>
      </c>
      <c r="AI515" s="2" t="s">
        <v>115</v>
      </c>
      <c r="AJ515" s="2" t="s">
        <v>92</v>
      </c>
      <c r="AK515" s="2" t="s">
        <v>105</v>
      </c>
      <c r="AL515" s="2" t="s">
        <v>92</v>
      </c>
      <c r="AM515" s="2" t="s">
        <v>92</v>
      </c>
      <c r="AN515" s="2" t="s">
        <v>92</v>
      </c>
      <c r="AO515" s="2"/>
      <c r="AP515" s="16"/>
      <c r="AQ515" s="2" t="s">
        <v>92</v>
      </c>
      <c r="AR515" s="2" t="s">
        <v>106</v>
      </c>
      <c r="AS515">
        <v>26</v>
      </c>
      <c r="AT515" s="2" t="s">
        <v>104</v>
      </c>
      <c r="AU515" s="2" t="s">
        <v>108</v>
      </c>
      <c r="AV515">
        <v>0</v>
      </c>
    </row>
    <row r="516" spans="1:48" ht="15" hidden="1" customHeight="1" x14ac:dyDescent="0.25">
      <c r="A516" s="1">
        <v>45448.049895833334</v>
      </c>
      <c r="B516" s="1">
        <v>45450.452164351853</v>
      </c>
      <c r="C516" s="2" t="s">
        <v>48</v>
      </c>
      <c r="D516" s="2" t="s">
        <v>755</v>
      </c>
      <c r="E516">
        <v>100</v>
      </c>
      <c r="F516">
        <v>207556</v>
      </c>
      <c r="G516" s="2" t="s">
        <v>90</v>
      </c>
      <c r="H516" s="1">
        <v>45450.452182037036</v>
      </c>
      <c r="I516" s="2" t="s">
        <v>3893</v>
      </c>
      <c r="J516" s="2" t="s">
        <v>92</v>
      </c>
      <c r="K516" s="2" t="s">
        <v>92</v>
      </c>
      <c r="L516" s="2" t="s">
        <v>3894</v>
      </c>
      <c r="M516" s="2" t="s">
        <v>92</v>
      </c>
      <c r="N516">
        <v>43.5441</v>
      </c>
      <c r="O516">
        <v>-116.56619999999999</v>
      </c>
      <c r="P516" s="2" t="s">
        <v>94</v>
      </c>
      <c r="Q516" s="2" t="s">
        <v>95</v>
      </c>
      <c r="R516" s="2" t="s">
        <v>92</v>
      </c>
      <c r="S516" s="2" t="s">
        <v>92</v>
      </c>
      <c r="T516" s="2" t="s">
        <v>96</v>
      </c>
      <c r="U516" s="2" t="s">
        <v>92</v>
      </c>
      <c r="V516" s="2" t="s">
        <v>92</v>
      </c>
      <c r="W516" s="2" t="s">
        <v>92</v>
      </c>
      <c r="X516" s="2" t="s">
        <v>92</v>
      </c>
      <c r="Y516" s="2" t="s">
        <v>100</v>
      </c>
      <c r="Z516" s="2" t="s">
        <v>101</v>
      </c>
      <c r="AA516" s="2" t="s">
        <v>92</v>
      </c>
      <c r="AB516" s="2" t="s">
        <v>92</v>
      </c>
      <c r="AC516" s="2" t="s">
        <v>92</v>
      </c>
      <c r="AD516" s="2" t="s">
        <v>92</v>
      </c>
      <c r="AE516" s="2" t="s">
        <v>92</v>
      </c>
      <c r="AF516" s="2" t="s">
        <v>103</v>
      </c>
      <c r="AG516" s="2" t="s">
        <v>92</v>
      </c>
      <c r="AH516" s="2" t="s">
        <v>104</v>
      </c>
      <c r="AI516" s="2" t="s">
        <v>105</v>
      </c>
      <c r="AJ516" s="2" t="s">
        <v>3895</v>
      </c>
      <c r="AK516" s="2" t="s">
        <v>115</v>
      </c>
      <c r="AL516" s="2" t="s">
        <v>92</v>
      </c>
      <c r="AM516" s="2" t="s">
        <v>284</v>
      </c>
      <c r="AN516" s="2" t="s">
        <v>92</v>
      </c>
      <c r="AO516" s="2"/>
      <c r="AP516" s="16"/>
      <c r="AQ516" s="2" t="s">
        <v>628</v>
      </c>
      <c r="AR516" s="2" t="s">
        <v>106</v>
      </c>
      <c r="AS516">
        <v>18</v>
      </c>
      <c r="AT516" s="2" t="s">
        <v>158</v>
      </c>
      <c r="AU516" s="2" t="s">
        <v>108</v>
      </c>
      <c r="AV516">
        <v>-1</v>
      </c>
    </row>
    <row r="517" spans="1:48" ht="15" hidden="1" customHeight="1" x14ac:dyDescent="0.25">
      <c r="A517" s="1">
        <v>45450.458958333336</v>
      </c>
      <c r="B517" s="1">
        <v>45450.46261574074</v>
      </c>
      <c r="C517" s="2" t="s">
        <v>48</v>
      </c>
      <c r="D517" s="2" t="s">
        <v>3896</v>
      </c>
      <c r="E517">
        <v>100</v>
      </c>
      <c r="F517">
        <v>315</v>
      </c>
      <c r="G517" s="2" t="s">
        <v>90</v>
      </c>
      <c r="H517" s="1">
        <v>45450.462628344911</v>
      </c>
      <c r="I517" s="2" t="s">
        <v>3897</v>
      </c>
      <c r="J517" s="2" t="s">
        <v>92</v>
      </c>
      <c r="K517" s="2" t="s">
        <v>92</v>
      </c>
      <c r="L517" s="2" t="s">
        <v>3898</v>
      </c>
      <c r="M517" s="2" t="s">
        <v>92</v>
      </c>
      <c r="N517">
        <v>43.633899999999997</v>
      </c>
      <c r="O517">
        <v>-116.2942</v>
      </c>
      <c r="P517" s="2" t="s">
        <v>94</v>
      </c>
      <c r="Q517" s="2" t="s">
        <v>95</v>
      </c>
      <c r="R517" s="2" t="s">
        <v>92</v>
      </c>
      <c r="S517" s="2" t="s">
        <v>92</v>
      </c>
      <c r="T517" s="2" t="s">
        <v>92</v>
      </c>
      <c r="U517" s="2" t="s">
        <v>92</v>
      </c>
      <c r="V517" s="2" t="s">
        <v>92</v>
      </c>
      <c r="W517" s="2" t="s">
        <v>99</v>
      </c>
      <c r="X517" s="2" t="s">
        <v>314</v>
      </c>
      <c r="Y517" s="2" t="s">
        <v>100</v>
      </c>
      <c r="Z517" s="2" t="s">
        <v>101</v>
      </c>
      <c r="AA517" s="2" t="s">
        <v>92</v>
      </c>
      <c r="AB517" s="2" t="s">
        <v>112</v>
      </c>
      <c r="AC517" s="2" t="s">
        <v>92</v>
      </c>
      <c r="AD517" s="2" t="s">
        <v>92</v>
      </c>
      <c r="AE517" s="2" t="s">
        <v>92</v>
      </c>
      <c r="AF517" s="2" t="s">
        <v>103</v>
      </c>
      <c r="AG517" s="2" t="s">
        <v>92</v>
      </c>
      <c r="AH517" s="2" t="s">
        <v>104</v>
      </c>
      <c r="AI517" s="2" t="s">
        <v>105</v>
      </c>
      <c r="AJ517" s="2" t="s">
        <v>3899</v>
      </c>
      <c r="AK517" s="2" t="s">
        <v>105</v>
      </c>
      <c r="AL517" s="2" t="s">
        <v>3900</v>
      </c>
      <c r="AM517" s="2" t="s">
        <v>3901</v>
      </c>
      <c r="AN517" s="2" t="s">
        <v>3902</v>
      </c>
      <c r="AO517" s="2"/>
      <c r="AP517" s="16"/>
      <c r="AQ517" s="2" t="s">
        <v>320</v>
      </c>
      <c r="AR517" s="2" t="s">
        <v>106</v>
      </c>
      <c r="AS517">
        <v>21</v>
      </c>
      <c r="AT517" s="2" t="s">
        <v>104</v>
      </c>
      <c r="AU517" s="2" t="s">
        <v>108</v>
      </c>
      <c r="AV517">
        <v>0</v>
      </c>
    </row>
    <row r="518" spans="1:48" ht="15" hidden="1" customHeight="1" x14ac:dyDescent="0.25">
      <c r="A518" s="1">
        <v>45450.472569444442</v>
      </c>
      <c r="B518" s="1">
        <v>45450.474386574075</v>
      </c>
      <c r="C518" s="2" t="s">
        <v>48</v>
      </c>
      <c r="D518" s="2" t="s">
        <v>3903</v>
      </c>
      <c r="E518">
        <v>100</v>
      </c>
      <c r="F518">
        <v>157</v>
      </c>
      <c r="G518" s="2" t="s">
        <v>90</v>
      </c>
      <c r="H518" s="1">
        <v>45450.474409699076</v>
      </c>
      <c r="I518" s="2" t="s">
        <v>3904</v>
      </c>
      <c r="J518" s="2" t="s">
        <v>92</v>
      </c>
      <c r="K518" s="2" t="s">
        <v>92</v>
      </c>
      <c r="L518" s="2" t="s">
        <v>3905</v>
      </c>
      <c r="M518" s="2" t="s">
        <v>92</v>
      </c>
      <c r="N518">
        <v>40.8431</v>
      </c>
      <c r="O518">
        <v>-111.914</v>
      </c>
      <c r="P518" s="2" t="s">
        <v>94</v>
      </c>
      <c r="Q518" s="2" t="s">
        <v>95</v>
      </c>
      <c r="R518" s="2" t="s">
        <v>92</v>
      </c>
      <c r="S518" s="2" t="s">
        <v>92</v>
      </c>
      <c r="T518" s="2" t="s">
        <v>92</v>
      </c>
      <c r="U518" s="2" t="s">
        <v>92</v>
      </c>
      <c r="V518" s="2" t="s">
        <v>92</v>
      </c>
      <c r="W518" s="2" t="s">
        <v>99</v>
      </c>
      <c r="X518" s="2" t="s">
        <v>3906</v>
      </c>
      <c r="Y518" s="2" t="s">
        <v>103</v>
      </c>
      <c r="Z518" s="2" t="s">
        <v>101</v>
      </c>
      <c r="AA518" s="2" t="s">
        <v>102</v>
      </c>
      <c r="AB518" s="2" t="s">
        <v>92</v>
      </c>
      <c r="AC518" s="2" t="s">
        <v>172</v>
      </c>
      <c r="AD518" s="2" t="s">
        <v>92</v>
      </c>
      <c r="AE518" s="2" t="s">
        <v>92</v>
      </c>
      <c r="AF518" s="2" t="s">
        <v>103</v>
      </c>
      <c r="AG518" s="2" t="s">
        <v>92</v>
      </c>
      <c r="AH518" s="2" t="s">
        <v>104</v>
      </c>
      <c r="AI518" s="2" t="s">
        <v>105</v>
      </c>
      <c r="AJ518" s="2" t="s">
        <v>3907</v>
      </c>
      <c r="AK518" s="2" t="s">
        <v>105</v>
      </c>
      <c r="AL518" s="2" t="s">
        <v>3908</v>
      </c>
      <c r="AM518" s="2" t="s">
        <v>3909</v>
      </c>
      <c r="AN518" s="2" t="s">
        <v>92</v>
      </c>
      <c r="AO518" s="2"/>
      <c r="AP518" s="16"/>
      <c r="AQ518" s="2" t="s">
        <v>92</v>
      </c>
      <c r="AR518" s="2" t="s">
        <v>106</v>
      </c>
      <c r="AS518">
        <v>22</v>
      </c>
      <c r="AT518" s="2" t="s">
        <v>92</v>
      </c>
      <c r="AU518" s="2" t="s">
        <v>533</v>
      </c>
      <c r="AV518">
        <v>1</v>
      </c>
    </row>
    <row r="519" spans="1:48" ht="15" hidden="1" customHeight="1" x14ac:dyDescent="0.25">
      <c r="A519" s="1">
        <v>45450.476956018516</v>
      </c>
      <c r="B519" s="1">
        <v>45450.484456018516</v>
      </c>
      <c r="C519" s="2" t="s">
        <v>48</v>
      </c>
      <c r="D519" s="2" t="s">
        <v>3910</v>
      </c>
      <c r="E519">
        <v>100</v>
      </c>
      <c r="F519">
        <v>648</v>
      </c>
      <c r="G519" s="2" t="s">
        <v>90</v>
      </c>
      <c r="H519" s="1">
        <v>45450.484470428244</v>
      </c>
      <c r="I519" s="2" t="s">
        <v>3911</v>
      </c>
      <c r="J519" s="2" t="s">
        <v>92</v>
      </c>
      <c r="K519" s="2" t="s">
        <v>92</v>
      </c>
      <c r="L519" s="2" t="s">
        <v>3912</v>
      </c>
      <c r="M519" s="2" t="s">
        <v>92</v>
      </c>
      <c r="N519">
        <v>43.586199999999998</v>
      </c>
      <c r="O519">
        <v>-116.5873</v>
      </c>
      <c r="P519" s="2" t="s">
        <v>94</v>
      </c>
      <c r="Q519" s="2" t="s">
        <v>95</v>
      </c>
      <c r="R519" s="2" t="s">
        <v>92</v>
      </c>
      <c r="S519" s="2" t="s">
        <v>92</v>
      </c>
      <c r="T519" s="2" t="s">
        <v>92</v>
      </c>
      <c r="U519" s="2" t="s">
        <v>92</v>
      </c>
      <c r="V519" s="2" t="s">
        <v>98</v>
      </c>
      <c r="W519" s="2" t="s">
        <v>92</v>
      </c>
      <c r="X519" s="2" t="s">
        <v>92</v>
      </c>
      <c r="Y519" s="2" t="s">
        <v>100</v>
      </c>
      <c r="Z519" s="2" t="s">
        <v>101</v>
      </c>
      <c r="AA519" s="2" t="s">
        <v>102</v>
      </c>
      <c r="AB519" s="2" t="s">
        <v>92</v>
      </c>
      <c r="AC519" s="2" t="s">
        <v>92</v>
      </c>
      <c r="AD519" s="2" t="s">
        <v>92</v>
      </c>
      <c r="AE519" s="2" t="s">
        <v>92</v>
      </c>
      <c r="AF519" s="2" t="s">
        <v>103</v>
      </c>
      <c r="AG519" s="2" t="s">
        <v>92</v>
      </c>
      <c r="AH519" s="2" t="s">
        <v>104</v>
      </c>
      <c r="AI519" s="2" t="s">
        <v>105</v>
      </c>
      <c r="AJ519" s="2" t="s">
        <v>3913</v>
      </c>
      <c r="AK519" s="2" t="s">
        <v>115</v>
      </c>
      <c r="AL519" s="2" t="s">
        <v>3914</v>
      </c>
      <c r="AM519" s="2" t="s">
        <v>3915</v>
      </c>
      <c r="AN519" s="2" t="s">
        <v>3916</v>
      </c>
      <c r="AO519" s="2"/>
      <c r="AP519" s="16"/>
      <c r="AQ519" s="2" t="s">
        <v>3917</v>
      </c>
      <c r="AR519" s="2" t="s">
        <v>128</v>
      </c>
      <c r="AS519">
        <v>19</v>
      </c>
      <c r="AT519" s="2" t="s">
        <v>158</v>
      </c>
      <c r="AU519" s="2" t="s">
        <v>108</v>
      </c>
      <c r="AV519">
        <v>-1</v>
      </c>
    </row>
    <row r="520" spans="1:48" ht="15" hidden="1" customHeight="1" x14ac:dyDescent="0.25">
      <c r="A520" s="1">
        <v>45450.509733796294</v>
      </c>
      <c r="B520" s="1">
        <v>45450.511134259257</v>
      </c>
      <c r="C520" s="2" t="s">
        <v>48</v>
      </c>
      <c r="D520" s="2" t="s">
        <v>3918</v>
      </c>
      <c r="E520">
        <v>100</v>
      </c>
      <c r="F520">
        <v>121</v>
      </c>
      <c r="G520" s="2" t="s">
        <v>90</v>
      </c>
      <c r="H520" s="1">
        <v>45450.511149768521</v>
      </c>
      <c r="I520" s="2" t="s">
        <v>3919</v>
      </c>
      <c r="J520" s="2" t="s">
        <v>92</v>
      </c>
      <c r="K520" s="2" t="s">
        <v>92</v>
      </c>
      <c r="L520" s="2" t="s">
        <v>3920</v>
      </c>
      <c r="M520" s="2" t="s">
        <v>92</v>
      </c>
      <c r="N520">
        <v>43.578400000000002</v>
      </c>
      <c r="O520">
        <v>-116.2179</v>
      </c>
      <c r="P520" s="2" t="s">
        <v>94</v>
      </c>
      <c r="Q520" s="2" t="s">
        <v>95</v>
      </c>
      <c r="R520" s="2" t="s">
        <v>92</v>
      </c>
      <c r="S520" s="2" t="s">
        <v>92</v>
      </c>
      <c r="T520" s="2" t="s">
        <v>92</v>
      </c>
      <c r="U520" s="2" t="s">
        <v>92</v>
      </c>
      <c r="V520" s="2" t="s">
        <v>98</v>
      </c>
      <c r="W520" s="2" t="s">
        <v>92</v>
      </c>
      <c r="X520" s="2" t="s">
        <v>92</v>
      </c>
      <c r="Y520" s="2" t="s">
        <v>100</v>
      </c>
      <c r="Z520" s="2" t="s">
        <v>92</v>
      </c>
      <c r="AA520" s="2" t="s">
        <v>102</v>
      </c>
      <c r="AB520" s="2" t="s">
        <v>92</v>
      </c>
      <c r="AC520" s="2" t="s">
        <v>92</v>
      </c>
      <c r="AD520" s="2" t="s">
        <v>92</v>
      </c>
      <c r="AE520" s="2" t="s">
        <v>92</v>
      </c>
      <c r="AF520" s="2" t="s">
        <v>103</v>
      </c>
      <c r="AG520" s="2" t="s">
        <v>92</v>
      </c>
      <c r="AH520" s="2" t="s">
        <v>104</v>
      </c>
      <c r="AI520" s="2" t="s">
        <v>105</v>
      </c>
      <c r="AJ520" s="2" t="s">
        <v>3921</v>
      </c>
      <c r="AK520" s="2" t="s">
        <v>105</v>
      </c>
      <c r="AL520" s="2" t="s">
        <v>3922</v>
      </c>
      <c r="AM520" s="2" t="s">
        <v>3923</v>
      </c>
      <c r="AN520" s="2" t="s">
        <v>258</v>
      </c>
      <c r="AO520" s="2"/>
      <c r="AP520" s="16"/>
      <c r="AQ520" s="2" t="s">
        <v>3924</v>
      </c>
      <c r="AR520" s="2" t="s">
        <v>128</v>
      </c>
      <c r="AS520">
        <v>24</v>
      </c>
      <c r="AT520" s="2" t="s">
        <v>104</v>
      </c>
      <c r="AU520" s="2" t="s">
        <v>108</v>
      </c>
      <c r="AV520">
        <v>1</v>
      </c>
    </row>
    <row r="521" spans="1:48" ht="15" hidden="1" customHeight="1" x14ac:dyDescent="0.25">
      <c r="A521" s="1">
        <v>45450.540879629632</v>
      </c>
      <c r="B521" s="1">
        <v>45450.546770833331</v>
      </c>
      <c r="C521" s="2" t="s">
        <v>48</v>
      </c>
      <c r="D521" s="2" t="s">
        <v>3925</v>
      </c>
      <c r="E521">
        <v>100</v>
      </c>
      <c r="F521">
        <v>508</v>
      </c>
      <c r="G521" s="2" t="s">
        <v>90</v>
      </c>
      <c r="H521" s="1">
        <v>45450.546793344911</v>
      </c>
      <c r="I521" s="2" t="s">
        <v>3926</v>
      </c>
      <c r="J521" s="2" t="s">
        <v>92</v>
      </c>
      <c r="K521" s="2" t="s">
        <v>92</v>
      </c>
      <c r="L521" s="2" t="s">
        <v>3927</v>
      </c>
      <c r="M521" s="2" t="s">
        <v>92</v>
      </c>
      <c r="N521">
        <v>41.431899999999999</v>
      </c>
      <c r="O521">
        <v>-91.048500000000004</v>
      </c>
      <c r="P521" s="2" t="s">
        <v>94</v>
      </c>
      <c r="Q521" s="2" t="s">
        <v>95</v>
      </c>
      <c r="R521" s="2" t="s">
        <v>92</v>
      </c>
      <c r="S521" s="2" t="s">
        <v>92</v>
      </c>
      <c r="T521" s="2" t="s">
        <v>92</v>
      </c>
      <c r="U521" s="2" t="s">
        <v>97</v>
      </c>
      <c r="V521" s="2" t="s">
        <v>98</v>
      </c>
      <c r="W521" s="2" t="s">
        <v>92</v>
      </c>
      <c r="X521" s="2" t="s">
        <v>92</v>
      </c>
      <c r="Y521" s="2" t="s">
        <v>100</v>
      </c>
      <c r="Z521" s="2" t="s">
        <v>101</v>
      </c>
      <c r="AA521" s="2" t="s">
        <v>92</v>
      </c>
      <c r="AB521" s="2" t="s">
        <v>92</v>
      </c>
      <c r="AC521" s="2" t="s">
        <v>92</v>
      </c>
      <c r="AD521" s="2" t="s">
        <v>92</v>
      </c>
      <c r="AE521" s="2" t="s">
        <v>92</v>
      </c>
      <c r="AF521" s="2" t="s">
        <v>103</v>
      </c>
      <c r="AG521" s="2" t="s">
        <v>92</v>
      </c>
      <c r="AH521" s="2" t="s">
        <v>104</v>
      </c>
      <c r="AI521" s="2" t="s">
        <v>105</v>
      </c>
      <c r="AJ521" s="2" t="s">
        <v>3928</v>
      </c>
      <c r="AK521" s="2" t="s">
        <v>115</v>
      </c>
      <c r="AL521" s="2" t="s">
        <v>92</v>
      </c>
      <c r="AM521" s="2" t="s">
        <v>3929</v>
      </c>
      <c r="AN521" s="2" t="s">
        <v>3930</v>
      </c>
      <c r="AO521" s="2"/>
      <c r="AP521" s="16"/>
      <c r="AQ521" s="2" t="s">
        <v>3931</v>
      </c>
      <c r="AR521" s="2" t="s">
        <v>106</v>
      </c>
      <c r="AS521">
        <v>29</v>
      </c>
      <c r="AT521" s="2" t="s">
        <v>104</v>
      </c>
      <c r="AU521" s="2" t="s">
        <v>108</v>
      </c>
      <c r="AV521">
        <v>0</v>
      </c>
    </row>
    <row r="522" spans="1:48" ht="15" hidden="1" customHeight="1" x14ac:dyDescent="0.25">
      <c r="A522" s="1">
        <v>45450.548761574071</v>
      </c>
      <c r="B522" s="1">
        <v>45450.55</v>
      </c>
      <c r="C522" s="2" t="s">
        <v>48</v>
      </c>
      <c r="D522" s="2" t="s">
        <v>3865</v>
      </c>
      <c r="E522">
        <v>100</v>
      </c>
      <c r="F522">
        <v>107</v>
      </c>
      <c r="G522" s="2" t="s">
        <v>90</v>
      </c>
      <c r="H522" s="1">
        <v>45450.550013356478</v>
      </c>
      <c r="I522" s="2" t="s">
        <v>3932</v>
      </c>
      <c r="J522" s="2" t="s">
        <v>92</v>
      </c>
      <c r="K522" s="2" t="s">
        <v>92</v>
      </c>
      <c r="L522" s="2" t="s">
        <v>3933</v>
      </c>
      <c r="M522" s="2" t="s">
        <v>92</v>
      </c>
      <c r="N522">
        <v>39.6511</v>
      </c>
      <c r="O522">
        <v>-104.99209999999999</v>
      </c>
      <c r="P522" s="2" t="s">
        <v>94</v>
      </c>
      <c r="Q522" s="2" t="s">
        <v>95</v>
      </c>
      <c r="R522" s="2" t="s">
        <v>92</v>
      </c>
      <c r="S522" s="2" t="s">
        <v>124</v>
      </c>
      <c r="T522" s="2" t="s">
        <v>92</v>
      </c>
      <c r="U522" s="2" t="s">
        <v>92</v>
      </c>
      <c r="V522" s="2" t="s">
        <v>98</v>
      </c>
      <c r="W522" s="2" t="s">
        <v>92</v>
      </c>
      <c r="X522" s="2" t="s">
        <v>92</v>
      </c>
      <c r="Y522" s="2" t="s">
        <v>100</v>
      </c>
      <c r="Z522" s="2" t="s">
        <v>101</v>
      </c>
      <c r="AA522" s="2" t="s">
        <v>92</v>
      </c>
      <c r="AB522" s="2" t="s">
        <v>112</v>
      </c>
      <c r="AC522" s="2" t="s">
        <v>92</v>
      </c>
      <c r="AD522" s="2" t="s">
        <v>92</v>
      </c>
      <c r="AE522" s="2" t="s">
        <v>92</v>
      </c>
      <c r="AF522" s="2" t="s">
        <v>103</v>
      </c>
      <c r="AG522" s="2" t="s">
        <v>92</v>
      </c>
      <c r="AH522" s="2" t="s">
        <v>113</v>
      </c>
      <c r="AI522" s="2" t="s">
        <v>115</v>
      </c>
      <c r="AJ522" s="2" t="s">
        <v>92</v>
      </c>
      <c r="AK522" s="2" t="s">
        <v>115</v>
      </c>
      <c r="AL522" s="2" t="s">
        <v>92</v>
      </c>
      <c r="AM522" s="2" t="s">
        <v>92</v>
      </c>
      <c r="AN522" s="2" t="s">
        <v>92</v>
      </c>
      <c r="AO522" s="2"/>
      <c r="AP522" s="16"/>
      <c r="AQ522" s="2" t="s">
        <v>92</v>
      </c>
      <c r="AR522" s="2" t="s">
        <v>106</v>
      </c>
      <c r="AS522">
        <v>28</v>
      </c>
      <c r="AT522" s="2" t="s">
        <v>2760</v>
      </c>
      <c r="AU522" s="2" t="s">
        <v>120</v>
      </c>
      <c r="AV522">
        <v>0</v>
      </c>
    </row>
    <row r="523" spans="1:48" ht="15" hidden="1" customHeight="1" x14ac:dyDescent="0.25">
      <c r="A523" s="1">
        <v>45449.82267361111</v>
      </c>
      <c r="B523" s="1">
        <v>45450.580891203703</v>
      </c>
      <c r="C523" s="2" t="s">
        <v>48</v>
      </c>
      <c r="D523" s="2" t="s">
        <v>3934</v>
      </c>
      <c r="E523">
        <v>100</v>
      </c>
      <c r="F523">
        <v>65509</v>
      </c>
      <c r="G523" s="2" t="s">
        <v>90</v>
      </c>
      <c r="H523" s="1">
        <v>45450.580904236114</v>
      </c>
      <c r="I523" s="2" t="s">
        <v>3935</v>
      </c>
      <c r="J523" s="2" t="s">
        <v>92</v>
      </c>
      <c r="K523" s="2" t="s">
        <v>92</v>
      </c>
      <c r="L523" s="2" t="s">
        <v>3936</v>
      </c>
      <c r="M523" s="2" t="s">
        <v>92</v>
      </c>
      <c r="N523">
        <v>43.633899999999997</v>
      </c>
      <c r="O523">
        <v>-116.2942</v>
      </c>
      <c r="P523" s="2" t="s">
        <v>94</v>
      </c>
      <c r="Q523" s="2" t="s">
        <v>95</v>
      </c>
      <c r="R523" s="2" t="s">
        <v>134</v>
      </c>
      <c r="S523" s="2" t="s">
        <v>92</v>
      </c>
      <c r="T523" s="2" t="s">
        <v>92</v>
      </c>
      <c r="U523" s="2" t="s">
        <v>92</v>
      </c>
      <c r="V523" s="2" t="s">
        <v>92</v>
      </c>
      <c r="W523" s="2" t="s">
        <v>92</v>
      </c>
      <c r="X523" s="2" t="s">
        <v>92</v>
      </c>
      <c r="Y523" s="2" t="s">
        <v>100</v>
      </c>
      <c r="Z523" s="2" t="s">
        <v>92</v>
      </c>
      <c r="AA523" s="2" t="s">
        <v>92</v>
      </c>
      <c r="AB523" s="2" t="s">
        <v>92</v>
      </c>
      <c r="AC523" s="2" t="s">
        <v>172</v>
      </c>
      <c r="AD523" s="2" t="s">
        <v>92</v>
      </c>
      <c r="AE523" s="2" t="s">
        <v>92</v>
      </c>
      <c r="AF523" s="2" t="s">
        <v>103</v>
      </c>
      <c r="AG523" s="2" t="s">
        <v>92</v>
      </c>
      <c r="AH523" s="2" t="s">
        <v>104</v>
      </c>
      <c r="AI523" s="2" t="s">
        <v>115</v>
      </c>
      <c r="AJ523" s="2" t="s">
        <v>3937</v>
      </c>
      <c r="AK523" s="2" t="s">
        <v>1744</v>
      </c>
      <c r="AL523" s="2" t="s">
        <v>3938</v>
      </c>
      <c r="AM523" s="2" t="s">
        <v>3939</v>
      </c>
      <c r="AN523" s="2" t="s">
        <v>3940</v>
      </c>
      <c r="AO523" s="2"/>
      <c r="AP523" s="16"/>
      <c r="AQ523" s="2" t="s">
        <v>92</v>
      </c>
      <c r="AR523" s="2" t="s">
        <v>106</v>
      </c>
      <c r="AS523" s="2" t="s">
        <v>92</v>
      </c>
      <c r="AT523" s="2" t="s">
        <v>104</v>
      </c>
      <c r="AU523" s="2" t="s">
        <v>108</v>
      </c>
      <c r="AV523">
        <v>-1</v>
      </c>
    </row>
    <row r="524" spans="1:48" ht="15" hidden="1" customHeight="1" x14ac:dyDescent="0.25">
      <c r="A524" s="1">
        <v>45450.582638888889</v>
      </c>
      <c r="B524" s="1">
        <v>45450.586423611108</v>
      </c>
      <c r="C524" s="2" t="s">
        <v>48</v>
      </c>
      <c r="D524" s="2" t="s">
        <v>3941</v>
      </c>
      <c r="E524">
        <v>100</v>
      </c>
      <c r="F524">
        <v>327</v>
      </c>
      <c r="G524" s="2" t="s">
        <v>90</v>
      </c>
      <c r="H524" s="1">
        <v>45450.586440787039</v>
      </c>
      <c r="I524" s="2" t="s">
        <v>3942</v>
      </c>
      <c r="J524" s="2" t="s">
        <v>92</v>
      </c>
      <c r="K524" s="2" t="s">
        <v>92</v>
      </c>
      <c r="L524" s="2" t="s">
        <v>3943</v>
      </c>
      <c r="M524" s="2" t="s">
        <v>92</v>
      </c>
      <c r="N524">
        <v>40.761099999999999</v>
      </c>
      <c r="O524">
        <v>-111.9003</v>
      </c>
      <c r="P524" s="2" t="s">
        <v>94</v>
      </c>
      <c r="Q524" s="2" t="s">
        <v>95</v>
      </c>
      <c r="R524" s="2" t="s">
        <v>92</v>
      </c>
      <c r="S524" s="2" t="s">
        <v>92</v>
      </c>
      <c r="T524" s="2" t="s">
        <v>92</v>
      </c>
      <c r="U524" s="2" t="s">
        <v>92</v>
      </c>
      <c r="V524" s="2" t="s">
        <v>98</v>
      </c>
      <c r="W524" s="2" t="s">
        <v>92</v>
      </c>
      <c r="X524" s="2" t="s">
        <v>92</v>
      </c>
      <c r="Y524" s="2" t="s">
        <v>100</v>
      </c>
      <c r="Z524" s="2" t="s">
        <v>101</v>
      </c>
      <c r="AA524" s="2" t="s">
        <v>102</v>
      </c>
      <c r="AB524" s="2" t="s">
        <v>112</v>
      </c>
      <c r="AC524" s="2" t="s">
        <v>92</v>
      </c>
      <c r="AD524" s="2" t="s">
        <v>92</v>
      </c>
      <c r="AE524" s="2" t="s">
        <v>92</v>
      </c>
      <c r="AF524" s="2" t="s">
        <v>103</v>
      </c>
      <c r="AG524" s="2" t="s">
        <v>92</v>
      </c>
      <c r="AH524" s="2" t="s">
        <v>104</v>
      </c>
      <c r="AI524" s="2" t="s">
        <v>105</v>
      </c>
      <c r="AJ524" s="2" t="s">
        <v>3944</v>
      </c>
      <c r="AK524" s="2" t="s">
        <v>105</v>
      </c>
      <c r="AL524" s="2" t="s">
        <v>3945</v>
      </c>
      <c r="AM524" s="2" t="s">
        <v>3946</v>
      </c>
      <c r="AN524" s="2" t="s">
        <v>3947</v>
      </c>
      <c r="AO524" s="2"/>
      <c r="AP524" s="16"/>
      <c r="AQ524" s="2" t="s">
        <v>3948</v>
      </c>
      <c r="AR524" s="2" t="s">
        <v>128</v>
      </c>
      <c r="AS524">
        <v>25</v>
      </c>
      <c r="AT524" s="2" t="s">
        <v>197</v>
      </c>
      <c r="AU524" s="2" t="s">
        <v>108</v>
      </c>
      <c r="AV524">
        <v>-1</v>
      </c>
    </row>
    <row r="525" spans="1:48" ht="15" hidden="1" customHeight="1" x14ac:dyDescent="0.25">
      <c r="A525" s="1">
        <v>45450.655150462961</v>
      </c>
      <c r="B525" s="1">
        <v>45450.659907407404</v>
      </c>
      <c r="C525" s="2" t="s">
        <v>48</v>
      </c>
      <c r="D525" s="2" t="s">
        <v>3949</v>
      </c>
      <c r="E525">
        <v>100</v>
      </c>
      <c r="F525">
        <v>411</v>
      </c>
      <c r="G525" s="2" t="s">
        <v>90</v>
      </c>
      <c r="H525" s="1">
        <v>45450.659928298614</v>
      </c>
      <c r="I525" s="2" t="s">
        <v>3950</v>
      </c>
      <c r="J525" s="2" t="s">
        <v>92</v>
      </c>
      <c r="K525" s="2" t="s">
        <v>92</v>
      </c>
      <c r="L525" s="2" t="s">
        <v>3951</v>
      </c>
      <c r="M525" s="2" t="s">
        <v>92</v>
      </c>
      <c r="N525">
        <v>38.933599999999998</v>
      </c>
      <c r="O525">
        <v>-92.363</v>
      </c>
      <c r="P525" s="2" t="s">
        <v>94</v>
      </c>
      <c r="Q525" s="2" t="s">
        <v>95</v>
      </c>
      <c r="R525" s="2" t="s">
        <v>134</v>
      </c>
      <c r="S525" s="2" t="s">
        <v>124</v>
      </c>
      <c r="T525" s="2" t="s">
        <v>92</v>
      </c>
      <c r="U525" s="2" t="s">
        <v>97</v>
      </c>
      <c r="V525" s="2" t="s">
        <v>98</v>
      </c>
      <c r="W525" s="2" t="s">
        <v>92</v>
      </c>
      <c r="X525" s="2" t="s">
        <v>92</v>
      </c>
      <c r="Y525" s="2" t="s">
        <v>100</v>
      </c>
      <c r="Z525" s="2" t="s">
        <v>101</v>
      </c>
      <c r="AA525" s="2" t="s">
        <v>102</v>
      </c>
      <c r="AB525" s="2" t="s">
        <v>112</v>
      </c>
      <c r="AC525" s="2" t="s">
        <v>92</v>
      </c>
      <c r="AD525" s="2" t="s">
        <v>92</v>
      </c>
      <c r="AE525" s="2" t="s">
        <v>92</v>
      </c>
      <c r="AF525" s="2" t="s">
        <v>103</v>
      </c>
      <c r="AG525" s="2" t="s">
        <v>92</v>
      </c>
      <c r="AH525" s="2" t="s">
        <v>125</v>
      </c>
      <c r="AI525" s="2" t="s">
        <v>105</v>
      </c>
      <c r="AJ525" s="2" t="s">
        <v>3952</v>
      </c>
      <c r="AK525" s="2" t="s">
        <v>126</v>
      </c>
      <c r="AL525" s="2" t="s">
        <v>3953</v>
      </c>
      <c r="AM525" s="2" t="s">
        <v>3954</v>
      </c>
      <c r="AN525" s="2" t="s">
        <v>3955</v>
      </c>
      <c r="AO525" s="2"/>
      <c r="AP525" s="16"/>
      <c r="AQ525" s="2" t="s">
        <v>3956</v>
      </c>
      <c r="AR525" s="2" t="s">
        <v>106</v>
      </c>
      <c r="AS525">
        <v>19</v>
      </c>
      <c r="AT525" s="2" t="s">
        <v>3957</v>
      </c>
      <c r="AU525" s="2" t="s">
        <v>130</v>
      </c>
      <c r="AV525">
        <v>0</v>
      </c>
    </row>
    <row r="526" spans="1:48" ht="15" hidden="1" customHeight="1" x14ac:dyDescent="0.25">
      <c r="A526" s="1">
        <v>45450.661620370367</v>
      </c>
      <c r="B526" s="1">
        <v>45450.662581018521</v>
      </c>
      <c r="C526" s="2" t="s">
        <v>48</v>
      </c>
      <c r="D526" s="2" t="s">
        <v>3958</v>
      </c>
      <c r="E526">
        <v>100</v>
      </c>
      <c r="F526">
        <v>83</v>
      </c>
      <c r="G526" s="2" t="s">
        <v>90</v>
      </c>
      <c r="H526" s="1">
        <v>45450.66260033565</v>
      </c>
      <c r="I526" s="2" t="s">
        <v>3959</v>
      </c>
      <c r="J526" s="2" t="s">
        <v>92</v>
      </c>
      <c r="K526" s="2" t="s">
        <v>92</v>
      </c>
      <c r="L526" s="2" t="s">
        <v>3960</v>
      </c>
      <c r="M526" s="2" t="s">
        <v>92</v>
      </c>
      <c r="N526">
        <v>41.6892</v>
      </c>
      <c r="O526">
        <v>-93.053399999999996</v>
      </c>
      <c r="P526" s="2" t="s">
        <v>94</v>
      </c>
      <c r="Q526" s="2" t="s">
        <v>95</v>
      </c>
      <c r="R526" s="2" t="s">
        <v>134</v>
      </c>
      <c r="S526" s="2" t="s">
        <v>92</v>
      </c>
      <c r="T526" s="2" t="s">
        <v>92</v>
      </c>
      <c r="U526" s="2" t="s">
        <v>92</v>
      </c>
      <c r="V526" s="2" t="s">
        <v>92</v>
      </c>
      <c r="W526" s="2" t="s">
        <v>92</v>
      </c>
      <c r="X526" s="2" t="s">
        <v>92</v>
      </c>
      <c r="Y526" s="2" t="s">
        <v>100</v>
      </c>
      <c r="Z526" s="2" t="s">
        <v>101</v>
      </c>
      <c r="AA526" s="2" t="s">
        <v>102</v>
      </c>
      <c r="AB526" s="2" t="s">
        <v>92</v>
      </c>
      <c r="AC526" s="2" t="s">
        <v>172</v>
      </c>
      <c r="AD526" s="2" t="s">
        <v>92</v>
      </c>
      <c r="AE526" s="2" t="s">
        <v>92</v>
      </c>
      <c r="AF526" s="2" t="s">
        <v>103</v>
      </c>
      <c r="AG526" s="2" t="s">
        <v>92</v>
      </c>
      <c r="AH526" s="2" t="s">
        <v>125</v>
      </c>
      <c r="AI526" s="2" t="s">
        <v>105</v>
      </c>
      <c r="AJ526" s="2" t="s">
        <v>92</v>
      </c>
      <c r="AK526" s="2" t="s">
        <v>115</v>
      </c>
      <c r="AL526" s="2" t="s">
        <v>92</v>
      </c>
      <c r="AM526" s="2" t="s">
        <v>92</v>
      </c>
      <c r="AN526" s="2" t="s">
        <v>92</v>
      </c>
      <c r="AO526" s="2"/>
      <c r="AP526" s="16"/>
      <c r="AQ526" s="2" t="s">
        <v>92</v>
      </c>
      <c r="AR526" s="2" t="s">
        <v>128</v>
      </c>
      <c r="AS526">
        <v>20</v>
      </c>
      <c r="AT526" s="2" t="s">
        <v>3961</v>
      </c>
      <c r="AU526" s="2" t="s">
        <v>130</v>
      </c>
      <c r="AV526">
        <v>1</v>
      </c>
    </row>
    <row r="527" spans="1:48" ht="15" hidden="1" customHeight="1" x14ac:dyDescent="0.25">
      <c r="A527" s="1">
        <v>45450.664641203701</v>
      </c>
      <c r="B527" s="1">
        <v>45450.667581018519</v>
      </c>
      <c r="C527" s="2" t="s">
        <v>48</v>
      </c>
      <c r="D527" s="2" t="s">
        <v>3962</v>
      </c>
      <c r="E527">
        <v>100</v>
      </c>
      <c r="F527">
        <v>253</v>
      </c>
      <c r="G527" s="2" t="s">
        <v>90</v>
      </c>
      <c r="H527" s="1">
        <v>45450.667597569445</v>
      </c>
      <c r="I527" s="2" t="s">
        <v>3963</v>
      </c>
      <c r="J527" s="2" t="s">
        <v>92</v>
      </c>
      <c r="K527" s="2" t="s">
        <v>92</v>
      </c>
      <c r="L527" s="2" t="s">
        <v>3964</v>
      </c>
      <c r="M527" s="2" t="s">
        <v>92</v>
      </c>
      <c r="N527">
        <v>40.405999999999999</v>
      </c>
      <c r="O527">
        <v>-91.399699999999996</v>
      </c>
      <c r="P527" s="2" t="s">
        <v>94</v>
      </c>
      <c r="Q527" s="2" t="s">
        <v>95</v>
      </c>
      <c r="R527" s="2" t="s">
        <v>92</v>
      </c>
      <c r="S527" s="2" t="s">
        <v>124</v>
      </c>
      <c r="T527" s="2" t="s">
        <v>92</v>
      </c>
      <c r="U527" s="2" t="s">
        <v>92</v>
      </c>
      <c r="V527" s="2" t="s">
        <v>98</v>
      </c>
      <c r="W527" s="2" t="s">
        <v>92</v>
      </c>
      <c r="X527" s="2" t="s">
        <v>92</v>
      </c>
      <c r="Y527" s="2" t="s">
        <v>100</v>
      </c>
      <c r="Z527" s="2" t="s">
        <v>101</v>
      </c>
      <c r="AA527" s="2" t="s">
        <v>102</v>
      </c>
      <c r="AB527" s="2" t="s">
        <v>92</v>
      </c>
      <c r="AC527" s="2" t="s">
        <v>92</v>
      </c>
      <c r="AD527" s="2" t="s">
        <v>92</v>
      </c>
      <c r="AE527" s="2" t="s">
        <v>92</v>
      </c>
      <c r="AF527" s="2" t="s">
        <v>103</v>
      </c>
      <c r="AG527" s="2" t="s">
        <v>92</v>
      </c>
      <c r="AH527" s="2" t="s">
        <v>125</v>
      </c>
      <c r="AI527" s="2" t="s">
        <v>105</v>
      </c>
      <c r="AJ527" s="2" t="s">
        <v>3965</v>
      </c>
      <c r="AK527" s="2" t="s">
        <v>115</v>
      </c>
      <c r="AL527" s="2" t="s">
        <v>3966</v>
      </c>
      <c r="AM527" s="2" t="s">
        <v>3967</v>
      </c>
      <c r="AN527" s="2" t="s">
        <v>3968</v>
      </c>
      <c r="AO527" s="2"/>
      <c r="AP527" s="16"/>
      <c r="AQ527" s="2" t="s">
        <v>3969</v>
      </c>
      <c r="AR527" s="2" t="s">
        <v>106</v>
      </c>
      <c r="AS527">
        <v>22</v>
      </c>
      <c r="AT527" s="2" t="s">
        <v>1250</v>
      </c>
      <c r="AU527" s="2" t="s">
        <v>1251</v>
      </c>
      <c r="AV527">
        <v>-1</v>
      </c>
    </row>
    <row r="528" spans="1:48" ht="15" hidden="1" customHeight="1" x14ac:dyDescent="0.25">
      <c r="A528" s="1">
        <v>45444.834768518522</v>
      </c>
      <c r="B528" s="1">
        <v>45450.717442129629</v>
      </c>
      <c r="C528" s="2" t="s">
        <v>48</v>
      </c>
      <c r="D528" s="2" t="s">
        <v>3970</v>
      </c>
      <c r="E528">
        <v>100</v>
      </c>
      <c r="F528">
        <v>508262</v>
      </c>
      <c r="G528" s="2" t="s">
        <v>90</v>
      </c>
      <c r="H528" s="1">
        <v>45450.717461597225</v>
      </c>
      <c r="I528" s="2" t="s">
        <v>3971</v>
      </c>
      <c r="J528" s="2" t="s">
        <v>92</v>
      </c>
      <c r="K528" s="2" t="s">
        <v>92</v>
      </c>
      <c r="L528" s="2" t="s">
        <v>3972</v>
      </c>
      <c r="M528" s="2" t="s">
        <v>92</v>
      </c>
      <c r="N528">
        <v>43.5441</v>
      </c>
      <c r="O528">
        <v>-116.56619999999999</v>
      </c>
      <c r="P528" s="2" t="s">
        <v>94</v>
      </c>
      <c r="Q528" s="2" t="s">
        <v>95</v>
      </c>
      <c r="R528" s="2" t="s">
        <v>92</v>
      </c>
      <c r="S528" s="2" t="s">
        <v>92</v>
      </c>
      <c r="T528" s="2" t="s">
        <v>92</v>
      </c>
      <c r="U528" s="2" t="s">
        <v>97</v>
      </c>
      <c r="V528" s="2" t="s">
        <v>92</v>
      </c>
      <c r="W528" s="2" t="s">
        <v>92</v>
      </c>
      <c r="X528" s="2" t="s">
        <v>92</v>
      </c>
      <c r="Y528" s="2" t="s">
        <v>100</v>
      </c>
      <c r="Z528" s="2" t="s">
        <v>92</v>
      </c>
      <c r="AA528" s="2" t="s">
        <v>92</v>
      </c>
      <c r="AB528" s="2" t="s">
        <v>92</v>
      </c>
      <c r="AC528" s="2" t="s">
        <v>172</v>
      </c>
      <c r="AD528" s="2" t="s">
        <v>92</v>
      </c>
      <c r="AE528" s="2" t="s">
        <v>92</v>
      </c>
      <c r="AF528" s="2" t="s">
        <v>103</v>
      </c>
      <c r="AG528" s="2" t="s">
        <v>92</v>
      </c>
      <c r="AH528" s="2" t="s">
        <v>104</v>
      </c>
      <c r="AI528" s="2" t="s">
        <v>115</v>
      </c>
      <c r="AJ528" s="2" t="s">
        <v>3973</v>
      </c>
      <c r="AK528" s="2" t="s">
        <v>115</v>
      </c>
      <c r="AL528" s="2" t="s">
        <v>350</v>
      </c>
      <c r="AM528" s="2" t="s">
        <v>3974</v>
      </c>
      <c r="AN528" s="2" t="s">
        <v>3975</v>
      </c>
      <c r="AO528" s="2"/>
      <c r="AP528" s="16"/>
      <c r="AQ528" s="2" t="s">
        <v>3976</v>
      </c>
      <c r="AR528" s="2" t="s">
        <v>106</v>
      </c>
      <c r="AS528">
        <v>56</v>
      </c>
      <c r="AT528" s="2" t="s">
        <v>158</v>
      </c>
      <c r="AU528" s="2" t="s">
        <v>108</v>
      </c>
      <c r="AV528">
        <v>-1</v>
      </c>
    </row>
    <row r="529" spans="1:48" ht="15" hidden="1" customHeight="1" x14ac:dyDescent="0.25">
      <c r="A529" s="1">
        <v>45450.702222222222</v>
      </c>
      <c r="B529" s="1">
        <v>45450.72284722222</v>
      </c>
      <c r="C529" s="2" t="s">
        <v>48</v>
      </c>
      <c r="D529" s="2" t="s">
        <v>3977</v>
      </c>
      <c r="E529">
        <v>100</v>
      </c>
      <c r="F529">
        <v>1782</v>
      </c>
      <c r="G529" s="2" t="s">
        <v>90</v>
      </c>
      <c r="H529" s="1">
        <v>45450.722863506948</v>
      </c>
      <c r="I529" s="2" t="s">
        <v>3978</v>
      </c>
      <c r="J529" s="2" t="s">
        <v>92</v>
      </c>
      <c r="K529" s="2" t="s">
        <v>92</v>
      </c>
      <c r="L529" s="2" t="s">
        <v>3979</v>
      </c>
      <c r="M529" s="2" t="s">
        <v>92</v>
      </c>
      <c r="N529">
        <v>39.7425</v>
      </c>
      <c r="O529">
        <v>-105.098</v>
      </c>
      <c r="P529" s="2" t="s">
        <v>94</v>
      </c>
      <c r="Q529" s="2" t="s">
        <v>95</v>
      </c>
      <c r="R529" s="2" t="s">
        <v>92</v>
      </c>
      <c r="S529" s="2" t="s">
        <v>92</v>
      </c>
      <c r="T529" s="2" t="s">
        <v>92</v>
      </c>
      <c r="U529" s="2" t="s">
        <v>92</v>
      </c>
      <c r="V529" s="2" t="s">
        <v>98</v>
      </c>
      <c r="W529" s="2" t="s">
        <v>92</v>
      </c>
      <c r="X529" s="2" t="s">
        <v>92</v>
      </c>
      <c r="Y529" s="2" t="s">
        <v>103</v>
      </c>
      <c r="Z529" s="2" t="s">
        <v>101</v>
      </c>
      <c r="AA529" s="2" t="s">
        <v>102</v>
      </c>
      <c r="AB529" s="2" t="s">
        <v>112</v>
      </c>
      <c r="AC529" s="2" t="s">
        <v>92</v>
      </c>
      <c r="AD529" s="2" t="s">
        <v>92</v>
      </c>
      <c r="AE529" s="2" t="s">
        <v>92</v>
      </c>
      <c r="AF529" s="2" t="s">
        <v>103</v>
      </c>
      <c r="AG529" s="2" t="s">
        <v>92</v>
      </c>
      <c r="AH529" s="2" t="s">
        <v>113</v>
      </c>
      <c r="AI529" s="2" t="s">
        <v>115</v>
      </c>
      <c r="AJ529" s="2" t="s">
        <v>3980</v>
      </c>
      <c r="AK529" s="2" t="s">
        <v>105</v>
      </c>
      <c r="AL529" s="2" t="s">
        <v>3981</v>
      </c>
      <c r="AM529" s="2" t="s">
        <v>3982</v>
      </c>
      <c r="AN529" s="2" t="s">
        <v>3983</v>
      </c>
      <c r="AO529" s="2"/>
      <c r="AP529" s="16"/>
      <c r="AQ529" s="2" t="s">
        <v>3984</v>
      </c>
      <c r="AR529" s="2" t="s">
        <v>128</v>
      </c>
      <c r="AS529">
        <v>31</v>
      </c>
      <c r="AT529" s="2" t="s">
        <v>3985</v>
      </c>
      <c r="AU529" s="2" t="s">
        <v>120</v>
      </c>
      <c r="AV529">
        <v>1</v>
      </c>
    </row>
    <row r="530" spans="1:48" ht="15" hidden="1" customHeight="1" x14ac:dyDescent="0.25">
      <c r="A530" s="1">
        <v>45450.821967592594</v>
      </c>
      <c r="B530" s="1">
        <v>45450.826516203706</v>
      </c>
      <c r="C530" s="2" t="s">
        <v>48</v>
      </c>
      <c r="D530" s="2" t="s">
        <v>3986</v>
      </c>
      <c r="E530">
        <v>100</v>
      </c>
      <c r="F530">
        <v>393</v>
      </c>
      <c r="G530" s="2" t="s">
        <v>90</v>
      </c>
      <c r="H530" s="1">
        <v>45450.826531342595</v>
      </c>
      <c r="I530" s="2" t="s">
        <v>3987</v>
      </c>
      <c r="J530" s="2" t="s">
        <v>92</v>
      </c>
      <c r="K530" s="2" t="s">
        <v>92</v>
      </c>
      <c r="L530" s="2" t="s">
        <v>3988</v>
      </c>
      <c r="M530" s="2" t="s">
        <v>92</v>
      </c>
      <c r="N530">
        <v>43.910600000000002</v>
      </c>
      <c r="O530">
        <v>-116.489</v>
      </c>
      <c r="P530" s="2" t="s">
        <v>94</v>
      </c>
      <c r="Q530" s="2" t="s">
        <v>95</v>
      </c>
      <c r="R530" s="2" t="s">
        <v>92</v>
      </c>
      <c r="S530" s="2" t="s">
        <v>92</v>
      </c>
      <c r="T530" s="2" t="s">
        <v>92</v>
      </c>
      <c r="U530" s="2" t="s">
        <v>97</v>
      </c>
      <c r="V530" s="2" t="s">
        <v>98</v>
      </c>
      <c r="W530" s="2" t="s">
        <v>92</v>
      </c>
      <c r="X530" s="2" t="s">
        <v>92</v>
      </c>
      <c r="Y530" s="2" t="s">
        <v>100</v>
      </c>
      <c r="Z530" s="2" t="s">
        <v>101</v>
      </c>
      <c r="AA530" s="2" t="s">
        <v>92</v>
      </c>
      <c r="AB530" s="2" t="s">
        <v>92</v>
      </c>
      <c r="AC530" s="2" t="s">
        <v>172</v>
      </c>
      <c r="AD530" s="2" t="s">
        <v>92</v>
      </c>
      <c r="AE530" s="2" t="s">
        <v>92</v>
      </c>
      <c r="AF530" s="2" t="s">
        <v>103</v>
      </c>
      <c r="AG530" s="2" t="s">
        <v>92</v>
      </c>
      <c r="AH530" s="2" t="s">
        <v>104</v>
      </c>
      <c r="AI530" s="2" t="s">
        <v>105</v>
      </c>
      <c r="AJ530" s="2" t="s">
        <v>3989</v>
      </c>
      <c r="AK530" s="2" t="s">
        <v>105</v>
      </c>
      <c r="AL530" s="2" t="s">
        <v>3990</v>
      </c>
      <c r="AM530" s="2" t="s">
        <v>3991</v>
      </c>
      <c r="AN530" s="2" t="s">
        <v>3992</v>
      </c>
      <c r="AO530" s="2"/>
      <c r="AP530" s="16"/>
      <c r="AQ530" s="2" t="s">
        <v>3993</v>
      </c>
      <c r="AR530" s="2" t="s">
        <v>106</v>
      </c>
      <c r="AS530">
        <v>21</v>
      </c>
      <c r="AT530" s="2" t="s">
        <v>379</v>
      </c>
      <c r="AU530" s="2" t="s">
        <v>108</v>
      </c>
      <c r="AV530">
        <v>0</v>
      </c>
    </row>
    <row r="531" spans="1:48" ht="15" hidden="1" customHeight="1" x14ac:dyDescent="0.25">
      <c r="A531" s="1">
        <v>45450.83326388889</v>
      </c>
      <c r="B531" s="1">
        <v>45450.855451388888</v>
      </c>
      <c r="C531" s="2" t="s">
        <v>48</v>
      </c>
      <c r="D531" s="2" t="s">
        <v>3994</v>
      </c>
      <c r="E531">
        <v>100</v>
      </c>
      <c r="F531">
        <v>1916</v>
      </c>
      <c r="G531" s="2" t="s">
        <v>90</v>
      </c>
      <c r="H531" s="1">
        <v>45450.85546146991</v>
      </c>
      <c r="I531" s="2" t="s">
        <v>3995</v>
      </c>
      <c r="J531" s="2" t="s">
        <v>92</v>
      </c>
      <c r="K531" s="2" t="s">
        <v>92</v>
      </c>
      <c r="L531" s="2" t="s">
        <v>3996</v>
      </c>
      <c r="M531" s="2" t="s">
        <v>92</v>
      </c>
      <c r="N531">
        <v>43.5441</v>
      </c>
      <c r="O531">
        <v>-116.56619999999999</v>
      </c>
      <c r="P531" s="2" t="s">
        <v>94</v>
      </c>
      <c r="Q531" s="2" t="s">
        <v>95</v>
      </c>
      <c r="R531" s="2" t="s">
        <v>92</v>
      </c>
      <c r="S531" s="2" t="s">
        <v>124</v>
      </c>
      <c r="T531" s="2" t="s">
        <v>92</v>
      </c>
      <c r="U531" s="2" t="s">
        <v>92</v>
      </c>
      <c r="V531" s="2" t="s">
        <v>92</v>
      </c>
      <c r="W531" s="2" t="s">
        <v>92</v>
      </c>
      <c r="X531" s="2" t="s">
        <v>92</v>
      </c>
      <c r="Y531" s="2" t="s">
        <v>100</v>
      </c>
      <c r="Z531" s="2" t="s">
        <v>92</v>
      </c>
      <c r="AA531" s="2" t="s">
        <v>92</v>
      </c>
      <c r="AB531" s="2" t="s">
        <v>92</v>
      </c>
      <c r="AC531" s="2" t="s">
        <v>172</v>
      </c>
      <c r="AD531" s="2" t="s">
        <v>92</v>
      </c>
      <c r="AE531" s="2" t="s">
        <v>92</v>
      </c>
      <c r="AF531" s="2" t="s">
        <v>103</v>
      </c>
      <c r="AG531" s="2" t="s">
        <v>92</v>
      </c>
      <c r="AH531" s="2" t="s">
        <v>104</v>
      </c>
      <c r="AI531" s="2" t="s">
        <v>115</v>
      </c>
      <c r="AJ531" s="2" t="s">
        <v>3997</v>
      </c>
      <c r="AK531" s="2" t="s">
        <v>105</v>
      </c>
      <c r="AL531" s="2" t="s">
        <v>3998</v>
      </c>
      <c r="AM531" s="2" t="s">
        <v>3999</v>
      </c>
      <c r="AN531" s="2" t="s">
        <v>92</v>
      </c>
      <c r="AO531" s="2"/>
      <c r="AP531" s="16"/>
      <c r="AQ531" s="2" t="s">
        <v>92</v>
      </c>
      <c r="AR531" s="2" t="s">
        <v>106</v>
      </c>
      <c r="AS531">
        <v>20</v>
      </c>
      <c r="AT531" s="2" t="s">
        <v>104</v>
      </c>
      <c r="AU531" s="2" t="s">
        <v>108</v>
      </c>
      <c r="AV531">
        <v>1</v>
      </c>
    </row>
    <row r="532" spans="1:48" ht="15" hidden="1" customHeight="1" x14ac:dyDescent="0.25">
      <c r="A532" s="1">
        <v>45450.901643518519</v>
      </c>
      <c r="B532" s="1">
        <v>45450.905995370369</v>
      </c>
      <c r="C532" s="2" t="s">
        <v>48</v>
      </c>
      <c r="D532" s="2" t="s">
        <v>4000</v>
      </c>
      <c r="E532">
        <v>100</v>
      </c>
      <c r="F532">
        <v>375</v>
      </c>
      <c r="G532" s="2" t="s">
        <v>90</v>
      </c>
      <c r="H532" s="1">
        <v>45450.906011770836</v>
      </c>
      <c r="I532" s="2" t="s">
        <v>4001</v>
      </c>
      <c r="J532" s="2" t="s">
        <v>92</v>
      </c>
      <c r="K532" s="2" t="s">
        <v>92</v>
      </c>
      <c r="L532" s="2" t="s">
        <v>4002</v>
      </c>
      <c r="M532" s="2" t="s">
        <v>92</v>
      </c>
      <c r="N532">
        <v>34.744799999999998</v>
      </c>
      <c r="O532">
        <v>-92.288300000000007</v>
      </c>
      <c r="P532" s="2" t="s">
        <v>94</v>
      </c>
      <c r="Q532" s="2" t="s">
        <v>95</v>
      </c>
      <c r="R532" s="2" t="s">
        <v>134</v>
      </c>
      <c r="S532" s="2" t="s">
        <v>92</v>
      </c>
      <c r="T532" s="2" t="s">
        <v>96</v>
      </c>
      <c r="U532" s="2" t="s">
        <v>97</v>
      </c>
      <c r="V532" s="2" t="s">
        <v>98</v>
      </c>
      <c r="W532" s="2" t="s">
        <v>99</v>
      </c>
      <c r="X532" s="2" t="s">
        <v>92</v>
      </c>
      <c r="Y532" s="2" t="s">
        <v>100</v>
      </c>
      <c r="Z532" s="2" t="s">
        <v>101</v>
      </c>
      <c r="AA532" s="2" t="s">
        <v>102</v>
      </c>
      <c r="AB532" s="2" t="s">
        <v>112</v>
      </c>
      <c r="AC532" s="2" t="s">
        <v>92</v>
      </c>
      <c r="AD532" s="2" t="s">
        <v>99</v>
      </c>
      <c r="AE532" s="2" t="s">
        <v>92</v>
      </c>
      <c r="AF532" s="2" t="s">
        <v>103</v>
      </c>
      <c r="AG532" s="2" t="s">
        <v>92</v>
      </c>
      <c r="AH532" s="2" t="s">
        <v>125</v>
      </c>
      <c r="AI532" s="2" t="s">
        <v>105</v>
      </c>
      <c r="AJ532" s="2" t="s">
        <v>4003</v>
      </c>
      <c r="AK532" s="2" t="s">
        <v>105</v>
      </c>
      <c r="AL532" s="2" t="s">
        <v>4004</v>
      </c>
      <c r="AM532" s="2" t="s">
        <v>4005</v>
      </c>
      <c r="AN532" s="2" t="s">
        <v>4006</v>
      </c>
      <c r="AO532" s="2"/>
      <c r="AP532" s="16"/>
      <c r="AQ532" s="2" t="s">
        <v>4007</v>
      </c>
      <c r="AR532" s="2" t="s">
        <v>106</v>
      </c>
      <c r="AS532">
        <v>18</v>
      </c>
      <c r="AT532" s="2" t="s">
        <v>4008</v>
      </c>
      <c r="AU532" s="2" t="s">
        <v>130</v>
      </c>
      <c r="AV532">
        <v>1</v>
      </c>
    </row>
    <row r="533" spans="1:48" ht="15" hidden="1" customHeight="1" x14ac:dyDescent="0.25">
      <c r="A533" s="1">
        <v>45451.334270833337</v>
      </c>
      <c r="B533" s="1">
        <v>45451.340914351851</v>
      </c>
      <c r="C533" s="2" t="s">
        <v>48</v>
      </c>
      <c r="D533" s="2" t="s">
        <v>4009</v>
      </c>
      <c r="E533">
        <v>100</v>
      </c>
      <c r="F533">
        <v>574</v>
      </c>
      <c r="G533" s="2" t="s">
        <v>90</v>
      </c>
      <c r="H533" s="1">
        <v>45451.340926342593</v>
      </c>
      <c r="I533" s="2" t="s">
        <v>4010</v>
      </c>
      <c r="J533" s="2" t="s">
        <v>92</v>
      </c>
      <c r="K533" s="2" t="s">
        <v>92</v>
      </c>
      <c r="L533" s="2" t="s">
        <v>4011</v>
      </c>
      <c r="M533" s="2" t="s">
        <v>92</v>
      </c>
      <c r="N533">
        <v>39.738799999999998</v>
      </c>
      <c r="O533">
        <v>-104.9868</v>
      </c>
      <c r="P533" s="2" t="s">
        <v>94</v>
      </c>
      <c r="Q533" s="2" t="s">
        <v>95</v>
      </c>
      <c r="R533" s="2" t="s">
        <v>92</v>
      </c>
      <c r="S533" s="2" t="s">
        <v>92</v>
      </c>
      <c r="T533" s="2" t="s">
        <v>92</v>
      </c>
      <c r="U533" s="2" t="s">
        <v>92</v>
      </c>
      <c r="V533" s="2" t="s">
        <v>98</v>
      </c>
      <c r="W533" s="2" t="s">
        <v>92</v>
      </c>
      <c r="X533" s="2" t="s">
        <v>92</v>
      </c>
      <c r="Y533" s="2" t="s">
        <v>100</v>
      </c>
      <c r="Z533" s="2" t="s">
        <v>92</v>
      </c>
      <c r="AA533" s="2" t="s">
        <v>92</v>
      </c>
      <c r="AB533" s="2" t="s">
        <v>92</v>
      </c>
      <c r="AC533" s="2" t="s">
        <v>92</v>
      </c>
      <c r="AD533" s="2" t="s">
        <v>99</v>
      </c>
      <c r="AE533" s="2" t="s">
        <v>92</v>
      </c>
      <c r="AF533" s="2" t="s">
        <v>103</v>
      </c>
      <c r="AG533" s="2" t="s">
        <v>92</v>
      </c>
      <c r="AH533" s="2" t="s">
        <v>125</v>
      </c>
      <c r="AI533" s="2" t="s">
        <v>115</v>
      </c>
      <c r="AJ533" s="2" t="s">
        <v>92</v>
      </c>
      <c r="AK533" s="2" t="s">
        <v>115</v>
      </c>
      <c r="AL533" s="2" t="s">
        <v>92</v>
      </c>
      <c r="AM533" s="2" t="s">
        <v>92</v>
      </c>
      <c r="AN533" s="2" t="s">
        <v>4012</v>
      </c>
      <c r="AO533" s="2"/>
      <c r="AP533" s="16"/>
      <c r="AQ533" s="2" t="s">
        <v>4013</v>
      </c>
      <c r="AR533" s="2" t="s">
        <v>128</v>
      </c>
      <c r="AS533">
        <v>18</v>
      </c>
      <c r="AT533" s="2" t="s">
        <v>4014</v>
      </c>
      <c r="AU533" s="2" t="s">
        <v>130</v>
      </c>
      <c r="AV533">
        <v>0</v>
      </c>
    </row>
    <row r="534" spans="1:48" ht="15" hidden="1" customHeight="1" x14ac:dyDescent="0.25">
      <c r="A534" s="1">
        <v>45451.446562500001</v>
      </c>
      <c r="B534" s="1">
        <v>45451.447743055556</v>
      </c>
      <c r="C534" s="2" t="s">
        <v>48</v>
      </c>
      <c r="D534" s="2" t="s">
        <v>4015</v>
      </c>
      <c r="E534">
        <v>100</v>
      </c>
      <c r="F534">
        <v>102</v>
      </c>
      <c r="G534" s="2" t="s">
        <v>90</v>
      </c>
      <c r="H534" s="1">
        <v>45451.44776314815</v>
      </c>
      <c r="I534" s="2" t="s">
        <v>4016</v>
      </c>
      <c r="J534" s="2" t="s">
        <v>92</v>
      </c>
      <c r="K534" s="2" t="s">
        <v>92</v>
      </c>
      <c r="L534" s="2" t="s">
        <v>4017</v>
      </c>
      <c r="M534" s="2" t="s">
        <v>92</v>
      </c>
      <c r="N534">
        <v>43.378399999999999</v>
      </c>
      <c r="O534">
        <v>-116.5457</v>
      </c>
      <c r="P534" s="2" t="s">
        <v>94</v>
      </c>
      <c r="Q534" s="2" t="s">
        <v>95</v>
      </c>
      <c r="R534" s="2" t="s">
        <v>92</v>
      </c>
      <c r="S534" s="2" t="s">
        <v>124</v>
      </c>
      <c r="T534" s="2" t="s">
        <v>92</v>
      </c>
      <c r="U534" s="2" t="s">
        <v>97</v>
      </c>
      <c r="V534" s="2" t="s">
        <v>98</v>
      </c>
      <c r="W534" s="2" t="s">
        <v>92</v>
      </c>
      <c r="X534" s="2" t="s">
        <v>92</v>
      </c>
      <c r="Y534" s="2" t="s">
        <v>100</v>
      </c>
      <c r="Z534" s="2" t="s">
        <v>101</v>
      </c>
      <c r="AA534" s="2" t="s">
        <v>92</v>
      </c>
      <c r="AB534" s="2" t="s">
        <v>92</v>
      </c>
      <c r="AC534" s="2" t="s">
        <v>92</v>
      </c>
      <c r="AD534" s="2" t="s">
        <v>92</v>
      </c>
      <c r="AE534" s="2" t="s">
        <v>92</v>
      </c>
      <c r="AF534" s="2" t="s">
        <v>103</v>
      </c>
      <c r="AG534" s="2" t="s">
        <v>92</v>
      </c>
      <c r="AH534" s="2" t="s">
        <v>104</v>
      </c>
      <c r="AI534" s="2" t="s">
        <v>105</v>
      </c>
      <c r="AJ534" s="2" t="s">
        <v>92</v>
      </c>
      <c r="AK534" s="2" t="s">
        <v>105</v>
      </c>
      <c r="AL534" s="2" t="s">
        <v>92</v>
      </c>
      <c r="AM534" s="2" t="s">
        <v>92</v>
      </c>
      <c r="AN534" s="2" t="s">
        <v>92</v>
      </c>
      <c r="AO534" s="2"/>
      <c r="AP534" s="16"/>
      <c r="AQ534" s="2" t="s">
        <v>92</v>
      </c>
      <c r="AR534" s="2" t="s">
        <v>106</v>
      </c>
      <c r="AS534">
        <v>27</v>
      </c>
      <c r="AT534" s="2" t="s">
        <v>4018</v>
      </c>
      <c r="AU534" s="2" t="s">
        <v>108</v>
      </c>
      <c r="AV534">
        <v>-1</v>
      </c>
    </row>
    <row r="535" spans="1:48" ht="15" hidden="1" customHeight="1" x14ac:dyDescent="0.25">
      <c r="A535" s="1">
        <v>45451.583472222221</v>
      </c>
      <c r="B535" s="1">
        <v>45451.587824074071</v>
      </c>
      <c r="C535" s="2" t="s">
        <v>48</v>
      </c>
      <c r="D535" s="2" t="s">
        <v>4019</v>
      </c>
      <c r="E535">
        <v>100</v>
      </c>
      <c r="F535">
        <v>375</v>
      </c>
      <c r="G535" s="2" t="s">
        <v>90</v>
      </c>
      <c r="H535" s="1">
        <v>45451.587845543982</v>
      </c>
      <c r="I535" s="2" t="s">
        <v>4020</v>
      </c>
      <c r="J535" s="2" t="s">
        <v>92</v>
      </c>
      <c r="K535" s="2" t="s">
        <v>92</v>
      </c>
      <c r="L535" s="2" t="s">
        <v>4021</v>
      </c>
      <c r="M535" s="2" t="s">
        <v>92</v>
      </c>
      <c r="N535">
        <v>40.7592</v>
      </c>
      <c r="O535">
        <v>-111.8875</v>
      </c>
      <c r="P535" s="2" t="s">
        <v>94</v>
      </c>
      <c r="Q535" s="2" t="s">
        <v>95</v>
      </c>
      <c r="R535" s="2" t="s">
        <v>134</v>
      </c>
      <c r="S535" s="2" t="s">
        <v>92</v>
      </c>
      <c r="T535" s="2" t="s">
        <v>92</v>
      </c>
      <c r="U535" s="2" t="s">
        <v>92</v>
      </c>
      <c r="V535" s="2" t="s">
        <v>92</v>
      </c>
      <c r="W535" s="2" t="s">
        <v>92</v>
      </c>
      <c r="X535" s="2" t="s">
        <v>92</v>
      </c>
      <c r="Y535" s="2" t="s">
        <v>100</v>
      </c>
      <c r="Z535" s="2" t="s">
        <v>92</v>
      </c>
      <c r="AA535" s="2" t="s">
        <v>92</v>
      </c>
      <c r="AB535" s="2" t="s">
        <v>92</v>
      </c>
      <c r="AC535" s="2" t="s">
        <v>92</v>
      </c>
      <c r="AD535" s="2" t="s">
        <v>99</v>
      </c>
      <c r="AE535" s="2" t="s">
        <v>92</v>
      </c>
      <c r="AF535" s="2" t="s">
        <v>103</v>
      </c>
      <c r="AG535" s="2" t="s">
        <v>92</v>
      </c>
      <c r="AH535" s="2" t="s">
        <v>104</v>
      </c>
      <c r="AI535" s="2" t="s">
        <v>105</v>
      </c>
      <c r="AJ535" s="2" t="s">
        <v>4022</v>
      </c>
      <c r="AK535" s="2" t="s">
        <v>105</v>
      </c>
      <c r="AL535" s="2" t="s">
        <v>4023</v>
      </c>
      <c r="AM535" s="2" t="s">
        <v>4024</v>
      </c>
      <c r="AN535" s="2" t="s">
        <v>4025</v>
      </c>
      <c r="AO535" s="2"/>
      <c r="AP535" s="16"/>
      <c r="AQ535" s="2" t="s">
        <v>4026</v>
      </c>
      <c r="AR535" s="2" t="s">
        <v>106</v>
      </c>
      <c r="AS535">
        <v>24</v>
      </c>
      <c r="AT535" s="2" t="s">
        <v>379</v>
      </c>
      <c r="AU535" s="2" t="s">
        <v>108</v>
      </c>
      <c r="AV535">
        <v>0</v>
      </c>
    </row>
    <row r="536" spans="1:48" ht="15" hidden="1" customHeight="1" x14ac:dyDescent="0.25">
      <c r="A536" s="1">
        <v>45451.678090277775</v>
      </c>
      <c r="B536" s="1">
        <v>45451.67931712963</v>
      </c>
      <c r="C536" s="2" t="s">
        <v>48</v>
      </c>
      <c r="D536" s="2" t="s">
        <v>4027</v>
      </c>
      <c r="E536">
        <v>100</v>
      </c>
      <c r="F536">
        <v>105</v>
      </c>
      <c r="G536" s="2" t="s">
        <v>90</v>
      </c>
      <c r="H536" s="1">
        <v>45451.679325763886</v>
      </c>
      <c r="I536" s="2" t="s">
        <v>4028</v>
      </c>
      <c r="J536" s="2" t="s">
        <v>92</v>
      </c>
      <c r="K536" s="2" t="s">
        <v>92</v>
      </c>
      <c r="L536" s="2" t="s">
        <v>4029</v>
      </c>
      <c r="M536" s="2" t="s">
        <v>92</v>
      </c>
      <c r="N536">
        <v>40.656599999999997</v>
      </c>
      <c r="O536">
        <v>-111.8907</v>
      </c>
      <c r="P536" s="2" t="s">
        <v>94</v>
      </c>
      <c r="Q536" s="2" t="s">
        <v>95</v>
      </c>
      <c r="R536" s="2" t="s">
        <v>134</v>
      </c>
      <c r="S536" s="2" t="s">
        <v>92</v>
      </c>
      <c r="T536" s="2" t="s">
        <v>92</v>
      </c>
      <c r="U536" s="2" t="s">
        <v>92</v>
      </c>
      <c r="V536" s="2" t="s">
        <v>98</v>
      </c>
      <c r="W536" s="2" t="s">
        <v>92</v>
      </c>
      <c r="X536" s="2" t="s">
        <v>92</v>
      </c>
      <c r="Y536" s="2" t="s">
        <v>100</v>
      </c>
      <c r="Z536" s="2" t="s">
        <v>101</v>
      </c>
      <c r="AA536" s="2" t="s">
        <v>102</v>
      </c>
      <c r="AB536" s="2" t="s">
        <v>92</v>
      </c>
      <c r="AC536" s="2" t="s">
        <v>92</v>
      </c>
      <c r="AD536" s="2" t="s">
        <v>92</v>
      </c>
      <c r="AE536" s="2" t="s">
        <v>92</v>
      </c>
      <c r="AF536" s="2" t="s">
        <v>103</v>
      </c>
      <c r="AG536" s="2" t="s">
        <v>92</v>
      </c>
      <c r="AH536" s="2" t="s">
        <v>104</v>
      </c>
      <c r="AI536" s="2" t="s">
        <v>105</v>
      </c>
      <c r="AJ536" s="2" t="s">
        <v>92</v>
      </c>
      <c r="AK536" s="2" t="s">
        <v>115</v>
      </c>
      <c r="AL536" s="2" t="s">
        <v>92</v>
      </c>
      <c r="AM536" s="2" t="s">
        <v>92</v>
      </c>
      <c r="AN536" s="2" t="s">
        <v>92</v>
      </c>
      <c r="AO536" s="2"/>
      <c r="AP536" s="16"/>
      <c r="AQ536" s="2" t="s">
        <v>92</v>
      </c>
      <c r="AR536" s="2" t="s">
        <v>128</v>
      </c>
      <c r="AS536">
        <v>21</v>
      </c>
      <c r="AT536" s="2" t="s">
        <v>92</v>
      </c>
      <c r="AU536" s="2" t="s">
        <v>108</v>
      </c>
      <c r="AV536">
        <v>0</v>
      </c>
    </row>
    <row r="537" spans="1:48" ht="15" hidden="1" customHeight="1" x14ac:dyDescent="0.25">
      <c r="A537" s="1">
        <v>45444.793287037035</v>
      </c>
      <c r="B537" s="1">
        <v>45444.793576388889</v>
      </c>
      <c r="C537" s="2" t="s">
        <v>48</v>
      </c>
      <c r="D537" s="2" t="s">
        <v>4030</v>
      </c>
      <c r="E537">
        <v>37</v>
      </c>
      <c r="F537">
        <v>25</v>
      </c>
      <c r="G537" s="2" t="s">
        <v>4031</v>
      </c>
      <c r="H537" s="1">
        <v>45451.793599409721</v>
      </c>
      <c r="I537" s="2" t="s">
        <v>4032</v>
      </c>
      <c r="J537" s="2" t="s">
        <v>92</v>
      </c>
      <c r="K537" s="2" t="s">
        <v>92</v>
      </c>
      <c r="L537" s="2" t="s">
        <v>4033</v>
      </c>
      <c r="M537" s="2" t="s">
        <v>92</v>
      </c>
      <c r="N537" s="2" t="s">
        <v>92</v>
      </c>
      <c r="O537" s="2" t="s">
        <v>92</v>
      </c>
      <c r="P537" s="2" t="s">
        <v>94</v>
      </c>
      <c r="Q537" s="2" t="s">
        <v>95</v>
      </c>
      <c r="R537" s="2" t="s">
        <v>92</v>
      </c>
      <c r="S537" s="2" t="s">
        <v>92</v>
      </c>
      <c r="T537" s="2" t="s">
        <v>92</v>
      </c>
      <c r="U537" s="2" t="s">
        <v>92</v>
      </c>
      <c r="V537" s="2" t="s">
        <v>98</v>
      </c>
      <c r="W537" s="2" t="s">
        <v>92</v>
      </c>
      <c r="X537" s="2" t="s">
        <v>92</v>
      </c>
      <c r="Y537" s="2" t="s">
        <v>100</v>
      </c>
      <c r="Z537" s="2" t="s">
        <v>101</v>
      </c>
      <c r="AA537" s="2" t="s">
        <v>102</v>
      </c>
      <c r="AB537" s="2" t="s">
        <v>92</v>
      </c>
      <c r="AC537" s="2" t="s">
        <v>92</v>
      </c>
      <c r="AD537" s="2" t="s">
        <v>92</v>
      </c>
      <c r="AE537" s="2" t="s">
        <v>92</v>
      </c>
      <c r="AF537" s="2" t="s">
        <v>103</v>
      </c>
      <c r="AG537" s="2" t="s">
        <v>92</v>
      </c>
      <c r="AH537" s="2" t="s">
        <v>92</v>
      </c>
      <c r="AI537" s="2" t="s">
        <v>92</v>
      </c>
      <c r="AJ537" s="2" t="s">
        <v>92</v>
      </c>
      <c r="AK537" s="2" t="s">
        <v>92</v>
      </c>
      <c r="AL537" s="2" t="s">
        <v>92</v>
      </c>
      <c r="AM537" s="2" t="s">
        <v>92</v>
      </c>
      <c r="AN537" s="2" t="s">
        <v>92</v>
      </c>
      <c r="AO537" s="2"/>
      <c r="AP537" s="16"/>
      <c r="AQ537" s="2" t="s">
        <v>92</v>
      </c>
      <c r="AR537" s="2" t="s">
        <v>92</v>
      </c>
      <c r="AS537" s="2" t="s">
        <v>92</v>
      </c>
      <c r="AT537" s="2" t="s">
        <v>92</v>
      </c>
      <c r="AU537" s="2" t="s">
        <v>92</v>
      </c>
      <c r="AV537">
        <v>0</v>
      </c>
    </row>
    <row r="538" spans="1:48" ht="15" hidden="1" customHeight="1" x14ac:dyDescent="0.25">
      <c r="A538" s="1">
        <v>45444.793252314812</v>
      </c>
      <c r="B538" s="1">
        <v>45444.793715277781</v>
      </c>
      <c r="C538" s="2" t="s">
        <v>48</v>
      </c>
      <c r="D538" s="2" t="s">
        <v>4034</v>
      </c>
      <c r="E538">
        <v>37</v>
      </c>
      <c r="F538">
        <v>39</v>
      </c>
      <c r="G538" s="2" t="s">
        <v>4031</v>
      </c>
      <c r="H538" s="1">
        <v>45451.793732141203</v>
      </c>
      <c r="I538" s="2" t="s">
        <v>4035</v>
      </c>
      <c r="J538" s="2" t="s">
        <v>92</v>
      </c>
      <c r="K538" s="2" t="s">
        <v>92</v>
      </c>
      <c r="L538" s="2" t="s">
        <v>4036</v>
      </c>
      <c r="M538" s="2" t="s">
        <v>92</v>
      </c>
      <c r="N538" s="2" t="s">
        <v>92</v>
      </c>
      <c r="O538" s="2" t="s">
        <v>92</v>
      </c>
      <c r="P538" s="2" t="s">
        <v>94</v>
      </c>
      <c r="Q538" s="2" t="s">
        <v>95</v>
      </c>
      <c r="R538" s="2" t="s">
        <v>92</v>
      </c>
      <c r="S538" s="2" t="s">
        <v>92</v>
      </c>
      <c r="T538" s="2" t="s">
        <v>92</v>
      </c>
      <c r="U538" s="2" t="s">
        <v>97</v>
      </c>
      <c r="V538" s="2" t="s">
        <v>92</v>
      </c>
      <c r="W538" s="2" t="s">
        <v>92</v>
      </c>
      <c r="X538" s="2" t="s">
        <v>92</v>
      </c>
      <c r="Y538" s="2" t="s">
        <v>100</v>
      </c>
      <c r="Z538" s="2" t="s">
        <v>101</v>
      </c>
      <c r="AA538" s="2" t="s">
        <v>92</v>
      </c>
      <c r="AB538" s="2" t="s">
        <v>92</v>
      </c>
      <c r="AC538" s="2" t="s">
        <v>92</v>
      </c>
      <c r="AD538" s="2" t="s">
        <v>92</v>
      </c>
      <c r="AE538" s="2" t="s">
        <v>92</v>
      </c>
      <c r="AF538" s="2" t="s">
        <v>103</v>
      </c>
      <c r="AG538" s="2" t="s">
        <v>92</v>
      </c>
      <c r="AH538" s="2" t="s">
        <v>92</v>
      </c>
      <c r="AI538" s="2" t="s">
        <v>92</v>
      </c>
      <c r="AJ538" s="2" t="s">
        <v>92</v>
      </c>
      <c r="AK538" s="2" t="s">
        <v>92</v>
      </c>
      <c r="AL538" s="2" t="s">
        <v>92</v>
      </c>
      <c r="AM538" s="2" t="s">
        <v>92</v>
      </c>
      <c r="AN538" s="2" t="s">
        <v>92</v>
      </c>
      <c r="AO538" s="2"/>
      <c r="AP538" s="16"/>
      <c r="AQ538" s="2" t="s">
        <v>92</v>
      </c>
      <c r="AR538" s="2" t="s">
        <v>92</v>
      </c>
      <c r="AS538" s="2" t="s">
        <v>92</v>
      </c>
      <c r="AT538" s="2" t="s">
        <v>92</v>
      </c>
      <c r="AU538" s="2" t="s">
        <v>92</v>
      </c>
      <c r="AV538">
        <v>0</v>
      </c>
    </row>
    <row r="539" spans="1:48" ht="15" hidden="1" customHeight="1" x14ac:dyDescent="0.25">
      <c r="A539" s="1">
        <v>45444.79928240741</v>
      </c>
      <c r="B539" s="1">
        <v>45444.799571759257</v>
      </c>
      <c r="C539" s="2" t="s">
        <v>48</v>
      </c>
      <c r="D539" s="2" t="s">
        <v>4037</v>
      </c>
      <c r="E539">
        <v>37</v>
      </c>
      <c r="F539">
        <v>25</v>
      </c>
      <c r="G539" s="2" t="s">
        <v>4031</v>
      </c>
      <c r="H539" s="1">
        <v>45451.799598530095</v>
      </c>
      <c r="I539" s="2" t="s">
        <v>4038</v>
      </c>
      <c r="J539" s="2" t="s">
        <v>92</v>
      </c>
      <c r="K539" s="2" t="s">
        <v>92</v>
      </c>
      <c r="L539" s="2" t="s">
        <v>4039</v>
      </c>
      <c r="M539" s="2" t="s">
        <v>92</v>
      </c>
      <c r="N539" s="2" t="s">
        <v>92</v>
      </c>
      <c r="O539" s="2" t="s">
        <v>92</v>
      </c>
      <c r="P539" s="2" t="s">
        <v>94</v>
      </c>
      <c r="Q539" s="2" t="s">
        <v>95</v>
      </c>
      <c r="R539" s="2" t="s">
        <v>92</v>
      </c>
      <c r="S539" s="2" t="s">
        <v>92</v>
      </c>
      <c r="T539" s="2" t="s">
        <v>92</v>
      </c>
      <c r="U539" s="2" t="s">
        <v>92</v>
      </c>
      <c r="V539" s="2" t="s">
        <v>98</v>
      </c>
      <c r="W539" s="2" t="s">
        <v>92</v>
      </c>
      <c r="X539" s="2" t="s">
        <v>92</v>
      </c>
      <c r="Y539" s="2" t="s">
        <v>100</v>
      </c>
      <c r="Z539" s="2" t="s">
        <v>92</v>
      </c>
      <c r="AA539" s="2" t="s">
        <v>92</v>
      </c>
      <c r="AB539" s="2" t="s">
        <v>92</v>
      </c>
      <c r="AC539" s="2" t="s">
        <v>92</v>
      </c>
      <c r="AD539" s="2" t="s">
        <v>99</v>
      </c>
      <c r="AE539" s="2" t="s">
        <v>92</v>
      </c>
      <c r="AF539" s="2" t="s">
        <v>103</v>
      </c>
      <c r="AG539" s="2" t="s">
        <v>92</v>
      </c>
      <c r="AH539" s="2" t="s">
        <v>92</v>
      </c>
      <c r="AI539" s="2" t="s">
        <v>92</v>
      </c>
      <c r="AJ539" s="2" t="s">
        <v>92</v>
      </c>
      <c r="AK539" s="2" t="s">
        <v>92</v>
      </c>
      <c r="AL539" s="2" t="s">
        <v>92</v>
      </c>
      <c r="AM539" s="2" t="s">
        <v>92</v>
      </c>
      <c r="AN539" s="2" t="s">
        <v>92</v>
      </c>
      <c r="AO539" s="2"/>
      <c r="AP539" s="16"/>
      <c r="AQ539" s="2" t="s">
        <v>92</v>
      </c>
      <c r="AR539" s="2" t="s">
        <v>92</v>
      </c>
      <c r="AS539" s="2" t="s">
        <v>92</v>
      </c>
      <c r="AT539" s="2" t="s">
        <v>92</v>
      </c>
      <c r="AU539" s="2" t="s">
        <v>92</v>
      </c>
      <c r="AV539">
        <v>0</v>
      </c>
    </row>
    <row r="540" spans="1:48" ht="15" hidden="1" customHeight="1" x14ac:dyDescent="0.25">
      <c r="A540" s="1">
        <v>45444.799618055556</v>
      </c>
      <c r="B540" s="1">
        <v>45444.800092592595</v>
      </c>
      <c r="C540" s="2" t="s">
        <v>48</v>
      </c>
      <c r="D540" s="2" t="s">
        <v>4040</v>
      </c>
      <c r="E540">
        <v>37</v>
      </c>
      <c r="F540">
        <v>40</v>
      </c>
      <c r="G540" s="2" t="s">
        <v>4031</v>
      </c>
      <c r="H540" s="1">
        <v>45451.800115324077</v>
      </c>
      <c r="I540" s="2" t="s">
        <v>4041</v>
      </c>
      <c r="J540" s="2" t="s">
        <v>92</v>
      </c>
      <c r="K540" s="2" t="s">
        <v>92</v>
      </c>
      <c r="L540" s="2" t="s">
        <v>4042</v>
      </c>
      <c r="M540" s="2" t="s">
        <v>92</v>
      </c>
      <c r="N540" s="2" t="s">
        <v>92</v>
      </c>
      <c r="O540" s="2" t="s">
        <v>92</v>
      </c>
      <c r="P540" s="2" t="s">
        <v>94</v>
      </c>
      <c r="Q540" s="2" t="s">
        <v>95</v>
      </c>
      <c r="R540" s="2" t="s">
        <v>92</v>
      </c>
      <c r="S540" s="2" t="s">
        <v>92</v>
      </c>
      <c r="T540" s="2" t="s">
        <v>92</v>
      </c>
      <c r="U540" s="2" t="s">
        <v>92</v>
      </c>
      <c r="V540" s="2" t="s">
        <v>98</v>
      </c>
      <c r="W540" s="2" t="s">
        <v>92</v>
      </c>
      <c r="X540" s="2" t="s">
        <v>92</v>
      </c>
      <c r="Y540" s="2" t="s">
        <v>100</v>
      </c>
      <c r="Z540" s="2" t="s">
        <v>101</v>
      </c>
      <c r="AA540" s="2" t="s">
        <v>102</v>
      </c>
      <c r="AB540" s="2" t="s">
        <v>92</v>
      </c>
      <c r="AC540" s="2" t="s">
        <v>92</v>
      </c>
      <c r="AD540" s="2" t="s">
        <v>92</v>
      </c>
      <c r="AE540" s="2" t="s">
        <v>92</v>
      </c>
      <c r="AF540" s="2" t="s">
        <v>103</v>
      </c>
      <c r="AG540" s="2" t="s">
        <v>92</v>
      </c>
      <c r="AH540" s="2" t="s">
        <v>92</v>
      </c>
      <c r="AI540" s="2" t="s">
        <v>92</v>
      </c>
      <c r="AJ540" s="2" t="s">
        <v>92</v>
      </c>
      <c r="AK540" s="2" t="s">
        <v>92</v>
      </c>
      <c r="AL540" s="2" t="s">
        <v>92</v>
      </c>
      <c r="AM540" s="2" t="s">
        <v>92</v>
      </c>
      <c r="AN540" s="2" t="s">
        <v>92</v>
      </c>
      <c r="AO540" s="2"/>
      <c r="AP540" s="16"/>
      <c r="AQ540" s="2" t="s">
        <v>92</v>
      </c>
      <c r="AR540" s="2" t="s">
        <v>92</v>
      </c>
      <c r="AS540" s="2" t="s">
        <v>92</v>
      </c>
      <c r="AT540" s="2" t="s">
        <v>92</v>
      </c>
      <c r="AU540" s="2" t="s">
        <v>92</v>
      </c>
      <c r="AV540">
        <v>0</v>
      </c>
    </row>
    <row r="541" spans="1:48" ht="15" hidden="1" customHeight="1" x14ac:dyDescent="0.25">
      <c r="A541" s="1">
        <v>45444.804212962961</v>
      </c>
      <c r="B541" s="1">
        <v>45444.804548611108</v>
      </c>
      <c r="C541" s="2" t="s">
        <v>48</v>
      </c>
      <c r="D541" s="2" t="s">
        <v>333</v>
      </c>
      <c r="E541">
        <v>37</v>
      </c>
      <c r="F541">
        <v>28</v>
      </c>
      <c r="G541" s="2" t="s">
        <v>4031</v>
      </c>
      <c r="H541" s="1">
        <v>45451.804614189816</v>
      </c>
      <c r="I541" s="2" t="s">
        <v>4043</v>
      </c>
      <c r="J541" s="2" t="s">
        <v>92</v>
      </c>
      <c r="K541" s="2" t="s">
        <v>92</v>
      </c>
      <c r="L541" s="2" t="s">
        <v>4044</v>
      </c>
      <c r="M541" s="2" t="s">
        <v>92</v>
      </c>
      <c r="N541" s="2" t="s">
        <v>92</v>
      </c>
      <c r="O541" s="2" t="s">
        <v>92</v>
      </c>
      <c r="P541" s="2" t="s">
        <v>94</v>
      </c>
      <c r="Q541" s="2" t="s">
        <v>95</v>
      </c>
      <c r="R541" s="2" t="s">
        <v>134</v>
      </c>
      <c r="S541" s="2" t="s">
        <v>92</v>
      </c>
      <c r="T541" s="2" t="s">
        <v>92</v>
      </c>
      <c r="U541" s="2" t="s">
        <v>92</v>
      </c>
      <c r="V541" s="2" t="s">
        <v>92</v>
      </c>
      <c r="W541" s="2" t="s">
        <v>92</v>
      </c>
      <c r="X541" s="2" t="s">
        <v>92</v>
      </c>
      <c r="Y541" s="2" t="s">
        <v>100</v>
      </c>
      <c r="Z541" s="2" t="s">
        <v>92</v>
      </c>
      <c r="AA541" s="2" t="s">
        <v>92</v>
      </c>
      <c r="AB541" s="2" t="s">
        <v>92</v>
      </c>
      <c r="AC541" s="2" t="s">
        <v>92</v>
      </c>
      <c r="AD541" s="2" t="s">
        <v>99</v>
      </c>
      <c r="AE541" s="2" t="s">
        <v>92</v>
      </c>
      <c r="AF541" s="2" t="s">
        <v>103</v>
      </c>
      <c r="AG541" s="2" t="s">
        <v>92</v>
      </c>
      <c r="AH541" s="2" t="s">
        <v>92</v>
      </c>
      <c r="AI541" s="2" t="s">
        <v>92</v>
      </c>
      <c r="AJ541" s="2" t="s">
        <v>92</v>
      </c>
      <c r="AK541" s="2" t="s">
        <v>92</v>
      </c>
      <c r="AL541" s="2" t="s">
        <v>92</v>
      </c>
      <c r="AM541" s="2" t="s">
        <v>92</v>
      </c>
      <c r="AN541" s="2" t="s">
        <v>92</v>
      </c>
      <c r="AO541" s="2"/>
      <c r="AP541" s="16"/>
      <c r="AQ541" s="2" t="s">
        <v>92</v>
      </c>
      <c r="AR541" s="2" t="s">
        <v>92</v>
      </c>
      <c r="AS541" s="2" t="s">
        <v>92</v>
      </c>
      <c r="AT541" s="2" t="s">
        <v>92</v>
      </c>
      <c r="AU541" s="2" t="s">
        <v>92</v>
      </c>
      <c r="AV541">
        <v>0</v>
      </c>
    </row>
    <row r="542" spans="1:48" ht="15" hidden="1" customHeight="1" x14ac:dyDescent="0.25">
      <c r="A542" s="1">
        <v>45444.805162037039</v>
      </c>
      <c r="B542" s="1">
        <v>45444.805520833332</v>
      </c>
      <c r="C542" s="2" t="s">
        <v>48</v>
      </c>
      <c r="D542" s="2" t="s">
        <v>4045</v>
      </c>
      <c r="E542">
        <v>37</v>
      </c>
      <c r="F542">
        <v>30</v>
      </c>
      <c r="G542" s="2" t="s">
        <v>4031</v>
      </c>
      <c r="H542" s="1">
        <v>45451.805538773151</v>
      </c>
      <c r="I542" s="2" t="s">
        <v>4046</v>
      </c>
      <c r="J542" s="2" t="s">
        <v>92</v>
      </c>
      <c r="K542" s="2" t="s">
        <v>92</v>
      </c>
      <c r="L542" s="2" t="s">
        <v>4047</v>
      </c>
      <c r="M542" s="2" t="s">
        <v>92</v>
      </c>
      <c r="N542" s="2" t="s">
        <v>92</v>
      </c>
      <c r="O542" s="2" t="s">
        <v>92</v>
      </c>
      <c r="P542" s="2" t="s">
        <v>94</v>
      </c>
      <c r="Q542" s="2" t="s">
        <v>95</v>
      </c>
      <c r="R542" s="2" t="s">
        <v>92</v>
      </c>
      <c r="S542" s="2" t="s">
        <v>92</v>
      </c>
      <c r="T542" s="2" t="s">
        <v>92</v>
      </c>
      <c r="U542" s="2" t="s">
        <v>92</v>
      </c>
      <c r="V542" s="2" t="s">
        <v>98</v>
      </c>
      <c r="W542" s="2" t="s">
        <v>92</v>
      </c>
      <c r="X542" s="2" t="s">
        <v>92</v>
      </c>
      <c r="Y542" s="2" t="s">
        <v>100</v>
      </c>
      <c r="Z542" s="2" t="s">
        <v>101</v>
      </c>
      <c r="AA542" s="2" t="s">
        <v>92</v>
      </c>
      <c r="AB542" s="2" t="s">
        <v>92</v>
      </c>
      <c r="AC542" s="2" t="s">
        <v>92</v>
      </c>
      <c r="AD542" s="2" t="s">
        <v>92</v>
      </c>
      <c r="AE542" s="2" t="s">
        <v>92</v>
      </c>
      <c r="AF542" s="2" t="s">
        <v>103</v>
      </c>
      <c r="AG542" s="2" t="s">
        <v>92</v>
      </c>
      <c r="AH542" s="2" t="s">
        <v>92</v>
      </c>
      <c r="AI542" s="2" t="s">
        <v>92</v>
      </c>
      <c r="AJ542" s="2" t="s">
        <v>92</v>
      </c>
      <c r="AK542" s="2" t="s">
        <v>92</v>
      </c>
      <c r="AL542" s="2" t="s">
        <v>92</v>
      </c>
      <c r="AM542" s="2" t="s">
        <v>92</v>
      </c>
      <c r="AN542" s="2" t="s">
        <v>92</v>
      </c>
      <c r="AO542" s="2"/>
      <c r="AP542" s="16"/>
      <c r="AQ542" s="2" t="s">
        <v>92</v>
      </c>
      <c r="AR542" s="2" t="s">
        <v>92</v>
      </c>
      <c r="AS542" s="2" t="s">
        <v>92</v>
      </c>
      <c r="AT542" s="2" t="s">
        <v>92</v>
      </c>
      <c r="AU542" s="2" t="s">
        <v>92</v>
      </c>
      <c r="AV542">
        <v>0</v>
      </c>
    </row>
    <row r="543" spans="1:48" ht="15" hidden="1" customHeight="1" x14ac:dyDescent="0.25">
      <c r="A543" s="1">
        <v>45444.806388888886</v>
      </c>
      <c r="B543" s="1">
        <v>45444.807256944441</v>
      </c>
      <c r="C543" s="2" t="s">
        <v>48</v>
      </c>
      <c r="D543" s="2" t="s">
        <v>4048</v>
      </c>
      <c r="E543">
        <v>37</v>
      </c>
      <c r="F543">
        <v>75</v>
      </c>
      <c r="G543" s="2" t="s">
        <v>4031</v>
      </c>
      <c r="H543" s="1">
        <v>45451.80728739583</v>
      </c>
      <c r="I543" s="2" t="s">
        <v>4049</v>
      </c>
      <c r="J543" s="2" t="s">
        <v>92</v>
      </c>
      <c r="K543" s="2" t="s">
        <v>92</v>
      </c>
      <c r="L543" s="2" t="s">
        <v>4050</v>
      </c>
      <c r="M543" s="2" t="s">
        <v>92</v>
      </c>
      <c r="N543" s="2" t="s">
        <v>92</v>
      </c>
      <c r="O543" s="2" t="s">
        <v>92</v>
      </c>
      <c r="P543" s="2" t="s">
        <v>94</v>
      </c>
      <c r="Q543" s="2" t="s">
        <v>95</v>
      </c>
      <c r="R543" s="2" t="s">
        <v>134</v>
      </c>
      <c r="S543" s="2" t="s">
        <v>92</v>
      </c>
      <c r="T543" s="2" t="s">
        <v>92</v>
      </c>
      <c r="U543" s="2" t="s">
        <v>97</v>
      </c>
      <c r="V543" s="2" t="s">
        <v>92</v>
      </c>
      <c r="W543" s="2" t="s">
        <v>99</v>
      </c>
      <c r="X543" s="2" t="s">
        <v>2139</v>
      </c>
      <c r="Y543" s="2" t="s">
        <v>100</v>
      </c>
      <c r="Z543" s="2" t="s">
        <v>101</v>
      </c>
      <c r="AA543" s="2" t="s">
        <v>102</v>
      </c>
      <c r="AB543" s="2" t="s">
        <v>112</v>
      </c>
      <c r="AC543" s="2" t="s">
        <v>92</v>
      </c>
      <c r="AD543" s="2" t="s">
        <v>92</v>
      </c>
      <c r="AE543" s="2" t="s">
        <v>92</v>
      </c>
      <c r="AF543" s="2" t="s">
        <v>103</v>
      </c>
      <c r="AG543" s="2" t="s">
        <v>92</v>
      </c>
      <c r="AH543" s="2" t="s">
        <v>92</v>
      </c>
      <c r="AI543" s="2" t="s">
        <v>92</v>
      </c>
      <c r="AJ543" s="2" t="s">
        <v>92</v>
      </c>
      <c r="AK543" s="2" t="s">
        <v>92</v>
      </c>
      <c r="AL543" s="2" t="s">
        <v>92</v>
      </c>
      <c r="AM543" s="2" t="s">
        <v>92</v>
      </c>
      <c r="AN543" s="2" t="s">
        <v>92</v>
      </c>
      <c r="AO543" s="2"/>
      <c r="AP543" s="16"/>
      <c r="AQ543" s="2" t="s">
        <v>92</v>
      </c>
      <c r="AR543" s="2" t="s">
        <v>92</v>
      </c>
      <c r="AS543" s="2" t="s">
        <v>92</v>
      </c>
      <c r="AT543" s="2" t="s">
        <v>92</v>
      </c>
      <c r="AU543" s="2" t="s">
        <v>92</v>
      </c>
      <c r="AV543">
        <v>0</v>
      </c>
    </row>
    <row r="544" spans="1:48" ht="15" hidden="1" customHeight="1" x14ac:dyDescent="0.25">
      <c r="A544" s="1">
        <v>45444.807106481479</v>
      </c>
      <c r="B544" s="1">
        <v>45444.80736111111</v>
      </c>
      <c r="C544" s="2" t="s">
        <v>48</v>
      </c>
      <c r="D544" s="2" t="s">
        <v>4051</v>
      </c>
      <c r="E544">
        <v>37</v>
      </c>
      <c r="F544">
        <v>21</v>
      </c>
      <c r="G544" s="2" t="s">
        <v>4031</v>
      </c>
      <c r="H544" s="1">
        <v>45451.807426504631</v>
      </c>
      <c r="I544" s="2" t="s">
        <v>4052</v>
      </c>
      <c r="J544" s="2" t="s">
        <v>92</v>
      </c>
      <c r="K544" s="2" t="s">
        <v>92</v>
      </c>
      <c r="L544" s="2" t="s">
        <v>4053</v>
      </c>
      <c r="M544" s="2" t="s">
        <v>92</v>
      </c>
      <c r="N544" s="2" t="s">
        <v>92</v>
      </c>
      <c r="O544" s="2" t="s">
        <v>92</v>
      </c>
      <c r="P544" s="2" t="s">
        <v>94</v>
      </c>
      <c r="Q544" s="2" t="s">
        <v>95</v>
      </c>
      <c r="R544" s="2" t="s">
        <v>134</v>
      </c>
      <c r="S544" s="2" t="s">
        <v>124</v>
      </c>
      <c r="T544" s="2" t="s">
        <v>92</v>
      </c>
      <c r="U544" s="2" t="s">
        <v>92</v>
      </c>
      <c r="V544" s="2" t="s">
        <v>92</v>
      </c>
      <c r="W544" s="2" t="s">
        <v>92</v>
      </c>
      <c r="X544" s="2" t="s">
        <v>92</v>
      </c>
      <c r="Y544" s="2" t="s">
        <v>100</v>
      </c>
      <c r="Z544" s="2" t="s">
        <v>101</v>
      </c>
      <c r="AA544" s="2" t="s">
        <v>92</v>
      </c>
      <c r="AB544" s="2" t="s">
        <v>92</v>
      </c>
      <c r="AC544" s="2" t="s">
        <v>92</v>
      </c>
      <c r="AD544" s="2" t="s">
        <v>92</v>
      </c>
      <c r="AE544" s="2" t="s">
        <v>92</v>
      </c>
      <c r="AF544" s="2" t="s">
        <v>103</v>
      </c>
      <c r="AG544" s="2" t="s">
        <v>92</v>
      </c>
      <c r="AH544" s="2" t="s">
        <v>92</v>
      </c>
      <c r="AI544" s="2" t="s">
        <v>92</v>
      </c>
      <c r="AJ544" s="2" t="s">
        <v>92</v>
      </c>
      <c r="AK544" s="2" t="s">
        <v>92</v>
      </c>
      <c r="AL544" s="2" t="s">
        <v>92</v>
      </c>
      <c r="AM544" s="2" t="s">
        <v>92</v>
      </c>
      <c r="AN544" s="2" t="s">
        <v>92</v>
      </c>
      <c r="AO544" s="2"/>
      <c r="AP544" s="16"/>
      <c r="AQ544" s="2" t="s">
        <v>92</v>
      </c>
      <c r="AR544" s="2" t="s">
        <v>92</v>
      </c>
      <c r="AS544" s="2" t="s">
        <v>92</v>
      </c>
      <c r="AT544" s="2" t="s">
        <v>92</v>
      </c>
      <c r="AU544" s="2" t="s">
        <v>92</v>
      </c>
      <c r="AV544">
        <v>0</v>
      </c>
    </row>
    <row r="545" spans="1:48" ht="15" hidden="1" customHeight="1" x14ac:dyDescent="0.25">
      <c r="A545" s="1">
        <v>45444.817407407405</v>
      </c>
      <c r="B545" s="1">
        <v>45444.818194444444</v>
      </c>
      <c r="C545" s="2" t="s">
        <v>48</v>
      </c>
      <c r="D545" s="2" t="s">
        <v>4054</v>
      </c>
      <c r="E545">
        <v>37</v>
      </c>
      <c r="F545">
        <v>68</v>
      </c>
      <c r="G545" s="2" t="s">
        <v>4031</v>
      </c>
      <c r="H545" s="1">
        <v>45451.81821503472</v>
      </c>
      <c r="I545" s="2" t="s">
        <v>4055</v>
      </c>
      <c r="J545" s="2" t="s">
        <v>92</v>
      </c>
      <c r="K545" s="2" t="s">
        <v>92</v>
      </c>
      <c r="L545" s="2" t="s">
        <v>4056</v>
      </c>
      <c r="M545" s="2" t="s">
        <v>92</v>
      </c>
      <c r="N545" s="2" t="s">
        <v>92</v>
      </c>
      <c r="O545" s="2" t="s">
        <v>92</v>
      </c>
      <c r="P545" s="2" t="s">
        <v>94</v>
      </c>
      <c r="Q545" s="2" t="s">
        <v>95</v>
      </c>
      <c r="R545" s="2" t="s">
        <v>92</v>
      </c>
      <c r="S545" s="2" t="s">
        <v>92</v>
      </c>
      <c r="T545" s="2" t="s">
        <v>92</v>
      </c>
      <c r="U545" s="2" t="s">
        <v>92</v>
      </c>
      <c r="V545" s="2" t="s">
        <v>98</v>
      </c>
      <c r="W545" s="2" t="s">
        <v>92</v>
      </c>
      <c r="X545" s="2" t="s">
        <v>92</v>
      </c>
      <c r="Y545" s="2" t="s">
        <v>100</v>
      </c>
      <c r="Z545" s="2" t="s">
        <v>101</v>
      </c>
      <c r="AA545" s="2" t="s">
        <v>102</v>
      </c>
      <c r="AB545" s="2" t="s">
        <v>112</v>
      </c>
      <c r="AC545" s="2" t="s">
        <v>92</v>
      </c>
      <c r="AD545" s="2" t="s">
        <v>92</v>
      </c>
      <c r="AE545" s="2" t="s">
        <v>92</v>
      </c>
      <c r="AF545" s="2" t="s">
        <v>103</v>
      </c>
      <c r="AG545" s="2" t="s">
        <v>92</v>
      </c>
      <c r="AH545" s="2" t="s">
        <v>92</v>
      </c>
      <c r="AI545" s="2" t="s">
        <v>92</v>
      </c>
      <c r="AJ545" s="2" t="s">
        <v>92</v>
      </c>
      <c r="AK545" s="2" t="s">
        <v>92</v>
      </c>
      <c r="AL545" s="2" t="s">
        <v>92</v>
      </c>
      <c r="AM545" s="2" t="s">
        <v>92</v>
      </c>
      <c r="AN545" s="2" t="s">
        <v>92</v>
      </c>
      <c r="AO545" s="2"/>
      <c r="AP545" s="16"/>
      <c r="AQ545" s="2" t="s">
        <v>92</v>
      </c>
      <c r="AR545" s="2" t="s">
        <v>92</v>
      </c>
      <c r="AS545" s="2" t="s">
        <v>92</v>
      </c>
      <c r="AT545" s="2" t="s">
        <v>92</v>
      </c>
      <c r="AU545" s="2" t="s">
        <v>92</v>
      </c>
      <c r="AV545">
        <v>0</v>
      </c>
    </row>
    <row r="546" spans="1:48" ht="15" hidden="1" customHeight="1" x14ac:dyDescent="0.25">
      <c r="A546" s="1">
        <v>45444.821284722224</v>
      </c>
      <c r="B546" s="1">
        <v>45444.82199074074</v>
      </c>
      <c r="C546" s="2" t="s">
        <v>48</v>
      </c>
      <c r="D546" s="2" t="s">
        <v>4057</v>
      </c>
      <c r="E546">
        <v>37</v>
      </c>
      <c r="F546">
        <v>61</v>
      </c>
      <c r="G546" s="2" t="s">
        <v>4031</v>
      </c>
      <c r="H546" s="1">
        <v>45451.822010717595</v>
      </c>
      <c r="I546" s="2" t="s">
        <v>4058</v>
      </c>
      <c r="J546" s="2" t="s">
        <v>92</v>
      </c>
      <c r="K546" s="2" t="s">
        <v>92</v>
      </c>
      <c r="L546" s="2" t="s">
        <v>4059</v>
      </c>
      <c r="M546" s="2" t="s">
        <v>92</v>
      </c>
      <c r="N546" s="2" t="s">
        <v>92</v>
      </c>
      <c r="O546" s="2" t="s">
        <v>92</v>
      </c>
      <c r="P546" s="2" t="s">
        <v>94</v>
      </c>
      <c r="Q546" s="2" t="s">
        <v>95</v>
      </c>
      <c r="R546" s="2" t="s">
        <v>92</v>
      </c>
      <c r="S546" s="2" t="s">
        <v>92</v>
      </c>
      <c r="T546" s="2" t="s">
        <v>92</v>
      </c>
      <c r="U546" s="2" t="s">
        <v>92</v>
      </c>
      <c r="V546" s="2" t="s">
        <v>98</v>
      </c>
      <c r="W546" s="2" t="s">
        <v>92</v>
      </c>
      <c r="X546" s="2" t="s">
        <v>92</v>
      </c>
      <c r="Y546" s="2" t="s">
        <v>100</v>
      </c>
      <c r="Z546" s="2" t="s">
        <v>101</v>
      </c>
      <c r="AA546" s="2" t="s">
        <v>102</v>
      </c>
      <c r="AB546" s="2" t="s">
        <v>92</v>
      </c>
      <c r="AC546" s="2" t="s">
        <v>92</v>
      </c>
      <c r="AD546" s="2" t="s">
        <v>92</v>
      </c>
      <c r="AE546" s="2" t="s">
        <v>92</v>
      </c>
      <c r="AF546" s="2" t="s">
        <v>103</v>
      </c>
      <c r="AG546" s="2" t="s">
        <v>92</v>
      </c>
      <c r="AH546" s="2" t="s">
        <v>92</v>
      </c>
      <c r="AI546" s="2" t="s">
        <v>92</v>
      </c>
      <c r="AJ546" s="2" t="s">
        <v>92</v>
      </c>
      <c r="AK546" s="2" t="s">
        <v>92</v>
      </c>
      <c r="AL546" s="2" t="s">
        <v>92</v>
      </c>
      <c r="AM546" s="2" t="s">
        <v>92</v>
      </c>
      <c r="AN546" s="2" t="s">
        <v>92</v>
      </c>
      <c r="AO546" s="2"/>
      <c r="AP546" s="16"/>
      <c r="AQ546" s="2" t="s">
        <v>92</v>
      </c>
      <c r="AR546" s="2" t="s">
        <v>92</v>
      </c>
      <c r="AS546" s="2" t="s">
        <v>92</v>
      </c>
      <c r="AT546" s="2" t="s">
        <v>92</v>
      </c>
      <c r="AU546" s="2" t="s">
        <v>92</v>
      </c>
      <c r="AV546">
        <v>1</v>
      </c>
    </row>
    <row r="547" spans="1:48" ht="15" hidden="1" customHeight="1" x14ac:dyDescent="0.25">
      <c r="A547" s="1">
        <v>45451.84652777778</v>
      </c>
      <c r="B547" s="1">
        <v>45451.847592592596</v>
      </c>
      <c r="C547" s="2" t="s">
        <v>48</v>
      </c>
      <c r="D547" s="2" t="s">
        <v>4060</v>
      </c>
      <c r="E547">
        <v>100</v>
      </c>
      <c r="F547">
        <v>91</v>
      </c>
      <c r="G547" s="2" t="s">
        <v>90</v>
      </c>
      <c r="H547" s="1">
        <v>45451.84760552083</v>
      </c>
      <c r="I547" s="2" t="s">
        <v>4061</v>
      </c>
      <c r="J547" s="2" t="s">
        <v>92</v>
      </c>
      <c r="K547" s="2" t="s">
        <v>92</v>
      </c>
      <c r="L547" s="2" t="s">
        <v>4062</v>
      </c>
      <c r="M547" s="2" t="s">
        <v>92</v>
      </c>
      <c r="N547">
        <v>39.7301</v>
      </c>
      <c r="O547">
        <v>-104.90779999999999</v>
      </c>
      <c r="P547" s="2" t="s">
        <v>94</v>
      </c>
      <c r="Q547" s="2" t="s">
        <v>95</v>
      </c>
      <c r="R547" s="2" t="s">
        <v>92</v>
      </c>
      <c r="S547" s="2" t="s">
        <v>124</v>
      </c>
      <c r="T547" s="2" t="s">
        <v>92</v>
      </c>
      <c r="U547" s="2" t="s">
        <v>92</v>
      </c>
      <c r="V547" s="2" t="s">
        <v>98</v>
      </c>
      <c r="W547" s="2" t="s">
        <v>92</v>
      </c>
      <c r="X547" s="2" t="s">
        <v>92</v>
      </c>
      <c r="Y547" s="2" t="s">
        <v>100</v>
      </c>
      <c r="Z547" s="2" t="s">
        <v>101</v>
      </c>
      <c r="AA547" s="2" t="s">
        <v>102</v>
      </c>
      <c r="AB547" s="2" t="s">
        <v>92</v>
      </c>
      <c r="AC547" s="2" t="s">
        <v>172</v>
      </c>
      <c r="AD547" s="2" t="s">
        <v>92</v>
      </c>
      <c r="AE547" s="2" t="s">
        <v>92</v>
      </c>
      <c r="AF547" s="2" t="s">
        <v>103</v>
      </c>
      <c r="AG547" s="2" t="s">
        <v>92</v>
      </c>
      <c r="AH547" s="2" t="s">
        <v>113</v>
      </c>
      <c r="AI547" s="2" t="s">
        <v>105</v>
      </c>
      <c r="AJ547" s="2" t="s">
        <v>92</v>
      </c>
      <c r="AK547" s="2" t="s">
        <v>115</v>
      </c>
      <c r="AL547" s="2" t="s">
        <v>92</v>
      </c>
      <c r="AM547" s="2" t="s">
        <v>92</v>
      </c>
      <c r="AN547" s="2" t="s">
        <v>92</v>
      </c>
      <c r="AO547" s="2"/>
      <c r="AP547" s="16"/>
      <c r="AQ547" s="2" t="s">
        <v>4063</v>
      </c>
      <c r="AR547" s="2" t="s">
        <v>128</v>
      </c>
      <c r="AS547">
        <v>30</v>
      </c>
      <c r="AT547" s="2" t="s">
        <v>119</v>
      </c>
      <c r="AU547" s="2" t="s">
        <v>120</v>
      </c>
      <c r="AV547">
        <v>0</v>
      </c>
    </row>
    <row r="548" spans="1:48" ht="15" hidden="1" customHeight="1" x14ac:dyDescent="0.25">
      <c r="A548" s="1">
        <v>45444.849178240744</v>
      </c>
      <c r="B548" s="1">
        <v>45444.849409722221</v>
      </c>
      <c r="C548" s="2" t="s">
        <v>48</v>
      </c>
      <c r="D548" s="2" t="s">
        <v>4064</v>
      </c>
      <c r="E548">
        <v>37</v>
      </c>
      <c r="F548">
        <v>20</v>
      </c>
      <c r="G548" s="2" t="s">
        <v>4031</v>
      </c>
      <c r="H548" s="1">
        <v>45451.84944972222</v>
      </c>
      <c r="I548" s="2" t="s">
        <v>4065</v>
      </c>
      <c r="J548" s="2" t="s">
        <v>92</v>
      </c>
      <c r="K548" s="2" t="s">
        <v>92</v>
      </c>
      <c r="L548" s="2" t="s">
        <v>4066</v>
      </c>
      <c r="M548" s="2" t="s">
        <v>92</v>
      </c>
      <c r="N548" s="2" t="s">
        <v>92</v>
      </c>
      <c r="O548" s="2" t="s">
        <v>92</v>
      </c>
      <c r="P548" s="2" t="s">
        <v>94</v>
      </c>
      <c r="Q548" s="2" t="s">
        <v>95</v>
      </c>
      <c r="R548" s="2" t="s">
        <v>92</v>
      </c>
      <c r="S548" s="2" t="s">
        <v>92</v>
      </c>
      <c r="T548" s="2" t="s">
        <v>92</v>
      </c>
      <c r="U548" s="2" t="s">
        <v>92</v>
      </c>
      <c r="V548" s="2" t="s">
        <v>98</v>
      </c>
      <c r="W548" s="2" t="s">
        <v>92</v>
      </c>
      <c r="X548" s="2" t="s">
        <v>92</v>
      </c>
      <c r="Y548" s="2" t="s">
        <v>100</v>
      </c>
      <c r="Z548" s="2" t="s">
        <v>101</v>
      </c>
      <c r="AA548" s="2" t="s">
        <v>102</v>
      </c>
      <c r="AB548" s="2" t="s">
        <v>112</v>
      </c>
      <c r="AC548" s="2" t="s">
        <v>92</v>
      </c>
      <c r="AD548" s="2" t="s">
        <v>92</v>
      </c>
      <c r="AE548" s="2" t="s">
        <v>92</v>
      </c>
      <c r="AF548" s="2" t="s">
        <v>103</v>
      </c>
      <c r="AG548" s="2" t="s">
        <v>92</v>
      </c>
      <c r="AH548" s="2" t="s">
        <v>92</v>
      </c>
      <c r="AI548" s="2" t="s">
        <v>92</v>
      </c>
      <c r="AJ548" s="2" t="s">
        <v>92</v>
      </c>
      <c r="AK548" s="2" t="s">
        <v>92</v>
      </c>
      <c r="AL548" s="2" t="s">
        <v>92</v>
      </c>
      <c r="AM548" s="2" t="s">
        <v>92</v>
      </c>
      <c r="AN548" s="2" t="s">
        <v>92</v>
      </c>
      <c r="AO548" s="2"/>
      <c r="AP548" s="16"/>
      <c r="AQ548" s="2" t="s">
        <v>92</v>
      </c>
      <c r="AR548" s="2" t="s">
        <v>92</v>
      </c>
      <c r="AS548" s="2" t="s">
        <v>92</v>
      </c>
      <c r="AT548" s="2" t="s">
        <v>92</v>
      </c>
      <c r="AU548" s="2" t="s">
        <v>92</v>
      </c>
      <c r="AV548">
        <v>0</v>
      </c>
    </row>
    <row r="549" spans="1:48" ht="15" hidden="1" customHeight="1" x14ac:dyDescent="0.25">
      <c r="A549" s="1">
        <v>45444.855694444443</v>
      </c>
      <c r="B549" s="1">
        <v>45444.85596064815</v>
      </c>
      <c r="C549" s="2" t="s">
        <v>48</v>
      </c>
      <c r="D549" s="2" t="s">
        <v>4067</v>
      </c>
      <c r="E549">
        <v>37</v>
      </c>
      <c r="F549">
        <v>23</v>
      </c>
      <c r="G549" s="2" t="s">
        <v>4031</v>
      </c>
      <c r="H549" s="1">
        <v>45451.855999375002</v>
      </c>
      <c r="I549" s="2" t="s">
        <v>4068</v>
      </c>
      <c r="J549" s="2" t="s">
        <v>92</v>
      </c>
      <c r="K549" s="2" t="s">
        <v>92</v>
      </c>
      <c r="L549" s="2" t="s">
        <v>4069</v>
      </c>
      <c r="M549" s="2" t="s">
        <v>92</v>
      </c>
      <c r="N549" s="2" t="s">
        <v>92</v>
      </c>
      <c r="O549" s="2" t="s">
        <v>92</v>
      </c>
      <c r="P549" s="2" t="s">
        <v>94</v>
      </c>
      <c r="Q549" s="2" t="s">
        <v>95</v>
      </c>
      <c r="R549" s="2" t="s">
        <v>92</v>
      </c>
      <c r="S549" s="2" t="s">
        <v>92</v>
      </c>
      <c r="T549" s="2" t="s">
        <v>96</v>
      </c>
      <c r="U549" s="2" t="s">
        <v>92</v>
      </c>
      <c r="V549" s="2" t="s">
        <v>92</v>
      </c>
      <c r="W549" s="2" t="s">
        <v>92</v>
      </c>
      <c r="X549" s="2" t="s">
        <v>92</v>
      </c>
      <c r="Y549" s="2" t="s">
        <v>100</v>
      </c>
      <c r="Z549" s="2" t="s">
        <v>101</v>
      </c>
      <c r="AA549" s="2" t="s">
        <v>102</v>
      </c>
      <c r="AB549" s="2" t="s">
        <v>92</v>
      </c>
      <c r="AC549" s="2" t="s">
        <v>172</v>
      </c>
      <c r="AD549" s="2" t="s">
        <v>92</v>
      </c>
      <c r="AE549" s="2" t="s">
        <v>92</v>
      </c>
      <c r="AF549" s="2" t="s">
        <v>103</v>
      </c>
      <c r="AG549" s="2" t="s">
        <v>92</v>
      </c>
      <c r="AH549" s="2" t="s">
        <v>92</v>
      </c>
      <c r="AI549" s="2" t="s">
        <v>92</v>
      </c>
      <c r="AJ549" s="2" t="s">
        <v>92</v>
      </c>
      <c r="AK549" s="2" t="s">
        <v>92</v>
      </c>
      <c r="AL549" s="2" t="s">
        <v>92</v>
      </c>
      <c r="AM549" s="2" t="s">
        <v>92</v>
      </c>
      <c r="AN549" s="2" t="s">
        <v>92</v>
      </c>
      <c r="AO549" s="2"/>
      <c r="AP549" s="16"/>
      <c r="AQ549" s="2" t="s">
        <v>92</v>
      </c>
      <c r="AR549" s="2" t="s">
        <v>92</v>
      </c>
      <c r="AS549" s="2" t="s">
        <v>92</v>
      </c>
      <c r="AT549" s="2" t="s">
        <v>92</v>
      </c>
      <c r="AU549" s="2" t="s">
        <v>92</v>
      </c>
      <c r="AV549">
        <v>0</v>
      </c>
    </row>
    <row r="550" spans="1:48" ht="15" hidden="1" customHeight="1" x14ac:dyDescent="0.25">
      <c r="A550" s="1">
        <v>45444.855324074073</v>
      </c>
      <c r="B550" s="1">
        <v>45444.855937499997</v>
      </c>
      <c r="C550" s="2" t="s">
        <v>48</v>
      </c>
      <c r="D550" s="2" t="s">
        <v>4070</v>
      </c>
      <c r="E550">
        <v>37</v>
      </c>
      <c r="F550">
        <v>53</v>
      </c>
      <c r="G550" s="2" t="s">
        <v>4031</v>
      </c>
      <c r="H550" s="1">
        <v>45451.856026770831</v>
      </c>
      <c r="I550" s="2" t="s">
        <v>4071</v>
      </c>
      <c r="J550" s="2" t="s">
        <v>92</v>
      </c>
      <c r="K550" s="2" t="s">
        <v>92</v>
      </c>
      <c r="L550" s="2" t="s">
        <v>4072</v>
      </c>
      <c r="M550" s="2" t="s">
        <v>92</v>
      </c>
      <c r="N550" s="2" t="s">
        <v>92</v>
      </c>
      <c r="O550" s="2" t="s">
        <v>92</v>
      </c>
      <c r="P550" s="2" t="s">
        <v>94</v>
      </c>
      <c r="Q550" s="2" t="s">
        <v>95</v>
      </c>
      <c r="R550" s="2" t="s">
        <v>92</v>
      </c>
      <c r="S550" s="2" t="s">
        <v>92</v>
      </c>
      <c r="T550" s="2" t="s">
        <v>92</v>
      </c>
      <c r="U550" s="2" t="s">
        <v>92</v>
      </c>
      <c r="V550" s="2" t="s">
        <v>98</v>
      </c>
      <c r="W550" s="2" t="s">
        <v>92</v>
      </c>
      <c r="X550" s="2" t="s">
        <v>92</v>
      </c>
      <c r="Y550" s="2" t="s">
        <v>100</v>
      </c>
      <c r="Z550" s="2" t="s">
        <v>101</v>
      </c>
      <c r="AA550" s="2" t="s">
        <v>92</v>
      </c>
      <c r="AB550" s="2" t="s">
        <v>92</v>
      </c>
      <c r="AC550" s="2" t="s">
        <v>92</v>
      </c>
      <c r="AD550" s="2" t="s">
        <v>92</v>
      </c>
      <c r="AE550" s="2" t="s">
        <v>92</v>
      </c>
      <c r="AF550" s="2" t="s">
        <v>103</v>
      </c>
      <c r="AG550" s="2" t="s">
        <v>92</v>
      </c>
      <c r="AH550" s="2" t="s">
        <v>92</v>
      </c>
      <c r="AI550" s="2" t="s">
        <v>92</v>
      </c>
      <c r="AJ550" s="2" t="s">
        <v>92</v>
      </c>
      <c r="AK550" s="2" t="s">
        <v>92</v>
      </c>
      <c r="AL550" s="2" t="s">
        <v>92</v>
      </c>
      <c r="AM550" s="2" t="s">
        <v>92</v>
      </c>
      <c r="AN550" s="2" t="s">
        <v>92</v>
      </c>
      <c r="AO550" s="2"/>
      <c r="AP550" s="16"/>
      <c r="AQ550" s="2" t="s">
        <v>92</v>
      </c>
      <c r="AR550" s="2" t="s">
        <v>92</v>
      </c>
      <c r="AS550" s="2" t="s">
        <v>92</v>
      </c>
      <c r="AT550" s="2" t="s">
        <v>92</v>
      </c>
      <c r="AU550" s="2" t="s">
        <v>92</v>
      </c>
      <c r="AV550">
        <v>0</v>
      </c>
    </row>
    <row r="551" spans="1:48" ht="15" hidden="1" customHeight="1" x14ac:dyDescent="0.25">
      <c r="A551" s="1">
        <v>45444.887488425928</v>
      </c>
      <c r="B551" s="1">
        <v>45444.887962962966</v>
      </c>
      <c r="C551" s="2" t="s">
        <v>48</v>
      </c>
      <c r="D551" s="2" t="s">
        <v>3338</v>
      </c>
      <c r="E551">
        <v>37</v>
      </c>
      <c r="F551">
        <v>40</v>
      </c>
      <c r="G551" s="2" t="s">
        <v>4031</v>
      </c>
      <c r="H551" s="1">
        <v>45451.88798619213</v>
      </c>
      <c r="I551" s="2" t="s">
        <v>4073</v>
      </c>
      <c r="J551" s="2" t="s">
        <v>92</v>
      </c>
      <c r="K551" s="2" t="s">
        <v>92</v>
      </c>
      <c r="L551" s="2" t="s">
        <v>4074</v>
      </c>
      <c r="M551" s="2" t="s">
        <v>92</v>
      </c>
      <c r="N551" s="2" t="s">
        <v>92</v>
      </c>
      <c r="O551" s="2" t="s">
        <v>92</v>
      </c>
      <c r="P551" s="2" t="s">
        <v>94</v>
      </c>
      <c r="Q551" s="2" t="s">
        <v>95</v>
      </c>
      <c r="R551" s="2" t="s">
        <v>92</v>
      </c>
      <c r="S551" s="2" t="s">
        <v>92</v>
      </c>
      <c r="T551" s="2" t="s">
        <v>92</v>
      </c>
      <c r="U551" s="2" t="s">
        <v>92</v>
      </c>
      <c r="V551" s="2" t="s">
        <v>98</v>
      </c>
      <c r="W551" s="2" t="s">
        <v>92</v>
      </c>
      <c r="X551" s="2" t="s">
        <v>92</v>
      </c>
      <c r="Y551" s="2" t="s">
        <v>100</v>
      </c>
      <c r="Z551" s="2" t="s">
        <v>101</v>
      </c>
      <c r="AA551" s="2" t="s">
        <v>102</v>
      </c>
      <c r="AB551" s="2" t="s">
        <v>112</v>
      </c>
      <c r="AC551" s="2" t="s">
        <v>92</v>
      </c>
      <c r="AD551" s="2" t="s">
        <v>92</v>
      </c>
      <c r="AE551" s="2" t="s">
        <v>92</v>
      </c>
      <c r="AF551" s="2" t="s">
        <v>103</v>
      </c>
      <c r="AG551" s="2" t="s">
        <v>92</v>
      </c>
      <c r="AH551" s="2" t="s">
        <v>92</v>
      </c>
      <c r="AI551" s="2" t="s">
        <v>92</v>
      </c>
      <c r="AJ551" s="2" t="s">
        <v>92</v>
      </c>
      <c r="AK551" s="2" t="s">
        <v>92</v>
      </c>
      <c r="AL551" s="2" t="s">
        <v>92</v>
      </c>
      <c r="AM551" s="2" t="s">
        <v>92</v>
      </c>
      <c r="AN551" s="2" t="s">
        <v>92</v>
      </c>
      <c r="AO551" s="2"/>
      <c r="AP551" s="16"/>
      <c r="AQ551" s="2" t="s">
        <v>92</v>
      </c>
      <c r="AR551" s="2" t="s">
        <v>92</v>
      </c>
      <c r="AS551" s="2" t="s">
        <v>92</v>
      </c>
      <c r="AT551" s="2" t="s">
        <v>92</v>
      </c>
      <c r="AU551" s="2" t="s">
        <v>92</v>
      </c>
      <c r="AV551">
        <v>0</v>
      </c>
    </row>
    <row r="552" spans="1:48" ht="15" hidden="1" customHeight="1" x14ac:dyDescent="0.25">
      <c r="A552" s="1">
        <v>45444.901562500003</v>
      </c>
      <c r="B552" s="1">
        <v>45444.909062500003</v>
      </c>
      <c r="C552" s="2" t="s">
        <v>48</v>
      </c>
      <c r="D552" s="2" t="s">
        <v>1428</v>
      </c>
      <c r="E552">
        <v>37</v>
      </c>
      <c r="F552">
        <v>648</v>
      </c>
      <c r="G552" s="2" t="s">
        <v>4031</v>
      </c>
      <c r="H552" s="1">
        <v>45451.909091273148</v>
      </c>
      <c r="I552" s="2" t="s">
        <v>4075</v>
      </c>
      <c r="J552" s="2" t="s">
        <v>92</v>
      </c>
      <c r="K552" s="2" t="s">
        <v>92</v>
      </c>
      <c r="L552" s="2" t="s">
        <v>4076</v>
      </c>
      <c r="M552" s="2" t="s">
        <v>92</v>
      </c>
      <c r="N552" s="2" t="s">
        <v>92</v>
      </c>
      <c r="O552" s="2" t="s">
        <v>92</v>
      </c>
      <c r="P552" s="2" t="s">
        <v>94</v>
      </c>
      <c r="Q552" s="2" t="s">
        <v>95</v>
      </c>
      <c r="R552" s="2" t="s">
        <v>134</v>
      </c>
      <c r="S552" s="2" t="s">
        <v>92</v>
      </c>
      <c r="T552" s="2" t="s">
        <v>92</v>
      </c>
      <c r="U552" s="2" t="s">
        <v>92</v>
      </c>
      <c r="V552" s="2" t="s">
        <v>92</v>
      </c>
      <c r="W552" s="2" t="s">
        <v>92</v>
      </c>
      <c r="X552" s="2" t="s">
        <v>92</v>
      </c>
      <c r="Y552" s="2" t="s">
        <v>100</v>
      </c>
      <c r="Z552" s="2" t="s">
        <v>101</v>
      </c>
      <c r="AA552" s="2" t="s">
        <v>102</v>
      </c>
      <c r="AB552" s="2" t="s">
        <v>92</v>
      </c>
      <c r="AC552" s="2" t="s">
        <v>172</v>
      </c>
      <c r="AD552" s="2" t="s">
        <v>92</v>
      </c>
      <c r="AE552" s="2" t="s">
        <v>92</v>
      </c>
      <c r="AF552" s="2" t="s">
        <v>103</v>
      </c>
      <c r="AG552" s="2" t="s">
        <v>92</v>
      </c>
      <c r="AH552" s="2" t="s">
        <v>92</v>
      </c>
      <c r="AI552" s="2" t="s">
        <v>92</v>
      </c>
      <c r="AJ552" s="2" t="s">
        <v>92</v>
      </c>
      <c r="AK552" s="2" t="s">
        <v>92</v>
      </c>
      <c r="AL552" s="2" t="s">
        <v>92</v>
      </c>
      <c r="AM552" s="2" t="s">
        <v>92</v>
      </c>
      <c r="AN552" s="2" t="s">
        <v>92</v>
      </c>
      <c r="AO552" s="2"/>
      <c r="AP552" s="16"/>
      <c r="AQ552" s="2" t="s">
        <v>92</v>
      </c>
      <c r="AR552" s="2" t="s">
        <v>92</v>
      </c>
      <c r="AS552" s="2" t="s">
        <v>92</v>
      </c>
      <c r="AT552" s="2" t="s">
        <v>92</v>
      </c>
      <c r="AU552" s="2" t="s">
        <v>92</v>
      </c>
      <c r="AV552">
        <v>0</v>
      </c>
    </row>
    <row r="553" spans="1:48" ht="15" hidden="1" customHeight="1" x14ac:dyDescent="0.25">
      <c r="A553" s="1">
        <v>45444.936712962961</v>
      </c>
      <c r="B553" s="1">
        <v>45444.936979166669</v>
      </c>
      <c r="C553" s="2" t="s">
        <v>48</v>
      </c>
      <c r="D553" s="2" t="s">
        <v>4077</v>
      </c>
      <c r="E553">
        <v>32</v>
      </c>
      <c r="F553">
        <v>22</v>
      </c>
      <c r="G553" s="2" t="s">
        <v>4031</v>
      </c>
      <c r="H553" s="1">
        <v>45451.937049918983</v>
      </c>
      <c r="I553" s="2" t="s">
        <v>4078</v>
      </c>
      <c r="J553" s="2" t="s">
        <v>92</v>
      </c>
      <c r="K553" s="2" t="s">
        <v>92</v>
      </c>
      <c r="L553" s="2" t="s">
        <v>4079</v>
      </c>
      <c r="M553" s="2" t="s">
        <v>92</v>
      </c>
      <c r="N553" s="2" t="s">
        <v>92</v>
      </c>
      <c r="O553" s="2" t="s">
        <v>92</v>
      </c>
      <c r="P553" s="2" t="s">
        <v>94</v>
      </c>
      <c r="Q553" s="2" t="s">
        <v>95</v>
      </c>
      <c r="R553" s="2" t="s">
        <v>92</v>
      </c>
      <c r="S553" s="2" t="s">
        <v>92</v>
      </c>
      <c r="T553" s="2" t="s">
        <v>92</v>
      </c>
      <c r="U553" s="2" t="s">
        <v>92</v>
      </c>
      <c r="V553" s="2" t="s">
        <v>98</v>
      </c>
      <c r="W553" s="2" t="s">
        <v>92</v>
      </c>
      <c r="X553" s="2" t="s">
        <v>92</v>
      </c>
      <c r="Y553" s="2" t="s">
        <v>100</v>
      </c>
      <c r="Z553" s="2" t="s">
        <v>92</v>
      </c>
      <c r="AA553" s="2" t="s">
        <v>102</v>
      </c>
      <c r="AB553" s="2" t="s">
        <v>92</v>
      </c>
      <c r="AC553" s="2" t="s">
        <v>92</v>
      </c>
      <c r="AD553" s="2" t="s">
        <v>92</v>
      </c>
      <c r="AE553" s="2" t="s">
        <v>92</v>
      </c>
      <c r="AF553" s="2" t="s">
        <v>100</v>
      </c>
      <c r="AG553" s="2" t="s">
        <v>92</v>
      </c>
      <c r="AH553" s="2" t="s">
        <v>92</v>
      </c>
      <c r="AI553" s="2" t="s">
        <v>92</v>
      </c>
      <c r="AJ553" s="2" t="s">
        <v>92</v>
      </c>
      <c r="AK553" s="2" t="s">
        <v>92</v>
      </c>
      <c r="AL553" s="2" t="s">
        <v>92</v>
      </c>
      <c r="AM553" s="2" t="s">
        <v>92</v>
      </c>
      <c r="AN553" s="2" t="s">
        <v>92</v>
      </c>
      <c r="AO553" s="2"/>
      <c r="AP553" s="16"/>
      <c r="AQ553" s="2" t="s">
        <v>92</v>
      </c>
      <c r="AR553" s="2" t="s">
        <v>92</v>
      </c>
      <c r="AS553" s="2" t="s">
        <v>92</v>
      </c>
      <c r="AT553" s="2" t="s">
        <v>92</v>
      </c>
      <c r="AU553" s="2" t="s">
        <v>92</v>
      </c>
      <c r="AV553">
        <v>0</v>
      </c>
    </row>
    <row r="554" spans="1:48" ht="15" hidden="1" customHeight="1" x14ac:dyDescent="0.25">
      <c r="A554" s="1">
        <v>45444.891840277778</v>
      </c>
      <c r="B554" s="1">
        <v>45444.993009259262</v>
      </c>
      <c r="C554" s="2" t="s">
        <v>48</v>
      </c>
      <c r="D554" s="2" t="s">
        <v>4080</v>
      </c>
      <c r="E554">
        <v>37</v>
      </c>
      <c r="F554">
        <v>8741</v>
      </c>
      <c r="G554" s="2" t="s">
        <v>4031</v>
      </c>
      <c r="H554" s="1">
        <v>45451.993043391201</v>
      </c>
      <c r="I554" s="2" t="s">
        <v>4081</v>
      </c>
      <c r="J554" s="2" t="s">
        <v>92</v>
      </c>
      <c r="K554" s="2" t="s">
        <v>92</v>
      </c>
      <c r="L554" s="2" t="s">
        <v>4082</v>
      </c>
      <c r="M554" s="2" t="s">
        <v>92</v>
      </c>
      <c r="N554" s="2" t="s">
        <v>92</v>
      </c>
      <c r="O554" s="2" t="s">
        <v>92</v>
      </c>
      <c r="P554" s="2" t="s">
        <v>94</v>
      </c>
      <c r="Q554" s="2" t="s">
        <v>95</v>
      </c>
      <c r="R554" s="2" t="s">
        <v>134</v>
      </c>
      <c r="S554" s="2" t="s">
        <v>124</v>
      </c>
      <c r="T554" s="2" t="s">
        <v>92</v>
      </c>
      <c r="U554" s="2" t="s">
        <v>92</v>
      </c>
      <c r="V554" s="2" t="s">
        <v>98</v>
      </c>
      <c r="W554" s="2" t="s">
        <v>92</v>
      </c>
      <c r="X554" s="2" t="s">
        <v>92</v>
      </c>
      <c r="Y554" s="2" t="s">
        <v>100</v>
      </c>
      <c r="Z554" s="2" t="s">
        <v>101</v>
      </c>
      <c r="AA554" s="2" t="s">
        <v>102</v>
      </c>
      <c r="AB554" s="2" t="s">
        <v>112</v>
      </c>
      <c r="AC554" s="2" t="s">
        <v>92</v>
      </c>
      <c r="AD554" s="2" t="s">
        <v>92</v>
      </c>
      <c r="AE554" s="2" t="s">
        <v>92</v>
      </c>
      <c r="AF554" s="2" t="s">
        <v>103</v>
      </c>
      <c r="AG554" s="2" t="s">
        <v>92</v>
      </c>
      <c r="AH554" s="2" t="s">
        <v>92</v>
      </c>
      <c r="AI554" s="2" t="s">
        <v>92</v>
      </c>
      <c r="AJ554" s="2" t="s">
        <v>92</v>
      </c>
      <c r="AK554" s="2" t="s">
        <v>92</v>
      </c>
      <c r="AL554" s="2" t="s">
        <v>92</v>
      </c>
      <c r="AM554" s="2" t="s">
        <v>92</v>
      </c>
      <c r="AN554" s="2" t="s">
        <v>92</v>
      </c>
      <c r="AO554" s="2"/>
      <c r="AP554" s="16"/>
      <c r="AQ554" s="2" t="s">
        <v>92</v>
      </c>
      <c r="AR554" s="2" t="s">
        <v>92</v>
      </c>
      <c r="AS554" s="2" t="s">
        <v>92</v>
      </c>
      <c r="AT554" s="2" t="s">
        <v>92</v>
      </c>
      <c r="AU554" s="2" t="s">
        <v>92</v>
      </c>
      <c r="AV554">
        <v>-1</v>
      </c>
    </row>
    <row r="555" spans="1:48" ht="15" hidden="1" customHeight="1" x14ac:dyDescent="0.25">
      <c r="A555" s="1">
        <v>45451.993969907409</v>
      </c>
      <c r="B555" s="1">
        <v>45451.99554398148</v>
      </c>
      <c r="C555" s="2" t="s">
        <v>48</v>
      </c>
      <c r="D555" s="2" t="s">
        <v>4083</v>
      </c>
      <c r="E555">
        <v>100</v>
      </c>
      <c r="F555">
        <v>135</v>
      </c>
      <c r="G555" s="2" t="s">
        <v>90</v>
      </c>
      <c r="H555" s="1">
        <v>45451.995557766204</v>
      </c>
      <c r="I555" s="2" t="s">
        <v>4084</v>
      </c>
      <c r="J555" s="2" t="s">
        <v>92</v>
      </c>
      <c r="K555" s="2" t="s">
        <v>92</v>
      </c>
      <c r="L555" s="2" t="s">
        <v>4085</v>
      </c>
      <c r="M555" s="2" t="s">
        <v>92</v>
      </c>
      <c r="N555">
        <v>44.042200000000001</v>
      </c>
      <c r="O555">
        <v>-116.96259999999999</v>
      </c>
      <c r="P555" s="2" t="s">
        <v>94</v>
      </c>
      <c r="Q555" s="2" t="s">
        <v>95</v>
      </c>
      <c r="R555" s="2" t="s">
        <v>92</v>
      </c>
      <c r="S555" s="2" t="s">
        <v>124</v>
      </c>
      <c r="T555" s="2" t="s">
        <v>92</v>
      </c>
      <c r="U555" s="2" t="s">
        <v>97</v>
      </c>
      <c r="V555" s="2" t="s">
        <v>98</v>
      </c>
      <c r="W555" s="2" t="s">
        <v>92</v>
      </c>
      <c r="X555" s="2" t="s">
        <v>92</v>
      </c>
      <c r="Y555" s="2" t="s">
        <v>100</v>
      </c>
      <c r="Z555" s="2" t="s">
        <v>101</v>
      </c>
      <c r="AA555" s="2" t="s">
        <v>102</v>
      </c>
      <c r="AB555" s="2" t="s">
        <v>92</v>
      </c>
      <c r="AC555" s="2" t="s">
        <v>92</v>
      </c>
      <c r="AD555" s="2" t="s">
        <v>92</v>
      </c>
      <c r="AE555" s="2" t="s">
        <v>92</v>
      </c>
      <c r="AF555" s="2" t="s">
        <v>103</v>
      </c>
      <c r="AG555" s="2" t="s">
        <v>92</v>
      </c>
      <c r="AH555" s="2" t="s">
        <v>104</v>
      </c>
      <c r="AI555" s="2" t="s">
        <v>105</v>
      </c>
      <c r="AJ555" s="2" t="s">
        <v>4086</v>
      </c>
      <c r="AK555" s="2" t="s">
        <v>115</v>
      </c>
      <c r="AL555" s="2" t="s">
        <v>4087</v>
      </c>
      <c r="AM555" s="2" t="s">
        <v>4088</v>
      </c>
      <c r="AN555" s="2" t="s">
        <v>4089</v>
      </c>
      <c r="AO555" s="2"/>
      <c r="AP555" s="16"/>
      <c r="AQ555" s="2" t="s">
        <v>4090</v>
      </c>
      <c r="AR555" s="2" t="s">
        <v>106</v>
      </c>
      <c r="AS555">
        <v>18</v>
      </c>
      <c r="AT555" s="2" t="s">
        <v>371</v>
      </c>
      <c r="AU555" s="2" t="s">
        <v>372</v>
      </c>
      <c r="AV555">
        <v>0</v>
      </c>
    </row>
    <row r="556" spans="1:48" ht="15" hidden="1" customHeight="1" x14ac:dyDescent="0.25">
      <c r="A556" s="1">
        <v>45445.015729166669</v>
      </c>
      <c r="B556" s="1">
        <v>45445.016203703701</v>
      </c>
      <c r="C556" s="2" t="s">
        <v>48</v>
      </c>
      <c r="D556" s="2" t="s">
        <v>4091</v>
      </c>
      <c r="E556">
        <v>37</v>
      </c>
      <c r="F556">
        <v>40</v>
      </c>
      <c r="G556" s="2" t="s">
        <v>4031</v>
      </c>
      <c r="H556" s="1">
        <v>45452.016237824071</v>
      </c>
      <c r="I556" s="2" t="s">
        <v>4092</v>
      </c>
      <c r="J556" s="2" t="s">
        <v>92</v>
      </c>
      <c r="K556" s="2" t="s">
        <v>92</v>
      </c>
      <c r="L556" s="2" t="s">
        <v>4093</v>
      </c>
      <c r="M556" s="2" t="s">
        <v>92</v>
      </c>
      <c r="N556" s="2" t="s">
        <v>92</v>
      </c>
      <c r="O556" s="2" t="s">
        <v>92</v>
      </c>
      <c r="P556" s="2" t="s">
        <v>94</v>
      </c>
      <c r="Q556" s="2" t="s">
        <v>95</v>
      </c>
      <c r="R556" s="2" t="s">
        <v>134</v>
      </c>
      <c r="S556" s="2" t="s">
        <v>92</v>
      </c>
      <c r="T556" s="2" t="s">
        <v>92</v>
      </c>
      <c r="U556" s="2" t="s">
        <v>92</v>
      </c>
      <c r="V556" s="2" t="s">
        <v>92</v>
      </c>
      <c r="W556" s="2" t="s">
        <v>92</v>
      </c>
      <c r="X556" s="2" t="s">
        <v>92</v>
      </c>
      <c r="Y556" s="2" t="s">
        <v>100</v>
      </c>
      <c r="Z556" s="2" t="s">
        <v>101</v>
      </c>
      <c r="AA556" s="2" t="s">
        <v>92</v>
      </c>
      <c r="AB556" s="2" t="s">
        <v>92</v>
      </c>
      <c r="AC556" s="2" t="s">
        <v>92</v>
      </c>
      <c r="AD556" s="2" t="s">
        <v>92</v>
      </c>
      <c r="AE556" s="2" t="s">
        <v>92</v>
      </c>
      <c r="AF556" s="2" t="s">
        <v>103</v>
      </c>
      <c r="AG556" s="2" t="s">
        <v>92</v>
      </c>
      <c r="AH556" s="2" t="s">
        <v>92</v>
      </c>
      <c r="AI556" s="2" t="s">
        <v>92</v>
      </c>
      <c r="AJ556" s="2" t="s">
        <v>92</v>
      </c>
      <c r="AK556" s="2" t="s">
        <v>92</v>
      </c>
      <c r="AL556" s="2" t="s">
        <v>92</v>
      </c>
      <c r="AM556" s="2" t="s">
        <v>92</v>
      </c>
      <c r="AN556" s="2" t="s">
        <v>92</v>
      </c>
      <c r="AO556" s="2"/>
      <c r="AP556" s="16"/>
      <c r="AQ556" s="2" t="s">
        <v>92</v>
      </c>
      <c r="AR556" s="2" t="s">
        <v>92</v>
      </c>
      <c r="AS556" s="2" t="s">
        <v>92</v>
      </c>
      <c r="AT556" s="2" t="s">
        <v>92</v>
      </c>
      <c r="AU556" s="2" t="s">
        <v>92</v>
      </c>
      <c r="AV556">
        <v>0</v>
      </c>
    </row>
    <row r="557" spans="1:48" ht="15" hidden="1" customHeight="1" x14ac:dyDescent="0.25">
      <c r="A557" s="1">
        <v>45445.029652777775</v>
      </c>
      <c r="B557" s="1">
        <v>45445.029861111114</v>
      </c>
      <c r="C557" s="2" t="s">
        <v>48</v>
      </c>
      <c r="D557" s="2" t="s">
        <v>4094</v>
      </c>
      <c r="E557">
        <v>37</v>
      </c>
      <c r="F557">
        <v>17</v>
      </c>
      <c r="G557" s="2" t="s">
        <v>4031</v>
      </c>
      <c r="H557" s="1">
        <v>45452.029933784725</v>
      </c>
      <c r="I557" s="2" t="s">
        <v>4095</v>
      </c>
      <c r="J557" s="2" t="s">
        <v>92</v>
      </c>
      <c r="K557" s="2" t="s">
        <v>92</v>
      </c>
      <c r="L557" s="2" t="s">
        <v>4096</v>
      </c>
      <c r="M557" s="2" t="s">
        <v>92</v>
      </c>
      <c r="N557" s="2" t="s">
        <v>92</v>
      </c>
      <c r="O557" s="2" t="s">
        <v>92</v>
      </c>
      <c r="P557" s="2" t="s">
        <v>94</v>
      </c>
      <c r="Q557" s="2" t="s">
        <v>95</v>
      </c>
      <c r="R557" s="2" t="s">
        <v>134</v>
      </c>
      <c r="S557" s="2" t="s">
        <v>92</v>
      </c>
      <c r="T557" s="2" t="s">
        <v>92</v>
      </c>
      <c r="U557" s="2" t="s">
        <v>97</v>
      </c>
      <c r="V557" s="2" t="s">
        <v>98</v>
      </c>
      <c r="W557" s="2" t="s">
        <v>92</v>
      </c>
      <c r="X557" s="2" t="s">
        <v>92</v>
      </c>
      <c r="Y557" s="2" t="s">
        <v>100</v>
      </c>
      <c r="Z557" s="2" t="s">
        <v>101</v>
      </c>
      <c r="AA557" s="2" t="s">
        <v>102</v>
      </c>
      <c r="AB557" s="2" t="s">
        <v>112</v>
      </c>
      <c r="AC557" s="2" t="s">
        <v>92</v>
      </c>
      <c r="AD557" s="2" t="s">
        <v>92</v>
      </c>
      <c r="AE557" s="2" t="s">
        <v>92</v>
      </c>
      <c r="AF557" s="2" t="s">
        <v>103</v>
      </c>
      <c r="AG557" s="2" t="s">
        <v>92</v>
      </c>
      <c r="AH557" s="2" t="s">
        <v>92</v>
      </c>
      <c r="AI557" s="2" t="s">
        <v>92</v>
      </c>
      <c r="AJ557" s="2" t="s">
        <v>92</v>
      </c>
      <c r="AK557" s="2" t="s">
        <v>92</v>
      </c>
      <c r="AL557" s="2" t="s">
        <v>92</v>
      </c>
      <c r="AM557" s="2" t="s">
        <v>92</v>
      </c>
      <c r="AN557" s="2" t="s">
        <v>92</v>
      </c>
      <c r="AO557" s="2"/>
      <c r="AP557" s="16"/>
      <c r="AQ557" s="2" t="s">
        <v>92</v>
      </c>
      <c r="AR557" s="2" t="s">
        <v>92</v>
      </c>
      <c r="AS557" s="2" t="s">
        <v>92</v>
      </c>
      <c r="AT557" s="2" t="s">
        <v>92</v>
      </c>
      <c r="AU557" s="2" t="s">
        <v>92</v>
      </c>
      <c r="AV557">
        <v>0</v>
      </c>
    </row>
    <row r="558" spans="1:48" ht="15" hidden="1" customHeight="1" x14ac:dyDescent="0.25">
      <c r="A558" s="1">
        <v>45445.037256944444</v>
      </c>
      <c r="B558" s="1">
        <v>45445.037662037037</v>
      </c>
      <c r="C558" s="2" t="s">
        <v>48</v>
      </c>
      <c r="D558" s="2" t="s">
        <v>4097</v>
      </c>
      <c r="E558">
        <v>37</v>
      </c>
      <c r="F558">
        <v>34</v>
      </c>
      <c r="G558" s="2" t="s">
        <v>4031</v>
      </c>
      <c r="H558" s="1">
        <v>45452.037735185186</v>
      </c>
      <c r="I558" s="2" t="s">
        <v>4098</v>
      </c>
      <c r="J558" s="2" t="s">
        <v>92</v>
      </c>
      <c r="K558" s="2" t="s">
        <v>92</v>
      </c>
      <c r="L558" s="2" t="s">
        <v>4099</v>
      </c>
      <c r="M558" s="2" t="s">
        <v>92</v>
      </c>
      <c r="N558" s="2" t="s">
        <v>92</v>
      </c>
      <c r="O558" s="2" t="s">
        <v>92</v>
      </c>
      <c r="P558" s="2" t="s">
        <v>94</v>
      </c>
      <c r="Q558" s="2" t="s">
        <v>95</v>
      </c>
      <c r="R558" s="2" t="s">
        <v>134</v>
      </c>
      <c r="S558" s="2" t="s">
        <v>124</v>
      </c>
      <c r="T558" s="2" t="s">
        <v>92</v>
      </c>
      <c r="U558" s="2" t="s">
        <v>97</v>
      </c>
      <c r="V558" s="2" t="s">
        <v>92</v>
      </c>
      <c r="W558" s="2" t="s">
        <v>92</v>
      </c>
      <c r="X558" s="2" t="s">
        <v>92</v>
      </c>
      <c r="Y558" s="2" t="s">
        <v>100</v>
      </c>
      <c r="Z558" s="2" t="s">
        <v>101</v>
      </c>
      <c r="AA558" s="2" t="s">
        <v>92</v>
      </c>
      <c r="AB558" s="2" t="s">
        <v>92</v>
      </c>
      <c r="AC558" s="2" t="s">
        <v>172</v>
      </c>
      <c r="AD558" s="2" t="s">
        <v>92</v>
      </c>
      <c r="AE558" s="2" t="s">
        <v>92</v>
      </c>
      <c r="AF558" s="2" t="s">
        <v>103</v>
      </c>
      <c r="AG558" s="2" t="s">
        <v>92</v>
      </c>
      <c r="AH558" s="2" t="s">
        <v>92</v>
      </c>
      <c r="AI558" s="2" t="s">
        <v>92</v>
      </c>
      <c r="AJ558" s="2" t="s">
        <v>92</v>
      </c>
      <c r="AK558" s="2" t="s">
        <v>92</v>
      </c>
      <c r="AL558" s="2" t="s">
        <v>92</v>
      </c>
      <c r="AM558" s="2" t="s">
        <v>92</v>
      </c>
      <c r="AN558" s="2" t="s">
        <v>92</v>
      </c>
      <c r="AO558" s="2"/>
      <c r="AP558" s="16"/>
      <c r="AQ558" s="2" t="s">
        <v>92</v>
      </c>
      <c r="AR558" s="2" t="s">
        <v>92</v>
      </c>
      <c r="AS558" s="2" t="s">
        <v>92</v>
      </c>
      <c r="AT558" s="2" t="s">
        <v>92</v>
      </c>
      <c r="AU558" s="2" t="s">
        <v>92</v>
      </c>
      <c r="AV558">
        <v>0</v>
      </c>
    </row>
    <row r="559" spans="1:48" ht="15" hidden="1" customHeight="1" x14ac:dyDescent="0.25">
      <c r="A559" s="1">
        <v>45445.049490740741</v>
      </c>
      <c r="B559" s="1">
        <v>45445.050034722219</v>
      </c>
      <c r="C559" s="2" t="s">
        <v>48</v>
      </c>
      <c r="D559" s="2" t="s">
        <v>4100</v>
      </c>
      <c r="E559">
        <v>37</v>
      </c>
      <c r="F559">
        <v>47</v>
      </c>
      <c r="G559" s="2" t="s">
        <v>4031</v>
      </c>
      <c r="H559" s="1">
        <v>45452.050103738424</v>
      </c>
      <c r="I559" s="2" t="s">
        <v>4101</v>
      </c>
      <c r="J559" s="2" t="s">
        <v>92</v>
      </c>
      <c r="K559" s="2" t="s">
        <v>92</v>
      </c>
      <c r="L559" s="2" t="s">
        <v>4102</v>
      </c>
      <c r="M559" s="2" t="s">
        <v>92</v>
      </c>
      <c r="N559" s="2" t="s">
        <v>92</v>
      </c>
      <c r="O559" s="2" t="s">
        <v>92</v>
      </c>
      <c r="P559" s="2" t="s">
        <v>94</v>
      </c>
      <c r="Q559" s="2" t="s">
        <v>95</v>
      </c>
      <c r="R559" s="2" t="s">
        <v>92</v>
      </c>
      <c r="S559" s="2" t="s">
        <v>124</v>
      </c>
      <c r="T559" s="2" t="s">
        <v>92</v>
      </c>
      <c r="U559" s="2" t="s">
        <v>92</v>
      </c>
      <c r="V559" s="2" t="s">
        <v>92</v>
      </c>
      <c r="W559" s="2" t="s">
        <v>92</v>
      </c>
      <c r="X559" s="2" t="s">
        <v>92</v>
      </c>
      <c r="Y559" s="2" t="s">
        <v>100</v>
      </c>
      <c r="Z559" s="2" t="s">
        <v>101</v>
      </c>
      <c r="AA559" s="2" t="s">
        <v>102</v>
      </c>
      <c r="AB559" s="2" t="s">
        <v>112</v>
      </c>
      <c r="AC559" s="2" t="s">
        <v>92</v>
      </c>
      <c r="AD559" s="2" t="s">
        <v>99</v>
      </c>
      <c r="AE559" s="2" t="s">
        <v>92</v>
      </c>
      <c r="AF559" s="2" t="s">
        <v>103</v>
      </c>
      <c r="AG559" s="2" t="s">
        <v>92</v>
      </c>
      <c r="AH559" s="2" t="s">
        <v>92</v>
      </c>
      <c r="AI559" s="2" t="s">
        <v>92</v>
      </c>
      <c r="AJ559" s="2" t="s">
        <v>92</v>
      </c>
      <c r="AK559" s="2" t="s">
        <v>92</v>
      </c>
      <c r="AL559" s="2" t="s">
        <v>92</v>
      </c>
      <c r="AM559" s="2" t="s">
        <v>92</v>
      </c>
      <c r="AN559" s="2" t="s">
        <v>92</v>
      </c>
      <c r="AO559" s="2"/>
      <c r="AP559" s="16"/>
      <c r="AQ559" s="2" t="s">
        <v>92</v>
      </c>
      <c r="AR559" s="2" t="s">
        <v>92</v>
      </c>
      <c r="AS559" s="2" t="s">
        <v>92</v>
      </c>
      <c r="AT559" s="2" t="s">
        <v>92</v>
      </c>
      <c r="AU559" s="2" t="s">
        <v>92</v>
      </c>
      <c r="AV559">
        <v>0</v>
      </c>
    </row>
    <row r="560" spans="1:48" ht="15" hidden="1" customHeight="1" x14ac:dyDescent="0.25">
      <c r="A560" s="1">
        <v>45452.267141203702</v>
      </c>
      <c r="B560" s="1">
        <v>45452.304594907408</v>
      </c>
      <c r="C560" s="2" t="s">
        <v>48</v>
      </c>
      <c r="D560" s="2" t="s">
        <v>4103</v>
      </c>
      <c r="E560">
        <v>100</v>
      </c>
      <c r="F560">
        <v>3236</v>
      </c>
      <c r="G560" s="2" t="s">
        <v>90</v>
      </c>
      <c r="H560" s="1">
        <v>45452.30461619213</v>
      </c>
      <c r="I560" s="2" t="s">
        <v>4104</v>
      </c>
      <c r="J560" s="2" t="s">
        <v>92</v>
      </c>
      <c r="K560" s="2" t="s">
        <v>92</v>
      </c>
      <c r="L560" s="2" t="s">
        <v>4105</v>
      </c>
      <c r="M560" s="2" t="s">
        <v>92</v>
      </c>
      <c r="N560">
        <v>38.683100000000003</v>
      </c>
      <c r="O560">
        <v>-89.984200000000001</v>
      </c>
      <c r="P560" s="2" t="s">
        <v>94</v>
      </c>
      <c r="Q560" s="2" t="s">
        <v>95</v>
      </c>
      <c r="R560" s="2" t="s">
        <v>92</v>
      </c>
      <c r="S560" s="2" t="s">
        <v>92</v>
      </c>
      <c r="T560" s="2" t="s">
        <v>96</v>
      </c>
      <c r="U560" s="2" t="s">
        <v>97</v>
      </c>
      <c r="V560" s="2" t="s">
        <v>98</v>
      </c>
      <c r="W560" s="2" t="s">
        <v>92</v>
      </c>
      <c r="X560" s="2" t="s">
        <v>92</v>
      </c>
      <c r="Y560" s="2" t="s">
        <v>103</v>
      </c>
      <c r="Z560" s="2" t="s">
        <v>101</v>
      </c>
      <c r="AA560" s="2" t="s">
        <v>92</v>
      </c>
      <c r="AB560" s="2" t="s">
        <v>92</v>
      </c>
      <c r="AC560" s="2" t="s">
        <v>172</v>
      </c>
      <c r="AD560" s="2" t="s">
        <v>92</v>
      </c>
      <c r="AE560" s="2" t="s">
        <v>92</v>
      </c>
      <c r="AF560" s="2" t="s">
        <v>103</v>
      </c>
      <c r="AG560" s="2" t="s">
        <v>92</v>
      </c>
      <c r="AH560" s="2" t="s">
        <v>125</v>
      </c>
      <c r="AI560" s="2" t="s">
        <v>115</v>
      </c>
      <c r="AJ560" s="2" t="s">
        <v>4106</v>
      </c>
      <c r="AK560" s="2" t="s">
        <v>115</v>
      </c>
      <c r="AL560" s="2" t="s">
        <v>4107</v>
      </c>
      <c r="AM560" s="2" t="s">
        <v>4108</v>
      </c>
      <c r="AN560" s="2" t="s">
        <v>4109</v>
      </c>
      <c r="AO560" s="2"/>
      <c r="AP560" s="16"/>
      <c r="AQ560" s="2" t="s">
        <v>92</v>
      </c>
      <c r="AR560" s="2" t="s">
        <v>128</v>
      </c>
      <c r="AS560">
        <v>27</v>
      </c>
      <c r="AT560" s="2" t="s">
        <v>4110</v>
      </c>
      <c r="AU560" s="2" t="s">
        <v>1251</v>
      </c>
      <c r="AV560">
        <v>0</v>
      </c>
    </row>
    <row r="561" spans="1:48" ht="15" hidden="1" customHeight="1" x14ac:dyDescent="0.25">
      <c r="A561" s="1">
        <v>45452.40896990741</v>
      </c>
      <c r="B561" s="1">
        <v>45452.411319444444</v>
      </c>
      <c r="C561" s="2" t="s">
        <v>48</v>
      </c>
      <c r="D561" s="2" t="s">
        <v>4111</v>
      </c>
      <c r="E561">
        <v>100</v>
      </c>
      <c r="F561">
        <v>203</v>
      </c>
      <c r="G561" s="2" t="s">
        <v>90</v>
      </c>
      <c r="H561" s="1">
        <v>45452.411333750002</v>
      </c>
      <c r="I561" s="2" t="s">
        <v>4112</v>
      </c>
      <c r="J561" s="2" t="s">
        <v>92</v>
      </c>
      <c r="K561" s="2" t="s">
        <v>92</v>
      </c>
      <c r="L561" s="2" t="s">
        <v>4113</v>
      </c>
      <c r="M561" s="2" t="s">
        <v>92</v>
      </c>
      <c r="N561">
        <v>39.7301</v>
      </c>
      <c r="O561">
        <v>-104.90779999999999</v>
      </c>
      <c r="P561" s="2" t="s">
        <v>94</v>
      </c>
      <c r="Q561" s="2" t="s">
        <v>95</v>
      </c>
      <c r="R561" s="2" t="s">
        <v>134</v>
      </c>
      <c r="S561" s="2" t="s">
        <v>92</v>
      </c>
      <c r="T561" s="2" t="s">
        <v>92</v>
      </c>
      <c r="U561" s="2" t="s">
        <v>97</v>
      </c>
      <c r="V561" s="2" t="s">
        <v>92</v>
      </c>
      <c r="W561" s="2" t="s">
        <v>92</v>
      </c>
      <c r="X561" s="2" t="s">
        <v>92</v>
      </c>
      <c r="Y561" s="2" t="s">
        <v>100</v>
      </c>
      <c r="Z561" s="2" t="s">
        <v>92</v>
      </c>
      <c r="AA561" s="2" t="s">
        <v>92</v>
      </c>
      <c r="AB561" s="2" t="s">
        <v>92</v>
      </c>
      <c r="AC561" s="2" t="s">
        <v>92</v>
      </c>
      <c r="AD561" s="2" t="s">
        <v>99</v>
      </c>
      <c r="AE561" s="2" t="s">
        <v>4114</v>
      </c>
      <c r="AF561" s="2" t="s">
        <v>103</v>
      </c>
      <c r="AG561" s="2" t="s">
        <v>92</v>
      </c>
      <c r="AH561" s="2" t="s">
        <v>92</v>
      </c>
      <c r="AI561" s="2" t="s">
        <v>115</v>
      </c>
      <c r="AJ561" s="2" t="s">
        <v>92</v>
      </c>
      <c r="AK561" s="2" t="s">
        <v>115</v>
      </c>
      <c r="AL561" s="2" t="s">
        <v>92</v>
      </c>
      <c r="AM561" s="2" t="s">
        <v>92</v>
      </c>
      <c r="AN561" s="2" t="s">
        <v>92</v>
      </c>
      <c r="AO561" s="2"/>
      <c r="AP561" s="16"/>
      <c r="AQ561" s="2" t="s">
        <v>92</v>
      </c>
      <c r="AR561" s="2" t="s">
        <v>106</v>
      </c>
      <c r="AS561">
        <v>29</v>
      </c>
      <c r="AT561" s="2" t="s">
        <v>4115</v>
      </c>
      <c r="AU561" s="2" t="s">
        <v>130</v>
      </c>
      <c r="AV561">
        <v>-1</v>
      </c>
    </row>
    <row r="562" spans="1:48" ht="15" hidden="1" customHeight="1" x14ac:dyDescent="0.25">
      <c r="A562" s="1">
        <v>45452.467199074075</v>
      </c>
      <c r="B562" s="1">
        <v>45452.47451388889</v>
      </c>
      <c r="C562" s="2" t="s">
        <v>48</v>
      </c>
      <c r="D562" s="2" t="s">
        <v>4116</v>
      </c>
      <c r="E562">
        <v>100</v>
      </c>
      <c r="F562">
        <v>631</v>
      </c>
      <c r="G562" s="2" t="s">
        <v>90</v>
      </c>
      <c r="H562" s="1">
        <v>45452.474533333334</v>
      </c>
      <c r="I562" s="2" t="s">
        <v>4117</v>
      </c>
      <c r="J562" s="2" t="s">
        <v>92</v>
      </c>
      <c r="K562" s="2" t="s">
        <v>92</v>
      </c>
      <c r="L562" s="2" t="s">
        <v>4118</v>
      </c>
      <c r="M562" s="2" t="s">
        <v>92</v>
      </c>
      <c r="N562">
        <v>38.823799999999999</v>
      </c>
      <c r="O562">
        <v>-90.743200000000002</v>
      </c>
      <c r="P562" s="2" t="s">
        <v>94</v>
      </c>
      <c r="Q562" s="2" t="s">
        <v>95</v>
      </c>
      <c r="R562" s="2" t="s">
        <v>92</v>
      </c>
      <c r="S562" s="2" t="s">
        <v>124</v>
      </c>
      <c r="T562" s="2" t="s">
        <v>92</v>
      </c>
      <c r="U562" s="2" t="s">
        <v>97</v>
      </c>
      <c r="V562" s="2" t="s">
        <v>98</v>
      </c>
      <c r="W562" s="2" t="s">
        <v>92</v>
      </c>
      <c r="X562" s="2" t="s">
        <v>92</v>
      </c>
      <c r="Y562" s="2" t="s">
        <v>100</v>
      </c>
      <c r="Z562" s="2" t="s">
        <v>92</v>
      </c>
      <c r="AA562" s="2" t="s">
        <v>92</v>
      </c>
      <c r="AB562" s="2" t="s">
        <v>92</v>
      </c>
      <c r="AC562" s="2" t="s">
        <v>92</v>
      </c>
      <c r="AD562" s="2" t="s">
        <v>99</v>
      </c>
      <c r="AE562" s="2" t="s">
        <v>4119</v>
      </c>
      <c r="AF562" s="2" t="s">
        <v>103</v>
      </c>
      <c r="AG562" s="2" t="s">
        <v>92</v>
      </c>
      <c r="AH562" s="2" t="s">
        <v>125</v>
      </c>
      <c r="AI562" s="2" t="s">
        <v>136</v>
      </c>
      <c r="AJ562" s="2" t="s">
        <v>4120</v>
      </c>
      <c r="AK562" s="2" t="s">
        <v>115</v>
      </c>
      <c r="AL562" s="2" t="s">
        <v>4121</v>
      </c>
      <c r="AM562" s="2" t="s">
        <v>4122</v>
      </c>
      <c r="AN562" s="2" t="s">
        <v>4123</v>
      </c>
      <c r="AO562" s="2"/>
      <c r="AP562" s="16"/>
      <c r="AQ562" s="2" t="s">
        <v>4124</v>
      </c>
      <c r="AR562" s="2" t="s">
        <v>128</v>
      </c>
      <c r="AS562">
        <v>29</v>
      </c>
      <c r="AT562" s="2" t="s">
        <v>2284</v>
      </c>
      <c r="AU562" s="2" t="s">
        <v>130</v>
      </c>
      <c r="AV562">
        <v>1</v>
      </c>
    </row>
    <row r="563" spans="1:48" ht="15" hidden="1" customHeight="1" x14ac:dyDescent="0.25">
      <c r="A563" s="1">
        <v>45452.498761574076</v>
      </c>
      <c r="B563" s="1">
        <v>45452.501354166663</v>
      </c>
      <c r="C563" s="2" t="s">
        <v>48</v>
      </c>
      <c r="D563" s="2" t="s">
        <v>4125</v>
      </c>
      <c r="E563">
        <v>100</v>
      </c>
      <c r="F563">
        <v>224</v>
      </c>
      <c r="G563" s="2" t="s">
        <v>90</v>
      </c>
      <c r="H563" s="1">
        <v>45452.501372048609</v>
      </c>
      <c r="I563" s="2" t="s">
        <v>4126</v>
      </c>
      <c r="J563" s="2" t="s">
        <v>92</v>
      </c>
      <c r="K563" s="2" t="s">
        <v>92</v>
      </c>
      <c r="L563" s="2" t="s">
        <v>4127</v>
      </c>
      <c r="M563" s="2" t="s">
        <v>92</v>
      </c>
      <c r="N563">
        <v>33.509300000000003</v>
      </c>
      <c r="O563">
        <v>-112.05629999999999</v>
      </c>
      <c r="P563" s="2" t="s">
        <v>94</v>
      </c>
      <c r="Q563" s="2" t="s">
        <v>95</v>
      </c>
      <c r="R563" s="2" t="s">
        <v>92</v>
      </c>
      <c r="S563" s="2" t="s">
        <v>92</v>
      </c>
      <c r="T563" s="2" t="s">
        <v>92</v>
      </c>
      <c r="U563" s="2" t="s">
        <v>92</v>
      </c>
      <c r="V563" s="2" t="s">
        <v>98</v>
      </c>
      <c r="W563" s="2" t="s">
        <v>92</v>
      </c>
      <c r="X563" s="2" t="s">
        <v>92</v>
      </c>
      <c r="Y563" s="2" t="s">
        <v>100</v>
      </c>
      <c r="Z563" s="2" t="s">
        <v>101</v>
      </c>
      <c r="AA563" s="2" t="s">
        <v>102</v>
      </c>
      <c r="AB563" s="2" t="s">
        <v>92</v>
      </c>
      <c r="AC563" s="2" t="s">
        <v>172</v>
      </c>
      <c r="AD563" s="2" t="s">
        <v>92</v>
      </c>
      <c r="AE563" s="2" t="s">
        <v>92</v>
      </c>
      <c r="AF563" s="2" t="s">
        <v>103</v>
      </c>
      <c r="AG563" s="2" t="s">
        <v>92</v>
      </c>
      <c r="AH563" s="2" t="s">
        <v>104</v>
      </c>
      <c r="AI563" s="2" t="s">
        <v>105</v>
      </c>
      <c r="AJ563" s="2" t="s">
        <v>4128</v>
      </c>
      <c r="AK563" s="2" t="s">
        <v>105</v>
      </c>
      <c r="AL563" s="2" t="s">
        <v>4129</v>
      </c>
      <c r="AM563" s="2" t="s">
        <v>4130</v>
      </c>
      <c r="AN563" s="2" t="s">
        <v>4131</v>
      </c>
      <c r="AO563" s="2"/>
      <c r="AP563" s="16"/>
      <c r="AQ563" s="2" t="s">
        <v>4132</v>
      </c>
      <c r="AR563" s="2" t="s">
        <v>128</v>
      </c>
      <c r="AS563">
        <v>24</v>
      </c>
      <c r="AT563" s="2" t="s">
        <v>293</v>
      </c>
      <c r="AU563" s="2" t="s">
        <v>108</v>
      </c>
      <c r="AV563">
        <v>1</v>
      </c>
    </row>
    <row r="564" spans="1:48" ht="15" hidden="1" customHeight="1" x14ac:dyDescent="0.25">
      <c r="A564" s="1">
        <v>45452.505891203706</v>
      </c>
      <c r="B564" s="1">
        <v>45452.511516203704</v>
      </c>
      <c r="C564" s="2" t="s">
        <v>48</v>
      </c>
      <c r="D564" s="2" t="s">
        <v>4133</v>
      </c>
      <c r="E564">
        <v>100</v>
      </c>
      <c r="F564">
        <v>486</v>
      </c>
      <c r="G564" s="2" t="s">
        <v>90</v>
      </c>
      <c r="H564" s="1">
        <v>45452.511536134261</v>
      </c>
      <c r="I564" s="2" t="s">
        <v>4134</v>
      </c>
      <c r="J564" s="2" t="s">
        <v>92</v>
      </c>
      <c r="K564" s="2" t="s">
        <v>92</v>
      </c>
      <c r="L564" s="2" t="s">
        <v>4135</v>
      </c>
      <c r="M564" s="2" t="s">
        <v>92</v>
      </c>
      <c r="N564">
        <v>39.699300000000001</v>
      </c>
      <c r="O564">
        <v>-104.8814</v>
      </c>
      <c r="P564" s="2" t="s">
        <v>94</v>
      </c>
      <c r="Q564" s="2" t="s">
        <v>95</v>
      </c>
      <c r="R564" s="2" t="s">
        <v>92</v>
      </c>
      <c r="S564" s="2" t="s">
        <v>92</v>
      </c>
      <c r="T564" s="2" t="s">
        <v>92</v>
      </c>
      <c r="U564" s="2" t="s">
        <v>92</v>
      </c>
      <c r="V564" s="2" t="s">
        <v>92</v>
      </c>
      <c r="W564" s="2" t="s">
        <v>99</v>
      </c>
      <c r="X564" s="2" t="s">
        <v>4136</v>
      </c>
      <c r="Y564" s="2" t="s">
        <v>103</v>
      </c>
      <c r="Z564" s="2" t="s">
        <v>92</v>
      </c>
      <c r="AA564" s="2" t="s">
        <v>102</v>
      </c>
      <c r="AB564" s="2" t="s">
        <v>112</v>
      </c>
      <c r="AC564" s="2" t="s">
        <v>92</v>
      </c>
      <c r="AD564" s="2" t="s">
        <v>92</v>
      </c>
      <c r="AE564" s="2" t="s">
        <v>92</v>
      </c>
      <c r="AF564" s="2" t="s">
        <v>103</v>
      </c>
      <c r="AG564" s="2" t="s">
        <v>92</v>
      </c>
      <c r="AH564" s="2" t="s">
        <v>113</v>
      </c>
      <c r="AI564" s="2" t="s">
        <v>126</v>
      </c>
      <c r="AJ564" s="2" t="s">
        <v>4137</v>
      </c>
      <c r="AK564" s="2" t="s">
        <v>115</v>
      </c>
      <c r="AL564" s="2" t="s">
        <v>92</v>
      </c>
      <c r="AM564" s="2" t="s">
        <v>4138</v>
      </c>
      <c r="AN564" s="2" t="s">
        <v>92</v>
      </c>
      <c r="AO564" s="2"/>
      <c r="AP564" s="16"/>
      <c r="AQ564" s="2" t="s">
        <v>4139</v>
      </c>
      <c r="AR564" s="2" t="s">
        <v>106</v>
      </c>
      <c r="AS564">
        <v>27</v>
      </c>
      <c r="AT564" s="2" t="s">
        <v>4140</v>
      </c>
      <c r="AU564" s="2" t="s">
        <v>120</v>
      </c>
      <c r="AV564">
        <v>0</v>
      </c>
    </row>
    <row r="565" spans="1:48" ht="15" hidden="1" customHeight="1" x14ac:dyDescent="0.25">
      <c r="A565" s="1">
        <v>45445.541307870371</v>
      </c>
      <c r="B565" s="1">
        <v>45445.542962962965</v>
      </c>
      <c r="C565" s="2" t="s">
        <v>48</v>
      </c>
      <c r="D565" s="2" t="s">
        <v>4141</v>
      </c>
      <c r="E565">
        <v>37</v>
      </c>
      <c r="F565">
        <v>142</v>
      </c>
      <c r="G565" s="2" t="s">
        <v>4031</v>
      </c>
      <c r="H565" s="1">
        <v>45452.543057407405</v>
      </c>
      <c r="I565" s="2" t="s">
        <v>4142</v>
      </c>
      <c r="J565" s="2" t="s">
        <v>92</v>
      </c>
      <c r="K565" s="2" t="s">
        <v>92</v>
      </c>
      <c r="L565" s="2" t="s">
        <v>4143</v>
      </c>
      <c r="M565" s="2" t="s">
        <v>92</v>
      </c>
      <c r="N565" s="2" t="s">
        <v>92</v>
      </c>
      <c r="O565" s="2" t="s">
        <v>92</v>
      </c>
      <c r="P565" s="2" t="s">
        <v>94</v>
      </c>
      <c r="Q565" s="2" t="s">
        <v>95</v>
      </c>
      <c r="R565" s="2" t="s">
        <v>92</v>
      </c>
      <c r="S565" s="2" t="s">
        <v>92</v>
      </c>
      <c r="T565" s="2" t="s">
        <v>96</v>
      </c>
      <c r="U565" s="2" t="s">
        <v>97</v>
      </c>
      <c r="V565" s="2" t="s">
        <v>98</v>
      </c>
      <c r="W565" s="2" t="s">
        <v>92</v>
      </c>
      <c r="X565" s="2" t="s">
        <v>92</v>
      </c>
      <c r="Y565" s="2" t="s">
        <v>100</v>
      </c>
      <c r="Z565" s="2" t="s">
        <v>101</v>
      </c>
      <c r="AA565" s="2" t="s">
        <v>102</v>
      </c>
      <c r="AB565" s="2" t="s">
        <v>92</v>
      </c>
      <c r="AC565" s="2" t="s">
        <v>172</v>
      </c>
      <c r="AD565" s="2" t="s">
        <v>92</v>
      </c>
      <c r="AE565" s="2" t="s">
        <v>92</v>
      </c>
      <c r="AF565" s="2" t="s">
        <v>103</v>
      </c>
      <c r="AG565" s="2" t="s">
        <v>92</v>
      </c>
      <c r="AH565" s="2" t="s">
        <v>92</v>
      </c>
      <c r="AI565" s="2" t="s">
        <v>92</v>
      </c>
      <c r="AJ565" s="2" t="s">
        <v>92</v>
      </c>
      <c r="AK565" s="2" t="s">
        <v>92</v>
      </c>
      <c r="AL565" s="2" t="s">
        <v>92</v>
      </c>
      <c r="AM565" s="2" t="s">
        <v>92</v>
      </c>
      <c r="AN565" s="2" t="s">
        <v>92</v>
      </c>
      <c r="AO565" s="2"/>
      <c r="AP565" s="16"/>
      <c r="AQ565" s="2" t="s">
        <v>92</v>
      </c>
      <c r="AR565" s="2" t="s">
        <v>92</v>
      </c>
      <c r="AS565" s="2" t="s">
        <v>92</v>
      </c>
      <c r="AT565" s="2" t="s">
        <v>92</v>
      </c>
      <c r="AU565" s="2" t="s">
        <v>92</v>
      </c>
      <c r="AV565">
        <v>0</v>
      </c>
    </row>
    <row r="566" spans="1:48" ht="15" hidden="1" customHeight="1" x14ac:dyDescent="0.25">
      <c r="A566" s="1">
        <v>45445.572708333333</v>
      </c>
      <c r="B566" s="1">
        <v>45445.573344907411</v>
      </c>
      <c r="C566" s="2" t="s">
        <v>48</v>
      </c>
      <c r="D566" s="2" t="s">
        <v>4144</v>
      </c>
      <c r="E566">
        <v>37</v>
      </c>
      <c r="F566">
        <v>54</v>
      </c>
      <c r="G566" s="2" t="s">
        <v>4031</v>
      </c>
      <c r="H566" s="1">
        <v>45452.573363460651</v>
      </c>
      <c r="I566" s="2" t="s">
        <v>4145</v>
      </c>
      <c r="J566" s="2" t="s">
        <v>92</v>
      </c>
      <c r="K566" s="2" t="s">
        <v>92</v>
      </c>
      <c r="L566" s="2" t="s">
        <v>4146</v>
      </c>
      <c r="M566" s="2" t="s">
        <v>92</v>
      </c>
      <c r="N566" s="2" t="s">
        <v>92</v>
      </c>
      <c r="O566" s="2" t="s">
        <v>92</v>
      </c>
      <c r="P566" s="2" t="s">
        <v>94</v>
      </c>
      <c r="Q566" s="2" t="s">
        <v>95</v>
      </c>
      <c r="R566" s="2" t="s">
        <v>92</v>
      </c>
      <c r="S566" s="2" t="s">
        <v>92</v>
      </c>
      <c r="T566" s="2" t="s">
        <v>92</v>
      </c>
      <c r="U566" s="2" t="s">
        <v>92</v>
      </c>
      <c r="V566" s="2" t="s">
        <v>98</v>
      </c>
      <c r="W566" s="2" t="s">
        <v>92</v>
      </c>
      <c r="X566" s="2" t="s">
        <v>92</v>
      </c>
      <c r="Y566" s="2" t="s">
        <v>100</v>
      </c>
      <c r="Z566" s="2" t="s">
        <v>101</v>
      </c>
      <c r="AA566" s="2" t="s">
        <v>92</v>
      </c>
      <c r="AB566" s="2" t="s">
        <v>92</v>
      </c>
      <c r="AC566" s="2" t="s">
        <v>172</v>
      </c>
      <c r="AD566" s="2" t="s">
        <v>92</v>
      </c>
      <c r="AE566" s="2" t="s">
        <v>92</v>
      </c>
      <c r="AF566" s="2" t="s">
        <v>103</v>
      </c>
      <c r="AG566" s="2" t="s">
        <v>92</v>
      </c>
      <c r="AH566" s="2" t="s">
        <v>92</v>
      </c>
      <c r="AI566" s="2" t="s">
        <v>92</v>
      </c>
      <c r="AJ566" s="2" t="s">
        <v>92</v>
      </c>
      <c r="AK566" s="2" t="s">
        <v>92</v>
      </c>
      <c r="AL566" s="2" t="s">
        <v>92</v>
      </c>
      <c r="AM566" s="2" t="s">
        <v>92</v>
      </c>
      <c r="AN566" s="2" t="s">
        <v>92</v>
      </c>
      <c r="AO566" s="2"/>
      <c r="AP566" s="16"/>
      <c r="AQ566" s="2" t="s">
        <v>92</v>
      </c>
      <c r="AR566" s="2" t="s">
        <v>92</v>
      </c>
      <c r="AS566" s="2" t="s">
        <v>92</v>
      </c>
      <c r="AT566" s="2" t="s">
        <v>92</v>
      </c>
      <c r="AU566" s="2" t="s">
        <v>92</v>
      </c>
      <c r="AV566">
        <v>-1</v>
      </c>
    </row>
    <row r="567" spans="1:48" ht="15" hidden="1" customHeight="1" x14ac:dyDescent="0.25">
      <c r="A567" s="1">
        <v>45452.600914351853</v>
      </c>
      <c r="B567" s="1">
        <v>45452.604687500003</v>
      </c>
      <c r="C567" s="2" t="s">
        <v>48</v>
      </c>
      <c r="D567" s="2" t="s">
        <v>4147</v>
      </c>
      <c r="E567">
        <v>100</v>
      </c>
      <c r="F567">
        <v>325</v>
      </c>
      <c r="G567" s="2" t="s">
        <v>90</v>
      </c>
      <c r="H567" s="1">
        <v>45452.604698136573</v>
      </c>
      <c r="I567" s="2" t="s">
        <v>4148</v>
      </c>
      <c r="J567" s="2" t="s">
        <v>92</v>
      </c>
      <c r="K567" s="2" t="s">
        <v>92</v>
      </c>
      <c r="L567" s="2" t="s">
        <v>4149</v>
      </c>
      <c r="M567" s="2" t="s">
        <v>92</v>
      </c>
      <c r="N567">
        <v>44.983400000000003</v>
      </c>
      <c r="O567">
        <v>-93.262200000000007</v>
      </c>
      <c r="P567" s="2" t="s">
        <v>94</v>
      </c>
      <c r="Q567" s="2" t="s">
        <v>95</v>
      </c>
      <c r="R567" s="2" t="s">
        <v>134</v>
      </c>
      <c r="S567" s="2" t="s">
        <v>92</v>
      </c>
      <c r="T567" s="2" t="s">
        <v>92</v>
      </c>
      <c r="U567" s="2" t="s">
        <v>92</v>
      </c>
      <c r="V567" s="2" t="s">
        <v>92</v>
      </c>
      <c r="W567" s="2" t="s">
        <v>92</v>
      </c>
      <c r="X567" s="2" t="s">
        <v>92</v>
      </c>
      <c r="Y567" s="2" t="s">
        <v>100</v>
      </c>
      <c r="Z567" s="2" t="s">
        <v>92</v>
      </c>
      <c r="AA567" s="2" t="s">
        <v>102</v>
      </c>
      <c r="AB567" s="2" t="s">
        <v>92</v>
      </c>
      <c r="AC567" s="2" t="s">
        <v>92</v>
      </c>
      <c r="AD567" s="2" t="s">
        <v>92</v>
      </c>
      <c r="AE567" s="2" t="s">
        <v>92</v>
      </c>
      <c r="AF567" s="2" t="s">
        <v>100</v>
      </c>
      <c r="AG567" s="2" t="s">
        <v>4150</v>
      </c>
      <c r="AH567" s="2" t="s">
        <v>125</v>
      </c>
      <c r="AI567" s="2" t="s">
        <v>92</v>
      </c>
      <c r="AJ567" s="2" t="s">
        <v>4151</v>
      </c>
      <c r="AK567" s="2" t="s">
        <v>92</v>
      </c>
      <c r="AL567" s="2" t="s">
        <v>4152</v>
      </c>
      <c r="AM567" s="2" t="s">
        <v>4153</v>
      </c>
      <c r="AN567" s="2" t="s">
        <v>4152</v>
      </c>
      <c r="AO567" s="2"/>
      <c r="AP567" s="16"/>
      <c r="AQ567" s="2" t="s">
        <v>4154</v>
      </c>
      <c r="AR567" s="2" t="s">
        <v>106</v>
      </c>
      <c r="AS567">
        <v>25</v>
      </c>
      <c r="AT567" s="2" t="s">
        <v>4155</v>
      </c>
      <c r="AU567" s="2" t="s">
        <v>217</v>
      </c>
      <c r="AV567">
        <v>0</v>
      </c>
    </row>
    <row r="568" spans="1:48" ht="15" hidden="1" customHeight="1" x14ac:dyDescent="0.25">
      <c r="A568" s="1">
        <v>45445.628692129627</v>
      </c>
      <c r="B568" s="1">
        <v>45445.629282407404</v>
      </c>
      <c r="C568" s="2" t="s">
        <v>48</v>
      </c>
      <c r="D568" s="2" t="s">
        <v>4156</v>
      </c>
      <c r="E568">
        <v>37</v>
      </c>
      <c r="F568">
        <v>50</v>
      </c>
      <c r="G568" s="2" t="s">
        <v>4031</v>
      </c>
      <c r="H568" s="1">
        <v>45452.629346724534</v>
      </c>
      <c r="I568" s="2" t="s">
        <v>4157</v>
      </c>
      <c r="J568" s="2" t="s">
        <v>92</v>
      </c>
      <c r="K568" s="2" t="s">
        <v>92</v>
      </c>
      <c r="L568" s="2" t="s">
        <v>4158</v>
      </c>
      <c r="M568" s="2" t="s">
        <v>92</v>
      </c>
      <c r="N568" s="2" t="s">
        <v>92</v>
      </c>
      <c r="O568" s="2" t="s">
        <v>92</v>
      </c>
      <c r="P568" s="2" t="s">
        <v>94</v>
      </c>
      <c r="Q568" s="2" t="s">
        <v>95</v>
      </c>
      <c r="R568" s="2" t="s">
        <v>92</v>
      </c>
      <c r="S568" s="2" t="s">
        <v>92</v>
      </c>
      <c r="T568" s="2" t="s">
        <v>92</v>
      </c>
      <c r="U568" s="2" t="s">
        <v>92</v>
      </c>
      <c r="V568" s="2" t="s">
        <v>98</v>
      </c>
      <c r="W568" s="2" t="s">
        <v>92</v>
      </c>
      <c r="X568" s="2" t="s">
        <v>92</v>
      </c>
      <c r="Y568" s="2" t="s">
        <v>100</v>
      </c>
      <c r="Z568" s="2" t="s">
        <v>101</v>
      </c>
      <c r="AA568" s="2" t="s">
        <v>92</v>
      </c>
      <c r="AB568" s="2" t="s">
        <v>112</v>
      </c>
      <c r="AC568" s="2" t="s">
        <v>92</v>
      </c>
      <c r="AD568" s="2" t="s">
        <v>92</v>
      </c>
      <c r="AE568" s="2" t="s">
        <v>92</v>
      </c>
      <c r="AF568" s="2" t="s">
        <v>103</v>
      </c>
      <c r="AG568" s="2" t="s">
        <v>92</v>
      </c>
      <c r="AH568" s="2" t="s">
        <v>92</v>
      </c>
      <c r="AI568" s="2" t="s">
        <v>92</v>
      </c>
      <c r="AJ568" s="2" t="s">
        <v>92</v>
      </c>
      <c r="AK568" s="2" t="s">
        <v>92</v>
      </c>
      <c r="AL568" s="2" t="s">
        <v>92</v>
      </c>
      <c r="AM568" s="2" t="s">
        <v>92</v>
      </c>
      <c r="AN568" s="2" t="s">
        <v>92</v>
      </c>
      <c r="AO568" s="2"/>
      <c r="AP568" s="16"/>
      <c r="AQ568" s="2" t="s">
        <v>92</v>
      </c>
      <c r="AR568" s="2" t="s">
        <v>92</v>
      </c>
      <c r="AS568" s="2" t="s">
        <v>92</v>
      </c>
      <c r="AT568" s="2" t="s">
        <v>92</v>
      </c>
      <c r="AU568" s="2" t="s">
        <v>92</v>
      </c>
      <c r="AV568">
        <v>0</v>
      </c>
    </row>
    <row r="569" spans="1:48" ht="15" hidden="1" customHeight="1" x14ac:dyDescent="0.25">
      <c r="A569" s="1">
        <v>45445.652256944442</v>
      </c>
      <c r="B569" s="1">
        <v>45445.652569444443</v>
      </c>
      <c r="C569" s="2" t="s">
        <v>48</v>
      </c>
      <c r="D569" s="2" t="s">
        <v>4159</v>
      </c>
      <c r="E569">
        <v>37</v>
      </c>
      <c r="F569">
        <v>27</v>
      </c>
      <c r="G569" s="2" t="s">
        <v>4031</v>
      </c>
      <c r="H569" s="1">
        <v>45452.65260228009</v>
      </c>
      <c r="I569" s="2" t="s">
        <v>4160</v>
      </c>
      <c r="J569" s="2" t="s">
        <v>92</v>
      </c>
      <c r="K569" s="2" t="s">
        <v>92</v>
      </c>
      <c r="L569" s="2" t="s">
        <v>4161</v>
      </c>
      <c r="M569" s="2" t="s">
        <v>92</v>
      </c>
      <c r="N569" s="2" t="s">
        <v>92</v>
      </c>
      <c r="O569" s="2" t="s">
        <v>92</v>
      </c>
      <c r="P569" s="2" t="s">
        <v>94</v>
      </c>
      <c r="Q569" s="2" t="s">
        <v>95</v>
      </c>
      <c r="R569" s="2" t="s">
        <v>92</v>
      </c>
      <c r="S569" s="2" t="s">
        <v>92</v>
      </c>
      <c r="T569" s="2" t="s">
        <v>92</v>
      </c>
      <c r="U569" s="2" t="s">
        <v>92</v>
      </c>
      <c r="V569" s="2" t="s">
        <v>98</v>
      </c>
      <c r="W569" s="2" t="s">
        <v>92</v>
      </c>
      <c r="X569" s="2" t="s">
        <v>92</v>
      </c>
      <c r="Y569" s="2" t="s">
        <v>100</v>
      </c>
      <c r="Z569" s="2" t="s">
        <v>101</v>
      </c>
      <c r="AA569" s="2" t="s">
        <v>102</v>
      </c>
      <c r="AB569" s="2" t="s">
        <v>92</v>
      </c>
      <c r="AC569" s="2" t="s">
        <v>172</v>
      </c>
      <c r="AD569" s="2" t="s">
        <v>92</v>
      </c>
      <c r="AE569" s="2" t="s">
        <v>92</v>
      </c>
      <c r="AF569" s="2" t="s">
        <v>103</v>
      </c>
      <c r="AG569" s="2" t="s">
        <v>92</v>
      </c>
      <c r="AH569" s="2" t="s">
        <v>92</v>
      </c>
      <c r="AI569" s="2" t="s">
        <v>92</v>
      </c>
      <c r="AJ569" s="2" t="s">
        <v>92</v>
      </c>
      <c r="AK569" s="2" t="s">
        <v>92</v>
      </c>
      <c r="AL569" s="2" t="s">
        <v>92</v>
      </c>
      <c r="AM569" s="2" t="s">
        <v>92</v>
      </c>
      <c r="AN569" s="2" t="s">
        <v>92</v>
      </c>
      <c r="AO569" s="2"/>
      <c r="AP569" s="16"/>
      <c r="AQ569" s="2" t="s">
        <v>92</v>
      </c>
      <c r="AR569" s="2" t="s">
        <v>92</v>
      </c>
      <c r="AS569" s="2" t="s">
        <v>92</v>
      </c>
      <c r="AT569" s="2" t="s">
        <v>92</v>
      </c>
      <c r="AU569" s="2" t="s">
        <v>92</v>
      </c>
      <c r="AV569">
        <v>0</v>
      </c>
    </row>
    <row r="570" spans="1:48" ht="15" hidden="1" customHeight="1" x14ac:dyDescent="0.25">
      <c r="A570" s="1">
        <v>45445.675034722219</v>
      </c>
      <c r="B570" s="1">
        <v>45445.68172453704</v>
      </c>
      <c r="C570" s="2" t="s">
        <v>48</v>
      </c>
      <c r="D570" s="2" t="s">
        <v>4162</v>
      </c>
      <c r="E570">
        <v>37</v>
      </c>
      <c r="F570">
        <v>578</v>
      </c>
      <c r="G570" s="2" t="s">
        <v>4031</v>
      </c>
      <c r="H570" s="1">
        <v>45452.681764236113</v>
      </c>
      <c r="I570" s="2" t="s">
        <v>4163</v>
      </c>
      <c r="J570" s="2" t="s">
        <v>92</v>
      </c>
      <c r="K570" s="2" t="s">
        <v>92</v>
      </c>
      <c r="L570" s="2" t="s">
        <v>4164</v>
      </c>
      <c r="M570" s="2" t="s">
        <v>92</v>
      </c>
      <c r="N570" s="2" t="s">
        <v>92</v>
      </c>
      <c r="O570" s="2" t="s">
        <v>92</v>
      </c>
      <c r="P570" s="2" t="s">
        <v>94</v>
      </c>
      <c r="Q570" s="2" t="s">
        <v>95</v>
      </c>
      <c r="R570" s="2" t="s">
        <v>92</v>
      </c>
      <c r="S570" s="2" t="s">
        <v>92</v>
      </c>
      <c r="T570" s="2" t="s">
        <v>92</v>
      </c>
      <c r="U570" s="2" t="s">
        <v>92</v>
      </c>
      <c r="V570" s="2" t="s">
        <v>98</v>
      </c>
      <c r="W570" s="2" t="s">
        <v>92</v>
      </c>
      <c r="X570" s="2" t="s">
        <v>92</v>
      </c>
      <c r="Y570" s="2" t="s">
        <v>100</v>
      </c>
      <c r="Z570" s="2" t="s">
        <v>101</v>
      </c>
      <c r="AA570" s="2" t="s">
        <v>92</v>
      </c>
      <c r="AB570" s="2" t="s">
        <v>92</v>
      </c>
      <c r="AC570" s="2" t="s">
        <v>92</v>
      </c>
      <c r="AD570" s="2" t="s">
        <v>92</v>
      </c>
      <c r="AE570" s="2" t="s">
        <v>92</v>
      </c>
      <c r="AF570" s="2" t="s">
        <v>103</v>
      </c>
      <c r="AG570" s="2" t="s">
        <v>92</v>
      </c>
      <c r="AH570" s="2" t="s">
        <v>92</v>
      </c>
      <c r="AI570" s="2" t="s">
        <v>92</v>
      </c>
      <c r="AJ570" s="2" t="s">
        <v>92</v>
      </c>
      <c r="AK570" s="2" t="s">
        <v>92</v>
      </c>
      <c r="AL570" s="2" t="s">
        <v>92</v>
      </c>
      <c r="AM570" s="2" t="s">
        <v>92</v>
      </c>
      <c r="AN570" s="2" t="s">
        <v>92</v>
      </c>
      <c r="AO570" s="2"/>
      <c r="AP570" s="16"/>
      <c r="AQ570" s="2" t="s">
        <v>92</v>
      </c>
      <c r="AR570" s="2" t="s">
        <v>92</v>
      </c>
      <c r="AS570" s="2" t="s">
        <v>92</v>
      </c>
      <c r="AT570" s="2" t="s">
        <v>92</v>
      </c>
      <c r="AU570" s="2" t="s">
        <v>92</v>
      </c>
      <c r="AV570">
        <v>0</v>
      </c>
    </row>
    <row r="571" spans="1:48" ht="15" hidden="1" customHeight="1" x14ac:dyDescent="0.25">
      <c r="A571" s="1">
        <v>45445.726527777777</v>
      </c>
      <c r="B571" s="1">
        <v>45445.726817129631</v>
      </c>
      <c r="C571" s="2" t="s">
        <v>48</v>
      </c>
      <c r="D571" s="2" t="s">
        <v>4165</v>
      </c>
      <c r="E571">
        <v>37</v>
      </c>
      <c r="F571">
        <v>24</v>
      </c>
      <c r="G571" s="2" t="s">
        <v>4031</v>
      </c>
      <c r="H571" s="1">
        <v>45452.72688667824</v>
      </c>
      <c r="I571" s="2" t="s">
        <v>4166</v>
      </c>
      <c r="J571" s="2" t="s">
        <v>92</v>
      </c>
      <c r="K571" s="2" t="s">
        <v>92</v>
      </c>
      <c r="L571" s="2" t="s">
        <v>4167</v>
      </c>
      <c r="M571" s="2" t="s">
        <v>92</v>
      </c>
      <c r="N571" s="2" t="s">
        <v>92</v>
      </c>
      <c r="O571" s="2" t="s">
        <v>92</v>
      </c>
      <c r="P571" s="2" t="s">
        <v>94</v>
      </c>
      <c r="Q571" s="2" t="s">
        <v>95</v>
      </c>
      <c r="R571" s="2" t="s">
        <v>92</v>
      </c>
      <c r="S571" s="2" t="s">
        <v>92</v>
      </c>
      <c r="T571" s="2" t="s">
        <v>92</v>
      </c>
      <c r="U571" s="2" t="s">
        <v>97</v>
      </c>
      <c r="V571" s="2" t="s">
        <v>98</v>
      </c>
      <c r="W571" s="2" t="s">
        <v>92</v>
      </c>
      <c r="X571" s="2" t="s">
        <v>92</v>
      </c>
      <c r="Y571" s="2" t="s">
        <v>100</v>
      </c>
      <c r="Z571" s="2" t="s">
        <v>101</v>
      </c>
      <c r="AA571" s="2" t="s">
        <v>92</v>
      </c>
      <c r="AB571" s="2" t="s">
        <v>92</v>
      </c>
      <c r="AC571" s="2" t="s">
        <v>172</v>
      </c>
      <c r="AD571" s="2" t="s">
        <v>92</v>
      </c>
      <c r="AE571" s="2" t="s">
        <v>92</v>
      </c>
      <c r="AF571" s="2" t="s">
        <v>103</v>
      </c>
      <c r="AG571" s="2" t="s">
        <v>92</v>
      </c>
      <c r="AH571" s="2" t="s">
        <v>92</v>
      </c>
      <c r="AI571" s="2" t="s">
        <v>92</v>
      </c>
      <c r="AJ571" s="2" t="s">
        <v>92</v>
      </c>
      <c r="AK571" s="2" t="s">
        <v>92</v>
      </c>
      <c r="AL571" s="2" t="s">
        <v>92</v>
      </c>
      <c r="AM571" s="2" t="s">
        <v>92</v>
      </c>
      <c r="AN571" s="2" t="s">
        <v>92</v>
      </c>
      <c r="AO571" s="2"/>
      <c r="AP571" s="16"/>
      <c r="AQ571" s="2" t="s">
        <v>92</v>
      </c>
      <c r="AR571" s="2" t="s">
        <v>92</v>
      </c>
      <c r="AS571" s="2" t="s">
        <v>92</v>
      </c>
      <c r="AT571" s="2" t="s">
        <v>92</v>
      </c>
      <c r="AU571" s="2" t="s">
        <v>92</v>
      </c>
      <c r="AV571">
        <v>0</v>
      </c>
    </row>
    <row r="572" spans="1:48" ht="15" hidden="1" customHeight="1" x14ac:dyDescent="0.25">
      <c r="A572" s="1">
        <v>45445.760300925926</v>
      </c>
      <c r="B572" s="1">
        <v>45445.76053240741</v>
      </c>
      <c r="C572" s="2" t="s">
        <v>48</v>
      </c>
      <c r="D572" s="2" t="s">
        <v>1504</v>
      </c>
      <c r="E572">
        <v>37</v>
      </c>
      <c r="F572">
        <v>20</v>
      </c>
      <c r="G572" s="2" t="s">
        <v>4031</v>
      </c>
      <c r="H572" s="1">
        <v>45452.760575497683</v>
      </c>
      <c r="I572" s="2" t="s">
        <v>4168</v>
      </c>
      <c r="J572" s="2" t="s">
        <v>92</v>
      </c>
      <c r="K572" s="2" t="s">
        <v>92</v>
      </c>
      <c r="L572" s="2" t="s">
        <v>4169</v>
      </c>
      <c r="M572" s="2" t="s">
        <v>92</v>
      </c>
      <c r="N572" s="2" t="s">
        <v>92</v>
      </c>
      <c r="O572" s="2" t="s">
        <v>92</v>
      </c>
      <c r="P572" s="2" t="s">
        <v>94</v>
      </c>
      <c r="Q572" s="2" t="s">
        <v>95</v>
      </c>
      <c r="R572" s="2" t="s">
        <v>92</v>
      </c>
      <c r="S572" s="2" t="s">
        <v>92</v>
      </c>
      <c r="T572" s="2" t="s">
        <v>92</v>
      </c>
      <c r="U572" s="2" t="s">
        <v>97</v>
      </c>
      <c r="V572" s="2" t="s">
        <v>98</v>
      </c>
      <c r="W572" s="2" t="s">
        <v>92</v>
      </c>
      <c r="X572" s="2" t="s">
        <v>92</v>
      </c>
      <c r="Y572" s="2" t="s">
        <v>100</v>
      </c>
      <c r="Z572" s="2" t="s">
        <v>101</v>
      </c>
      <c r="AA572" s="2" t="s">
        <v>92</v>
      </c>
      <c r="AB572" s="2" t="s">
        <v>92</v>
      </c>
      <c r="AC572" s="2" t="s">
        <v>92</v>
      </c>
      <c r="AD572" s="2" t="s">
        <v>92</v>
      </c>
      <c r="AE572" s="2" t="s">
        <v>92</v>
      </c>
      <c r="AF572" s="2" t="s">
        <v>103</v>
      </c>
      <c r="AG572" s="2" t="s">
        <v>92</v>
      </c>
      <c r="AH572" s="2" t="s">
        <v>92</v>
      </c>
      <c r="AI572" s="2" t="s">
        <v>92</v>
      </c>
      <c r="AJ572" s="2" t="s">
        <v>92</v>
      </c>
      <c r="AK572" s="2" t="s">
        <v>92</v>
      </c>
      <c r="AL572" s="2" t="s">
        <v>92</v>
      </c>
      <c r="AM572" s="2" t="s">
        <v>92</v>
      </c>
      <c r="AN572" s="2" t="s">
        <v>92</v>
      </c>
      <c r="AO572" s="2"/>
      <c r="AP572" s="16"/>
      <c r="AQ572" s="2" t="s">
        <v>92</v>
      </c>
      <c r="AR572" s="2" t="s">
        <v>92</v>
      </c>
      <c r="AS572" s="2" t="s">
        <v>92</v>
      </c>
      <c r="AT572" s="2" t="s">
        <v>92</v>
      </c>
      <c r="AU572" s="2" t="s">
        <v>92</v>
      </c>
      <c r="AV572">
        <v>0</v>
      </c>
    </row>
    <row r="573" spans="1:48" ht="15" hidden="1" customHeight="1" x14ac:dyDescent="0.25">
      <c r="A573" s="1">
        <v>45445.778391203705</v>
      </c>
      <c r="B573" s="1">
        <v>45445.779131944444</v>
      </c>
      <c r="C573" s="2" t="s">
        <v>48</v>
      </c>
      <c r="D573" s="2" t="s">
        <v>4170</v>
      </c>
      <c r="E573">
        <v>37</v>
      </c>
      <c r="F573">
        <v>63</v>
      </c>
      <c r="G573" s="2" t="s">
        <v>4031</v>
      </c>
      <c r="H573" s="1">
        <v>45452.77921212963</v>
      </c>
      <c r="I573" s="2" t="s">
        <v>4171</v>
      </c>
      <c r="J573" s="2" t="s">
        <v>92</v>
      </c>
      <c r="K573" s="2" t="s">
        <v>92</v>
      </c>
      <c r="L573" s="2" t="s">
        <v>4172</v>
      </c>
      <c r="M573" s="2" t="s">
        <v>92</v>
      </c>
      <c r="N573" s="2" t="s">
        <v>92</v>
      </c>
      <c r="O573" s="2" t="s">
        <v>92</v>
      </c>
      <c r="P573" s="2" t="s">
        <v>94</v>
      </c>
      <c r="Q573" s="2" t="s">
        <v>95</v>
      </c>
      <c r="R573" s="2" t="s">
        <v>134</v>
      </c>
      <c r="S573" s="2" t="s">
        <v>124</v>
      </c>
      <c r="T573" s="2" t="s">
        <v>92</v>
      </c>
      <c r="U573" s="2" t="s">
        <v>92</v>
      </c>
      <c r="V573" s="2" t="s">
        <v>98</v>
      </c>
      <c r="W573" s="2" t="s">
        <v>92</v>
      </c>
      <c r="X573" s="2" t="s">
        <v>92</v>
      </c>
      <c r="Y573" s="2" t="s">
        <v>100</v>
      </c>
      <c r="Z573" s="2" t="s">
        <v>101</v>
      </c>
      <c r="AA573" s="2" t="s">
        <v>92</v>
      </c>
      <c r="AB573" s="2" t="s">
        <v>112</v>
      </c>
      <c r="AC573" s="2" t="s">
        <v>92</v>
      </c>
      <c r="AD573" s="2" t="s">
        <v>92</v>
      </c>
      <c r="AE573" s="2" t="s">
        <v>92</v>
      </c>
      <c r="AF573" s="2" t="s">
        <v>103</v>
      </c>
      <c r="AG573" s="2" t="s">
        <v>92</v>
      </c>
      <c r="AH573" s="2" t="s">
        <v>92</v>
      </c>
      <c r="AI573" s="2" t="s">
        <v>92</v>
      </c>
      <c r="AJ573" s="2" t="s">
        <v>92</v>
      </c>
      <c r="AK573" s="2" t="s">
        <v>92</v>
      </c>
      <c r="AL573" s="2" t="s">
        <v>92</v>
      </c>
      <c r="AM573" s="2" t="s">
        <v>92</v>
      </c>
      <c r="AN573" s="2" t="s">
        <v>92</v>
      </c>
      <c r="AO573" s="2"/>
      <c r="AP573" s="16"/>
      <c r="AQ573" s="2" t="s">
        <v>92</v>
      </c>
      <c r="AR573" s="2" t="s">
        <v>92</v>
      </c>
      <c r="AS573" s="2" t="s">
        <v>92</v>
      </c>
      <c r="AT573" s="2" t="s">
        <v>92</v>
      </c>
      <c r="AU573" s="2" t="s">
        <v>92</v>
      </c>
      <c r="AV573">
        <v>-1</v>
      </c>
    </row>
    <row r="574" spans="1:48" ht="15" hidden="1" customHeight="1" x14ac:dyDescent="0.25">
      <c r="A574" s="1">
        <v>45452.82571759259</v>
      </c>
      <c r="B574" s="1">
        <v>45452.831192129626</v>
      </c>
      <c r="C574" s="2" t="s">
        <v>48</v>
      </c>
      <c r="D574" s="2" t="s">
        <v>4173</v>
      </c>
      <c r="E574">
        <v>100</v>
      </c>
      <c r="F574">
        <v>473</v>
      </c>
      <c r="G574" s="2" t="s">
        <v>90</v>
      </c>
      <c r="H574" s="1">
        <v>45452.831211701392</v>
      </c>
      <c r="I574" s="2" t="s">
        <v>4174</v>
      </c>
      <c r="J574" s="2" t="s">
        <v>92</v>
      </c>
      <c r="K574" s="2" t="s">
        <v>92</v>
      </c>
      <c r="L574" s="2" t="s">
        <v>4175</v>
      </c>
      <c r="M574" s="2" t="s">
        <v>92</v>
      </c>
      <c r="N574">
        <v>33.447499999999998</v>
      </c>
      <c r="O574">
        <v>-112.0866</v>
      </c>
      <c r="P574" s="2" t="s">
        <v>94</v>
      </c>
      <c r="Q574" s="2" t="s">
        <v>95</v>
      </c>
      <c r="R574" s="2" t="s">
        <v>92</v>
      </c>
      <c r="S574" s="2" t="s">
        <v>92</v>
      </c>
      <c r="T574" s="2" t="s">
        <v>92</v>
      </c>
      <c r="U574" s="2" t="s">
        <v>92</v>
      </c>
      <c r="V574" s="2" t="s">
        <v>98</v>
      </c>
      <c r="W574" s="2" t="s">
        <v>92</v>
      </c>
      <c r="X574" s="2" t="s">
        <v>92</v>
      </c>
      <c r="Y574" s="2" t="s">
        <v>100</v>
      </c>
      <c r="Z574" s="2" t="s">
        <v>101</v>
      </c>
      <c r="AA574" s="2" t="s">
        <v>102</v>
      </c>
      <c r="AB574" s="2" t="s">
        <v>112</v>
      </c>
      <c r="AC574" s="2" t="s">
        <v>92</v>
      </c>
      <c r="AD574" s="2" t="s">
        <v>92</v>
      </c>
      <c r="AE574" s="2" t="s">
        <v>92</v>
      </c>
      <c r="AF574" s="2" t="s">
        <v>103</v>
      </c>
      <c r="AG574" s="2" t="s">
        <v>92</v>
      </c>
      <c r="AH574" s="2" t="s">
        <v>104</v>
      </c>
      <c r="AI574" s="2" t="s">
        <v>105</v>
      </c>
      <c r="AJ574" s="2" t="s">
        <v>4176</v>
      </c>
      <c r="AK574" s="2" t="s">
        <v>136</v>
      </c>
      <c r="AL574" s="2" t="s">
        <v>4177</v>
      </c>
      <c r="AM574" s="2" t="s">
        <v>4178</v>
      </c>
      <c r="AN574" s="2" t="s">
        <v>4179</v>
      </c>
      <c r="AO574" s="2"/>
      <c r="AP574" s="16"/>
      <c r="AQ574" s="2" t="s">
        <v>4180</v>
      </c>
      <c r="AR574" s="2" t="s">
        <v>128</v>
      </c>
      <c r="AS574">
        <v>26</v>
      </c>
      <c r="AT574" s="2" t="s">
        <v>911</v>
      </c>
      <c r="AU574" s="2" t="s">
        <v>108</v>
      </c>
      <c r="AV574">
        <v>0</v>
      </c>
    </row>
    <row r="575" spans="1:48" ht="15" hidden="1" customHeight="1" x14ac:dyDescent="0.25">
      <c r="A575" s="1">
        <v>45452.904965277776</v>
      </c>
      <c r="B575" s="1">
        <v>45452.907523148147</v>
      </c>
      <c r="C575" s="2" t="s">
        <v>48</v>
      </c>
      <c r="D575" s="2" t="s">
        <v>4181</v>
      </c>
      <c r="E575">
        <v>100</v>
      </c>
      <c r="F575">
        <v>221</v>
      </c>
      <c r="G575" s="2" t="s">
        <v>90</v>
      </c>
      <c r="H575" s="1">
        <v>45452.90754028935</v>
      </c>
      <c r="I575" s="2" t="s">
        <v>4182</v>
      </c>
      <c r="J575" s="2" t="s">
        <v>92</v>
      </c>
      <c r="K575" s="2" t="s">
        <v>92</v>
      </c>
      <c r="L575" s="2" t="s">
        <v>4183</v>
      </c>
      <c r="M575" s="2" t="s">
        <v>92</v>
      </c>
      <c r="N575">
        <v>39.0518</v>
      </c>
      <c r="O575">
        <v>-94.404600000000002</v>
      </c>
      <c r="P575" s="2" t="s">
        <v>94</v>
      </c>
      <c r="Q575" s="2" t="s">
        <v>95</v>
      </c>
      <c r="R575" s="2" t="s">
        <v>92</v>
      </c>
      <c r="S575" s="2" t="s">
        <v>92</v>
      </c>
      <c r="T575" s="2" t="s">
        <v>92</v>
      </c>
      <c r="U575" s="2" t="s">
        <v>92</v>
      </c>
      <c r="V575" s="2" t="s">
        <v>98</v>
      </c>
      <c r="W575" s="2" t="s">
        <v>92</v>
      </c>
      <c r="X575" s="2" t="s">
        <v>92</v>
      </c>
      <c r="Y575" s="2" t="s">
        <v>100</v>
      </c>
      <c r="Z575" s="2" t="s">
        <v>101</v>
      </c>
      <c r="AA575" s="2" t="s">
        <v>102</v>
      </c>
      <c r="AB575" s="2" t="s">
        <v>92</v>
      </c>
      <c r="AC575" s="2" t="s">
        <v>172</v>
      </c>
      <c r="AD575" s="2" t="s">
        <v>92</v>
      </c>
      <c r="AE575" s="2" t="s">
        <v>92</v>
      </c>
      <c r="AF575" s="2" t="s">
        <v>103</v>
      </c>
      <c r="AG575" s="2" t="s">
        <v>92</v>
      </c>
      <c r="AH575" s="2" t="s">
        <v>125</v>
      </c>
      <c r="AI575" s="2" t="s">
        <v>105</v>
      </c>
      <c r="AJ575" s="2" t="s">
        <v>4184</v>
      </c>
      <c r="AK575" s="2" t="s">
        <v>105</v>
      </c>
      <c r="AL575" s="2" t="s">
        <v>4185</v>
      </c>
      <c r="AM575" s="2" t="s">
        <v>4186</v>
      </c>
      <c r="AN575" s="2" t="s">
        <v>4187</v>
      </c>
      <c r="AO575" s="2"/>
      <c r="AP575" s="16"/>
      <c r="AQ575" s="2" t="s">
        <v>92</v>
      </c>
      <c r="AR575" s="2" t="s">
        <v>128</v>
      </c>
      <c r="AS575">
        <v>26</v>
      </c>
      <c r="AT575" s="2" t="s">
        <v>4188</v>
      </c>
      <c r="AU575" s="2" t="s">
        <v>130</v>
      </c>
      <c r="AV575">
        <v>0</v>
      </c>
    </row>
    <row r="576" spans="1:48" ht="15" hidden="1" customHeight="1" x14ac:dyDescent="0.25">
      <c r="A576" s="1">
        <v>45446.040543981479</v>
      </c>
      <c r="B576" s="1">
        <v>45446.040833333333</v>
      </c>
      <c r="C576" s="2" t="s">
        <v>48</v>
      </c>
      <c r="D576" s="2" t="s">
        <v>4189</v>
      </c>
      <c r="E576">
        <v>37</v>
      </c>
      <c r="F576">
        <v>24</v>
      </c>
      <c r="G576" s="2" t="s">
        <v>4031</v>
      </c>
      <c r="H576" s="1">
        <v>45453.040916261576</v>
      </c>
      <c r="I576" s="2" t="s">
        <v>4190</v>
      </c>
      <c r="J576" s="2" t="s">
        <v>92</v>
      </c>
      <c r="K576" s="2" t="s">
        <v>92</v>
      </c>
      <c r="L576" s="2" t="s">
        <v>4191</v>
      </c>
      <c r="M576" s="2" t="s">
        <v>92</v>
      </c>
      <c r="N576" s="2" t="s">
        <v>92</v>
      </c>
      <c r="O576" s="2" t="s">
        <v>92</v>
      </c>
      <c r="P576" s="2" t="s">
        <v>94</v>
      </c>
      <c r="Q576" s="2" t="s">
        <v>95</v>
      </c>
      <c r="R576" s="2" t="s">
        <v>92</v>
      </c>
      <c r="S576" s="2" t="s">
        <v>124</v>
      </c>
      <c r="T576" s="2" t="s">
        <v>92</v>
      </c>
      <c r="U576" s="2" t="s">
        <v>92</v>
      </c>
      <c r="V576" s="2" t="s">
        <v>92</v>
      </c>
      <c r="W576" s="2" t="s">
        <v>92</v>
      </c>
      <c r="X576" s="2" t="s">
        <v>92</v>
      </c>
      <c r="Y576" s="2" t="s">
        <v>100</v>
      </c>
      <c r="Z576" s="2" t="s">
        <v>101</v>
      </c>
      <c r="AA576" s="2" t="s">
        <v>102</v>
      </c>
      <c r="AB576" s="2" t="s">
        <v>112</v>
      </c>
      <c r="AC576" s="2" t="s">
        <v>92</v>
      </c>
      <c r="AD576" s="2" t="s">
        <v>92</v>
      </c>
      <c r="AE576" s="2" t="s">
        <v>92</v>
      </c>
      <c r="AF576" s="2" t="s">
        <v>103</v>
      </c>
      <c r="AG576" s="2" t="s">
        <v>92</v>
      </c>
      <c r="AH576" s="2" t="s">
        <v>92</v>
      </c>
      <c r="AI576" s="2" t="s">
        <v>92</v>
      </c>
      <c r="AJ576" s="2" t="s">
        <v>92</v>
      </c>
      <c r="AK576" s="2" t="s">
        <v>92</v>
      </c>
      <c r="AL576" s="2" t="s">
        <v>92</v>
      </c>
      <c r="AM576" s="2" t="s">
        <v>92</v>
      </c>
      <c r="AN576" s="2" t="s">
        <v>92</v>
      </c>
      <c r="AO576" s="2"/>
      <c r="AP576" s="16"/>
      <c r="AQ576" s="2" t="s">
        <v>92</v>
      </c>
      <c r="AR576" s="2" t="s">
        <v>92</v>
      </c>
      <c r="AS576" s="2" t="s">
        <v>92</v>
      </c>
      <c r="AT576" s="2" t="s">
        <v>92</v>
      </c>
      <c r="AU576" s="2" t="s">
        <v>92</v>
      </c>
      <c r="AV576">
        <v>-1</v>
      </c>
    </row>
    <row r="577" spans="1:48" ht="15" hidden="1" customHeight="1" x14ac:dyDescent="0.25">
      <c r="A577" s="1">
        <v>45453.384988425925</v>
      </c>
      <c r="B577" s="1">
        <v>45453.390752314815</v>
      </c>
      <c r="C577" s="2" t="s">
        <v>48</v>
      </c>
      <c r="D577" s="2" t="s">
        <v>4192</v>
      </c>
      <c r="E577">
        <v>100</v>
      </c>
      <c r="F577">
        <v>498</v>
      </c>
      <c r="G577" s="2" t="s">
        <v>90</v>
      </c>
      <c r="H577" s="1">
        <v>45453.390770775462</v>
      </c>
      <c r="I577" s="2" t="s">
        <v>4193</v>
      </c>
      <c r="J577" s="2" t="s">
        <v>92</v>
      </c>
      <c r="K577" s="2" t="s">
        <v>92</v>
      </c>
      <c r="L577" s="2" t="s">
        <v>4194</v>
      </c>
      <c r="M577" s="2" t="s">
        <v>92</v>
      </c>
      <c r="N577">
        <v>38.789299999999997</v>
      </c>
      <c r="O577">
        <v>-104.82210000000001</v>
      </c>
      <c r="P577" s="2" t="s">
        <v>94</v>
      </c>
      <c r="Q577" s="2" t="s">
        <v>95</v>
      </c>
      <c r="R577" s="2" t="s">
        <v>92</v>
      </c>
      <c r="S577" s="2" t="s">
        <v>92</v>
      </c>
      <c r="T577" s="2" t="s">
        <v>92</v>
      </c>
      <c r="U577" s="2" t="s">
        <v>92</v>
      </c>
      <c r="V577" s="2" t="s">
        <v>98</v>
      </c>
      <c r="W577" s="2" t="s">
        <v>92</v>
      </c>
      <c r="X577" s="2" t="s">
        <v>92</v>
      </c>
      <c r="Y577" s="2" t="s">
        <v>100</v>
      </c>
      <c r="Z577" s="2" t="s">
        <v>101</v>
      </c>
      <c r="AA577" s="2" t="s">
        <v>92</v>
      </c>
      <c r="AB577" s="2" t="s">
        <v>92</v>
      </c>
      <c r="AC577" s="2" t="s">
        <v>92</v>
      </c>
      <c r="AD577" s="2" t="s">
        <v>92</v>
      </c>
      <c r="AE577" s="2" t="s">
        <v>92</v>
      </c>
      <c r="AF577" s="2" t="s">
        <v>103</v>
      </c>
      <c r="AG577" s="2" t="s">
        <v>92</v>
      </c>
      <c r="AH577" s="2" t="s">
        <v>113</v>
      </c>
      <c r="AI577" s="2" t="s">
        <v>115</v>
      </c>
      <c r="AJ577" s="2" t="s">
        <v>4195</v>
      </c>
      <c r="AK577" s="2" t="s">
        <v>115</v>
      </c>
      <c r="AL577" s="2" t="s">
        <v>4196</v>
      </c>
      <c r="AM577" s="2" t="s">
        <v>4197</v>
      </c>
      <c r="AN577" s="2" t="s">
        <v>92</v>
      </c>
      <c r="AO577" s="2"/>
      <c r="AP577" s="16"/>
      <c r="AQ577" s="2" t="s">
        <v>4198</v>
      </c>
      <c r="AR577" s="2" t="s">
        <v>106</v>
      </c>
      <c r="AS577">
        <v>25</v>
      </c>
      <c r="AT577" s="2" t="s">
        <v>119</v>
      </c>
      <c r="AU577" s="2" t="s">
        <v>120</v>
      </c>
      <c r="AV577">
        <v>1</v>
      </c>
    </row>
    <row r="578" spans="1:48" ht="15" hidden="1" customHeight="1" x14ac:dyDescent="0.25">
      <c r="A578" s="1">
        <v>45453.427094907405</v>
      </c>
      <c r="B578" s="1">
        <v>45453.430428240739</v>
      </c>
      <c r="C578" s="2" t="s">
        <v>48</v>
      </c>
      <c r="D578" s="2" t="s">
        <v>4199</v>
      </c>
      <c r="E578">
        <v>100</v>
      </c>
      <c r="F578">
        <v>287</v>
      </c>
      <c r="G578" s="2" t="s">
        <v>90</v>
      </c>
      <c r="H578" s="1">
        <v>45453.430443611112</v>
      </c>
      <c r="I578" s="2" t="s">
        <v>4200</v>
      </c>
      <c r="J578" s="2" t="s">
        <v>92</v>
      </c>
      <c r="K578" s="2" t="s">
        <v>92</v>
      </c>
      <c r="L578" s="2" t="s">
        <v>4201</v>
      </c>
      <c r="M578" s="2" t="s">
        <v>92</v>
      </c>
      <c r="N578">
        <v>39.7301</v>
      </c>
      <c r="O578">
        <v>-104.90779999999999</v>
      </c>
      <c r="P578" s="2" t="s">
        <v>94</v>
      </c>
      <c r="Q578" s="2" t="s">
        <v>95</v>
      </c>
      <c r="R578" s="2" t="s">
        <v>134</v>
      </c>
      <c r="S578" s="2" t="s">
        <v>124</v>
      </c>
      <c r="T578" s="2" t="s">
        <v>96</v>
      </c>
      <c r="U578" s="2" t="s">
        <v>97</v>
      </c>
      <c r="V578" s="2" t="s">
        <v>98</v>
      </c>
      <c r="W578" s="2" t="s">
        <v>99</v>
      </c>
      <c r="X578" s="2" t="s">
        <v>92</v>
      </c>
      <c r="Y578" s="2" t="s">
        <v>100</v>
      </c>
      <c r="Z578" s="2" t="s">
        <v>92</v>
      </c>
      <c r="AA578" s="2" t="s">
        <v>102</v>
      </c>
      <c r="AB578" s="2" t="s">
        <v>92</v>
      </c>
      <c r="AC578" s="2" t="s">
        <v>172</v>
      </c>
      <c r="AD578" s="2" t="s">
        <v>92</v>
      </c>
      <c r="AE578" s="2" t="s">
        <v>92</v>
      </c>
      <c r="AF578" s="2" t="s">
        <v>103</v>
      </c>
      <c r="AG578" s="2" t="s">
        <v>92</v>
      </c>
      <c r="AH578" s="2" t="s">
        <v>125</v>
      </c>
      <c r="AI578" s="2" t="s">
        <v>136</v>
      </c>
      <c r="AJ578" s="2" t="s">
        <v>4202</v>
      </c>
      <c r="AK578" s="2" t="s">
        <v>126</v>
      </c>
      <c r="AL578" s="2" t="s">
        <v>92</v>
      </c>
      <c r="AM578" s="2" t="s">
        <v>4203</v>
      </c>
      <c r="AN578" s="2" t="s">
        <v>92</v>
      </c>
      <c r="AO578" s="2"/>
      <c r="AP578" s="16"/>
      <c r="AQ578" s="2" t="s">
        <v>4204</v>
      </c>
      <c r="AR578" s="2" t="s">
        <v>128</v>
      </c>
      <c r="AS578">
        <v>26</v>
      </c>
      <c r="AT578" s="2" t="s">
        <v>260</v>
      </c>
      <c r="AU578" s="2" t="s">
        <v>261</v>
      </c>
      <c r="AV578">
        <v>0</v>
      </c>
    </row>
    <row r="579" spans="1:48" ht="15" hidden="1" customHeight="1" x14ac:dyDescent="0.25">
      <c r="A579" s="1">
        <v>45447.765555555554</v>
      </c>
      <c r="B579" s="1">
        <v>45447.765879629631</v>
      </c>
      <c r="C579" s="2" t="s">
        <v>48</v>
      </c>
      <c r="D579" s="2" t="s">
        <v>1692</v>
      </c>
      <c r="E579">
        <v>37</v>
      </c>
      <c r="F579">
        <v>28</v>
      </c>
      <c r="G579" s="2" t="s">
        <v>4031</v>
      </c>
      <c r="H579" s="1">
        <v>45453.452988136574</v>
      </c>
      <c r="I579" s="2" t="s">
        <v>4205</v>
      </c>
      <c r="J579" s="2" t="s">
        <v>92</v>
      </c>
      <c r="K579" s="2" t="s">
        <v>92</v>
      </c>
      <c r="L579" s="2" t="s">
        <v>4206</v>
      </c>
      <c r="M579" s="2" t="s">
        <v>92</v>
      </c>
      <c r="N579" s="2" t="s">
        <v>92</v>
      </c>
      <c r="O579" s="2" t="s">
        <v>92</v>
      </c>
      <c r="P579" s="2" t="s">
        <v>94</v>
      </c>
      <c r="Q579" s="2" t="s">
        <v>95</v>
      </c>
      <c r="R579" s="2" t="s">
        <v>92</v>
      </c>
      <c r="S579" s="2" t="s">
        <v>92</v>
      </c>
      <c r="T579" s="2" t="s">
        <v>92</v>
      </c>
      <c r="U579" s="2" t="s">
        <v>97</v>
      </c>
      <c r="V579" s="2" t="s">
        <v>98</v>
      </c>
      <c r="W579" s="2" t="s">
        <v>92</v>
      </c>
      <c r="X579" s="2" t="s">
        <v>92</v>
      </c>
      <c r="Y579" s="2" t="s">
        <v>100</v>
      </c>
      <c r="Z579" s="2" t="s">
        <v>101</v>
      </c>
      <c r="AA579" s="2" t="s">
        <v>102</v>
      </c>
      <c r="AB579" s="2" t="s">
        <v>92</v>
      </c>
      <c r="AC579" s="2" t="s">
        <v>92</v>
      </c>
      <c r="AD579" s="2" t="s">
        <v>92</v>
      </c>
      <c r="AE579" s="2" t="s">
        <v>92</v>
      </c>
      <c r="AF579" s="2" t="s">
        <v>103</v>
      </c>
      <c r="AG579" s="2" t="s">
        <v>92</v>
      </c>
      <c r="AH579" s="2" t="s">
        <v>92</v>
      </c>
      <c r="AI579" s="2" t="s">
        <v>92</v>
      </c>
      <c r="AJ579" s="2" t="s">
        <v>92</v>
      </c>
      <c r="AK579" s="2" t="s">
        <v>92</v>
      </c>
      <c r="AL579" s="2" t="s">
        <v>92</v>
      </c>
      <c r="AM579" s="2" t="s">
        <v>92</v>
      </c>
      <c r="AN579" s="2" t="s">
        <v>92</v>
      </c>
      <c r="AO579" s="2"/>
      <c r="AP579" s="16"/>
      <c r="AQ579" s="2" t="s">
        <v>92</v>
      </c>
      <c r="AR579" s="2" t="s">
        <v>92</v>
      </c>
      <c r="AS579" s="2" t="s">
        <v>92</v>
      </c>
      <c r="AT579" s="2" t="s">
        <v>92</v>
      </c>
      <c r="AU579" s="2" t="s">
        <v>92</v>
      </c>
      <c r="AV579">
        <v>0</v>
      </c>
    </row>
    <row r="580" spans="1:48" ht="15" hidden="1" customHeight="1" x14ac:dyDescent="0.25">
      <c r="A580" s="1">
        <v>45447.872187499997</v>
      </c>
      <c r="B580" s="1">
        <v>45447.872858796298</v>
      </c>
      <c r="C580" s="2" t="s">
        <v>48</v>
      </c>
      <c r="D580" s="2" t="s">
        <v>4207</v>
      </c>
      <c r="E580">
        <v>37</v>
      </c>
      <c r="F580">
        <v>58</v>
      </c>
      <c r="G580" s="2" t="s">
        <v>4031</v>
      </c>
      <c r="H580" s="1">
        <v>45453.452991238424</v>
      </c>
      <c r="I580" s="2" t="s">
        <v>4208</v>
      </c>
      <c r="J580" s="2" t="s">
        <v>92</v>
      </c>
      <c r="K580" s="2" t="s">
        <v>92</v>
      </c>
      <c r="L580" s="2" t="s">
        <v>4209</v>
      </c>
      <c r="M580" s="2" t="s">
        <v>92</v>
      </c>
      <c r="N580" s="2" t="s">
        <v>92</v>
      </c>
      <c r="O580" s="2" t="s">
        <v>92</v>
      </c>
      <c r="P580" s="2" t="s">
        <v>94</v>
      </c>
      <c r="Q580" s="2" t="s">
        <v>95</v>
      </c>
      <c r="R580" s="2" t="s">
        <v>134</v>
      </c>
      <c r="S580" s="2" t="s">
        <v>92</v>
      </c>
      <c r="T580" s="2" t="s">
        <v>92</v>
      </c>
      <c r="U580" s="2" t="s">
        <v>92</v>
      </c>
      <c r="V580" s="2" t="s">
        <v>92</v>
      </c>
      <c r="W580" s="2" t="s">
        <v>92</v>
      </c>
      <c r="X580" s="2" t="s">
        <v>92</v>
      </c>
      <c r="Y580" s="2" t="s">
        <v>100</v>
      </c>
      <c r="Z580" s="2" t="s">
        <v>92</v>
      </c>
      <c r="AA580" s="2" t="s">
        <v>92</v>
      </c>
      <c r="AB580" s="2" t="s">
        <v>92</v>
      </c>
      <c r="AC580" s="2" t="s">
        <v>92</v>
      </c>
      <c r="AD580" s="2" t="s">
        <v>99</v>
      </c>
      <c r="AE580" s="2" t="s">
        <v>92</v>
      </c>
      <c r="AF580" s="2" t="s">
        <v>103</v>
      </c>
      <c r="AG580" s="2" t="s">
        <v>92</v>
      </c>
      <c r="AH580" s="2" t="s">
        <v>92</v>
      </c>
      <c r="AI580" s="2" t="s">
        <v>92</v>
      </c>
      <c r="AJ580" s="2" t="s">
        <v>92</v>
      </c>
      <c r="AK580" s="2" t="s">
        <v>92</v>
      </c>
      <c r="AL580" s="2" t="s">
        <v>92</v>
      </c>
      <c r="AM580" s="2" t="s">
        <v>92</v>
      </c>
      <c r="AN580" s="2" t="s">
        <v>92</v>
      </c>
      <c r="AO580" s="2"/>
      <c r="AP580" s="16"/>
      <c r="AQ580" s="2" t="s">
        <v>92</v>
      </c>
      <c r="AR580" s="2" t="s">
        <v>92</v>
      </c>
      <c r="AS580" s="2" t="s">
        <v>92</v>
      </c>
      <c r="AT580" s="2" t="s">
        <v>92</v>
      </c>
      <c r="AU580" s="2" t="s">
        <v>92</v>
      </c>
      <c r="AV580">
        <v>0</v>
      </c>
    </row>
    <row r="581" spans="1:48" ht="15" hidden="1" customHeight="1" x14ac:dyDescent="0.25">
      <c r="A581" s="1">
        <v>45448.140034722222</v>
      </c>
      <c r="B581" s="1">
        <v>45448.140381944446</v>
      </c>
      <c r="C581" s="2" t="s">
        <v>48</v>
      </c>
      <c r="D581" s="2" t="s">
        <v>4210</v>
      </c>
      <c r="E581">
        <v>37</v>
      </c>
      <c r="F581">
        <v>29</v>
      </c>
      <c r="G581" s="2" t="s">
        <v>4031</v>
      </c>
      <c r="H581" s="1">
        <v>45453.452995810185</v>
      </c>
      <c r="I581" s="2" t="s">
        <v>4211</v>
      </c>
      <c r="J581" s="2" t="s">
        <v>92</v>
      </c>
      <c r="K581" s="2" t="s">
        <v>92</v>
      </c>
      <c r="L581" s="2" t="s">
        <v>4212</v>
      </c>
      <c r="M581" s="2" t="s">
        <v>92</v>
      </c>
      <c r="N581" s="2" t="s">
        <v>92</v>
      </c>
      <c r="O581" s="2" t="s">
        <v>92</v>
      </c>
      <c r="P581" s="2" t="s">
        <v>94</v>
      </c>
      <c r="Q581" s="2" t="s">
        <v>95</v>
      </c>
      <c r="R581" s="2" t="s">
        <v>92</v>
      </c>
      <c r="S581" s="2" t="s">
        <v>92</v>
      </c>
      <c r="T581" s="2" t="s">
        <v>96</v>
      </c>
      <c r="U581" s="2" t="s">
        <v>97</v>
      </c>
      <c r="V581" s="2" t="s">
        <v>98</v>
      </c>
      <c r="W581" s="2" t="s">
        <v>92</v>
      </c>
      <c r="X581" s="2" t="s">
        <v>92</v>
      </c>
      <c r="Y581" s="2" t="s">
        <v>100</v>
      </c>
      <c r="Z581" s="2" t="s">
        <v>101</v>
      </c>
      <c r="AA581" s="2" t="s">
        <v>102</v>
      </c>
      <c r="AB581" s="2" t="s">
        <v>92</v>
      </c>
      <c r="AC581" s="2" t="s">
        <v>172</v>
      </c>
      <c r="AD581" s="2" t="s">
        <v>92</v>
      </c>
      <c r="AE581" s="2" t="s">
        <v>92</v>
      </c>
      <c r="AF581" s="2" t="s">
        <v>103</v>
      </c>
      <c r="AG581" s="2" t="s">
        <v>92</v>
      </c>
      <c r="AH581" s="2" t="s">
        <v>92</v>
      </c>
      <c r="AI581" s="2" t="s">
        <v>92</v>
      </c>
      <c r="AJ581" s="2" t="s">
        <v>92</v>
      </c>
      <c r="AK581" s="2" t="s">
        <v>92</v>
      </c>
      <c r="AL581" s="2" t="s">
        <v>92</v>
      </c>
      <c r="AM581" s="2" t="s">
        <v>92</v>
      </c>
      <c r="AN581" s="2" t="s">
        <v>92</v>
      </c>
      <c r="AO581" s="2"/>
      <c r="AP581" s="16"/>
      <c r="AQ581" s="2" t="s">
        <v>92</v>
      </c>
      <c r="AR581" s="2" t="s">
        <v>92</v>
      </c>
      <c r="AS581" s="2" t="s">
        <v>92</v>
      </c>
      <c r="AT581" s="2" t="s">
        <v>92</v>
      </c>
      <c r="AU581" s="2" t="s">
        <v>92</v>
      </c>
      <c r="AV581">
        <v>0</v>
      </c>
    </row>
    <row r="582" spans="1:48" ht="15" hidden="1" customHeight="1" x14ac:dyDescent="0.25">
      <c r="A582" s="1">
        <v>45447.782500000001</v>
      </c>
      <c r="B582" s="1">
        <v>45447.786365740743</v>
      </c>
      <c r="C582" s="2" t="s">
        <v>48</v>
      </c>
      <c r="D582" s="2" t="s">
        <v>4213</v>
      </c>
      <c r="E582">
        <v>37</v>
      </c>
      <c r="F582">
        <v>333</v>
      </c>
      <c r="G582" s="2" t="s">
        <v>4031</v>
      </c>
      <c r="H582" s="1">
        <v>45453.452994629632</v>
      </c>
      <c r="I582" s="2" t="s">
        <v>4214</v>
      </c>
      <c r="J582" s="2" t="s">
        <v>92</v>
      </c>
      <c r="K582" s="2" t="s">
        <v>92</v>
      </c>
      <c r="L582" s="2" t="s">
        <v>4215</v>
      </c>
      <c r="M582" s="2" t="s">
        <v>92</v>
      </c>
      <c r="N582" s="2" t="s">
        <v>92</v>
      </c>
      <c r="O582" s="2" t="s">
        <v>92</v>
      </c>
      <c r="P582" s="2" t="s">
        <v>94</v>
      </c>
      <c r="Q582" s="2" t="s">
        <v>95</v>
      </c>
      <c r="R582" s="2" t="s">
        <v>92</v>
      </c>
      <c r="S582" s="2" t="s">
        <v>92</v>
      </c>
      <c r="T582" s="2" t="s">
        <v>92</v>
      </c>
      <c r="U582" s="2" t="s">
        <v>92</v>
      </c>
      <c r="V582" s="2" t="s">
        <v>98</v>
      </c>
      <c r="W582" s="2" t="s">
        <v>92</v>
      </c>
      <c r="X582" s="2" t="s">
        <v>92</v>
      </c>
      <c r="Y582" s="2" t="s">
        <v>100</v>
      </c>
      <c r="Z582" s="2" t="s">
        <v>101</v>
      </c>
      <c r="AA582" s="2" t="s">
        <v>102</v>
      </c>
      <c r="AB582" s="2" t="s">
        <v>92</v>
      </c>
      <c r="AC582" s="2" t="s">
        <v>92</v>
      </c>
      <c r="AD582" s="2" t="s">
        <v>92</v>
      </c>
      <c r="AE582" s="2" t="s">
        <v>92</v>
      </c>
      <c r="AF582" s="2" t="s">
        <v>100</v>
      </c>
      <c r="AG582" s="2" t="s">
        <v>4216</v>
      </c>
      <c r="AH582" s="2" t="s">
        <v>92</v>
      </c>
      <c r="AI582" s="2" t="s">
        <v>92</v>
      </c>
      <c r="AJ582" s="2" t="s">
        <v>92</v>
      </c>
      <c r="AK582" s="2" t="s">
        <v>92</v>
      </c>
      <c r="AL582" s="2" t="s">
        <v>92</v>
      </c>
      <c r="AM582" s="2" t="s">
        <v>92</v>
      </c>
      <c r="AN582" s="2" t="s">
        <v>92</v>
      </c>
      <c r="AO582" s="2"/>
      <c r="AP582" s="16"/>
      <c r="AQ582" s="2" t="s">
        <v>92</v>
      </c>
      <c r="AR582" s="2" t="s">
        <v>92</v>
      </c>
      <c r="AS582" s="2" t="s">
        <v>92</v>
      </c>
      <c r="AT582" s="2" t="s">
        <v>92</v>
      </c>
      <c r="AU582" s="2" t="s">
        <v>92</v>
      </c>
      <c r="AV582">
        <v>0</v>
      </c>
    </row>
    <row r="583" spans="1:48" ht="15" hidden="1" customHeight="1" x14ac:dyDescent="0.25">
      <c r="A583" s="1">
        <v>45449.830057870371</v>
      </c>
      <c r="B583" s="1">
        <v>45449.830879629626</v>
      </c>
      <c r="C583" s="2" t="s">
        <v>48</v>
      </c>
      <c r="D583" s="2" t="s">
        <v>4217</v>
      </c>
      <c r="E583">
        <v>37</v>
      </c>
      <c r="F583">
        <v>70</v>
      </c>
      <c r="G583" s="2" t="s">
        <v>4031</v>
      </c>
      <c r="H583" s="1">
        <v>45453.452999016205</v>
      </c>
      <c r="I583" s="2" t="s">
        <v>4218</v>
      </c>
      <c r="J583" s="2" t="s">
        <v>92</v>
      </c>
      <c r="K583" s="2" t="s">
        <v>92</v>
      </c>
      <c r="L583" s="2" t="s">
        <v>4219</v>
      </c>
      <c r="M583" s="2" t="s">
        <v>92</v>
      </c>
      <c r="N583" s="2" t="s">
        <v>92</v>
      </c>
      <c r="O583" s="2" t="s">
        <v>92</v>
      </c>
      <c r="P583" s="2" t="s">
        <v>94</v>
      </c>
      <c r="Q583" s="2" t="s">
        <v>95</v>
      </c>
      <c r="R583" s="2" t="s">
        <v>134</v>
      </c>
      <c r="S583" s="2" t="s">
        <v>92</v>
      </c>
      <c r="T583" s="2" t="s">
        <v>92</v>
      </c>
      <c r="U583" s="2" t="s">
        <v>92</v>
      </c>
      <c r="V583" s="2" t="s">
        <v>92</v>
      </c>
      <c r="W583" s="2" t="s">
        <v>92</v>
      </c>
      <c r="X583" s="2" t="s">
        <v>92</v>
      </c>
      <c r="Y583" s="2" t="s">
        <v>100</v>
      </c>
      <c r="Z583" s="2" t="s">
        <v>101</v>
      </c>
      <c r="AA583" s="2" t="s">
        <v>92</v>
      </c>
      <c r="AB583" s="2" t="s">
        <v>92</v>
      </c>
      <c r="AC583" s="2" t="s">
        <v>92</v>
      </c>
      <c r="AD583" s="2" t="s">
        <v>92</v>
      </c>
      <c r="AE583" s="2" t="s">
        <v>92</v>
      </c>
      <c r="AF583" s="2" t="s">
        <v>103</v>
      </c>
      <c r="AG583" s="2" t="s">
        <v>92</v>
      </c>
      <c r="AH583" s="2" t="s">
        <v>92</v>
      </c>
      <c r="AI583" s="2" t="s">
        <v>92</v>
      </c>
      <c r="AJ583" s="2" t="s">
        <v>92</v>
      </c>
      <c r="AK583" s="2" t="s">
        <v>92</v>
      </c>
      <c r="AL583" s="2" t="s">
        <v>92</v>
      </c>
      <c r="AM583" s="2" t="s">
        <v>92</v>
      </c>
      <c r="AN583" s="2" t="s">
        <v>92</v>
      </c>
      <c r="AO583" s="2"/>
      <c r="AP583" s="16"/>
      <c r="AQ583" s="2" t="s">
        <v>92</v>
      </c>
      <c r="AR583" s="2" t="s">
        <v>92</v>
      </c>
      <c r="AS583" s="2" t="s">
        <v>92</v>
      </c>
      <c r="AT583" s="2" t="s">
        <v>92</v>
      </c>
      <c r="AU583" s="2" t="s">
        <v>92</v>
      </c>
      <c r="AV583">
        <v>0</v>
      </c>
    </row>
    <row r="584" spans="1:48" ht="15" hidden="1" customHeight="1" x14ac:dyDescent="0.25">
      <c r="A584" s="1">
        <v>45447.768541666665</v>
      </c>
      <c r="B584" s="1">
        <v>45447.768819444442</v>
      </c>
      <c r="C584" s="2" t="s">
        <v>48</v>
      </c>
      <c r="D584" s="2" t="s">
        <v>4220</v>
      </c>
      <c r="E584">
        <v>37</v>
      </c>
      <c r="F584">
        <v>24</v>
      </c>
      <c r="G584" s="2" t="s">
        <v>4031</v>
      </c>
      <c r="H584" s="1">
        <v>45453.453009895835</v>
      </c>
      <c r="I584" s="2" t="s">
        <v>4221</v>
      </c>
      <c r="J584" s="2" t="s">
        <v>92</v>
      </c>
      <c r="K584" s="2" t="s">
        <v>92</v>
      </c>
      <c r="L584" s="2" t="s">
        <v>4222</v>
      </c>
      <c r="M584" s="2" t="s">
        <v>92</v>
      </c>
      <c r="N584" s="2" t="s">
        <v>92</v>
      </c>
      <c r="O584" s="2" t="s">
        <v>92</v>
      </c>
      <c r="P584" s="2" t="s">
        <v>94</v>
      </c>
      <c r="Q584" s="2" t="s">
        <v>95</v>
      </c>
      <c r="R584" s="2" t="s">
        <v>134</v>
      </c>
      <c r="S584" s="2" t="s">
        <v>92</v>
      </c>
      <c r="T584" s="2" t="s">
        <v>92</v>
      </c>
      <c r="U584" s="2" t="s">
        <v>92</v>
      </c>
      <c r="V584" s="2" t="s">
        <v>92</v>
      </c>
      <c r="W584" s="2" t="s">
        <v>92</v>
      </c>
      <c r="X584" s="2" t="s">
        <v>92</v>
      </c>
      <c r="Y584" s="2" t="s">
        <v>100</v>
      </c>
      <c r="Z584" s="2" t="s">
        <v>101</v>
      </c>
      <c r="AA584" s="2" t="s">
        <v>92</v>
      </c>
      <c r="AB584" s="2" t="s">
        <v>112</v>
      </c>
      <c r="AC584" s="2" t="s">
        <v>92</v>
      </c>
      <c r="AD584" s="2" t="s">
        <v>92</v>
      </c>
      <c r="AE584" s="2" t="s">
        <v>92</v>
      </c>
      <c r="AF584" s="2" t="s">
        <v>103</v>
      </c>
      <c r="AG584" s="2" t="s">
        <v>92</v>
      </c>
      <c r="AH584" s="2" t="s">
        <v>92</v>
      </c>
      <c r="AI584" s="2" t="s">
        <v>92</v>
      </c>
      <c r="AJ584" s="2" t="s">
        <v>92</v>
      </c>
      <c r="AK584" s="2" t="s">
        <v>92</v>
      </c>
      <c r="AL584" s="2" t="s">
        <v>92</v>
      </c>
      <c r="AM584" s="2" t="s">
        <v>92</v>
      </c>
      <c r="AN584" s="2" t="s">
        <v>92</v>
      </c>
      <c r="AO584" s="2"/>
      <c r="AP584" s="16"/>
      <c r="AQ584" s="2" t="s">
        <v>92</v>
      </c>
      <c r="AR584" s="2" t="s">
        <v>92</v>
      </c>
      <c r="AS584" s="2" t="s">
        <v>92</v>
      </c>
      <c r="AT584" s="2" t="s">
        <v>92</v>
      </c>
      <c r="AU584" s="2" t="s">
        <v>92</v>
      </c>
      <c r="AV584">
        <v>0</v>
      </c>
    </row>
    <row r="585" spans="1:48" ht="15" hidden="1" customHeight="1" x14ac:dyDescent="0.25">
      <c r="A585" s="1">
        <v>45449.844398148147</v>
      </c>
      <c r="B585" s="1">
        <v>45449.84474537037</v>
      </c>
      <c r="C585" s="2" t="s">
        <v>48</v>
      </c>
      <c r="D585" s="2" t="s">
        <v>4223</v>
      </c>
      <c r="E585">
        <v>37</v>
      </c>
      <c r="F585">
        <v>29</v>
      </c>
      <c r="G585" s="2" t="s">
        <v>4031</v>
      </c>
      <c r="H585" s="1">
        <v>45453.453009618053</v>
      </c>
      <c r="I585" s="2" t="s">
        <v>4224</v>
      </c>
      <c r="J585" s="2" t="s">
        <v>92</v>
      </c>
      <c r="K585" s="2" t="s">
        <v>92</v>
      </c>
      <c r="L585" s="2" t="s">
        <v>4225</v>
      </c>
      <c r="M585" s="2" t="s">
        <v>92</v>
      </c>
      <c r="N585" s="2" t="s">
        <v>92</v>
      </c>
      <c r="O585" s="2" t="s">
        <v>92</v>
      </c>
      <c r="P585" s="2" t="s">
        <v>94</v>
      </c>
      <c r="Q585" s="2" t="s">
        <v>95</v>
      </c>
      <c r="R585" s="2" t="s">
        <v>92</v>
      </c>
      <c r="S585" s="2" t="s">
        <v>92</v>
      </c>
      <c r="T585" s="2" t="s">
        <v>92</v>
      </c>
      <c r="U585" s="2" t="s">
        <v>97</v>
      </c>
      <c r="V585" s="2" t="s">
        <v>98</v>
      </c>
      <c r="W585" s="2" t="s">
        <v>92</v>
      </c>
      <c r="X585" s="2" t="s">
        <v>92</v>
      </c>
      <c r="Y585" s="2" t="s">
        <v>100</v>
      </c>
      <c r="Z585" s="2" t="s">
        <v>101</v>
      </c>
      <c r="AA585" s="2" t="s">
        <v>92</v>
      </c>
      <c r="AB585" s="2" t="s">
        <v>92</v>
      </c>
      <c r="AC585" s="2" t="s">
        <v>92</v>
      </c>
      <c r="AD585" s="2" t="s">
        <v>92</v>
      </c>
      <c r="AE585" s="2" t="s">
        <v>92</v>
      </c>
      <c r="AF585" s="2" t="s">
        <v>103</v>
      </c>
      <c r="AG585" s="2" t="s">
        <v>92</v>
      </c>
      <c r="AH585" s="2" t="s">
        <v>92</v>
      </c>
      <c r="AI585" s="2" t="s">
        <v>92</v>
      </c>
      <c r="AJ585" s="2" t="s">
        <v>92</v>
      </c>
      <c r="AK585" s="2" t="s">
        <v>92</v>
      </c>
      <c r="AL585" s="2" t="s">
        <v>92</v>
      </c>
      <c r="AM585" s="2" t="s">
        <v>92</v>
      </c>
      <c r="AN585" s="2" t="s">
        <v>92</v>
      </c>
      <c r="AO585" s="2"/>
      <c r="AP585" s="16"/>
      <c r="AQ585" s="2" t="s">
        <v>92</v>
      </c>
      <c r="AR585" s="2" t="s">
        <v>92</v>
      </c>
      <c r="AS585" s="2" t="s">
        <v>92</v>
      </c>
      <c r="AT585" s="2" t="s">
        <v>92</v>
      </c>
      <c r="AU585" s="2" t="s">
        <v>92</v>
      </c>
      <c r="AV585">
        <v>0</v>
      </c>
    </row>
    <row r="586" spans="1:48" ht="15" hidden="1" customHeight="1" x14ac:dyDescent="0.25">
      <c r="A586" s="1">
        <v>45447.793090277781</v>
      </c>
      <c r="B586" s="1">
        <v>45447.794270833336</v>
      </c>
      <c r="C586" s="2" t="s">
        <v>48</v>
      </c>
      <c r="D586" s="2" t="s">
        <v>4226</v>
      </c>
      <c r="E586">
        <v>37</v>
      </c>
      <c r="F586">
        <v>102</v>
      </c>
      <c r="G586" s="2" t="s">
        <v>4031</v>
      </c>
      <c r="H586" s="1">
        <v>45453.453023032409</v>
      </c>
      <c r="I586" s="2" t="s">
        <v>4227</v>
      </c>
      <c r="J586" s="2" t="s">
        <v>92</v>
      </c>
      <c r="K586" s="2" t="s">
        <v>92</v>
      </c>
      <c r="L586" s="2" t="s">
        <v>4228</v>
      </c>
      <c r="M586" s="2" t="s">
        <v>92</v>
      </c>
      <c r="N586" s="2" t="s">
        <v>92</v>
      </c>
      <c r="O586" s="2" t="s">
        <v>92</v>
      </c>
      <c r="P586" s="2" t="s">
        <v>94</v>
      </c>
      <c r="Q586" s="2" t="s">
        <v>95</v>
      </c>
      <c r="R586" s="2" t="s">
        <v>92</v>
      </c>
      <c r="S586" s="2" t="s">
        <v>92</v>
      </c>
      <c r="T586" s="2" t="s">
        <v>92</v>
      </c>
      <c r="U586" s="2" t="s">
        <v>97</v>
      </c>
      <c r="V586" s="2" t="s">
        <v>98</v>
      </c>
      <c r="W586" s="2" t="s">
        <v>92</v>
      </c>
      <c r="X586" s="2" t="s">
        <v>92</v>
      </c>
      <c r="Y586" s="2" t="s">
        <v>100</v>
      </c>
      <c r="Z586" s="2" t="s">
        <v>101</v>
      </c>
      <c r="AA586" s="2" t="s">
        <v>92</v>
      </c>
      <c r="AB586" s="2" t="s">
        <v>92</v>
      </c>
      <c r="AC586" s="2" t="s">
        <v>92</v>
      </c>
      <c r="AD586" s="2" t="s">
        <v>92</v>
      </c>
      <c r="AE586" s="2" t="s">
        <v>92</v>
      </c>
      <c r="AF586" s="2" t="s">
        <v>100</v>
      </c>
      <c r="AG586" s="2" t="s">
        <v>4229</v>
      </c>
      <c r="AH586" s="2" t="s">
        <v>92</v>
      </c>
      <c r="AI586" s="2" t="s">
        <v>92</v>
      </c>
      <c r="AJ586" s="2" t="s">
        <v>92</v>
      </c>
      <c r="AK586" s="2" t="s">
        <v>92</v>
      </c>
      <c r="AL586" s="2" t="s">
        <v>92</v>
      </c>
      <c r="AM586" s="2" t="s">
        <v>92</v>
      </c>
      <c r="AN586" s="2" t="s">
        <v>92</v>
      </c>
      <c r="AO586" s="2"/>
      <c r="AP586" s="16"/>
      <c r="AQ586" s="2" t="s">
        <v>92</v>
      </c>
      <c r="AR586" s="2" t="s">
        <v>92</v>
      </c>
      <c r="AS586" s="2" t="s">
        <v>92</v>
      </c>
      <c r="AT586" s="2" t="s">
        <v>92</v>
      </c>
      <c r="AU586" s="2" t="s">
        <v>92</v>
      </c>
      <c r="AV586">
        <v>0</v>
      </c>
    </row>
    <row r="587" spans="1:48" ht="15" hidden="1" customHeight="1" x14ac:dyDescent="0.25">
      <c r="A587" s="1">
        <v>45447.946689814817</v>
      </c>
      <c r="B587" s="1">
        <v>45447.94699074074</v>
      </c>
      <c r="C587" s="2" t="s">
        <v>48</v>
      </c>
      <c r="D587" s="2" t="s">
        <v>4230</v>
      </c>
      <c r="E587">
        <v>37</v>
      </c>
      <c r="F587">
        <v>26</v>
      </c>
      <c r="G587" s="2" t="s">
        <v>4031</v>
      </c>
      <c r="H587" s="1">
        <v>45453.453021817128</v>
      </c>
      <c r="I587" s="2" t="s">
        <v>4231</v>
      </c>
      <c r="J587" s="2" t="s">
        <v>92</v>
      </c>
      <c r="K587" s="2" t="s">
        <v>92</v>
      </c>
      <c r="L587" s="2" t="s">
        <v>4232</v>
      </c>
      <c r="M587" s="2" t="s">
        <v>92</v>
      </c>
      <c r="N587" s="2" t="s">
        <v>92</v>
      </c>
      <c r="O587" s="2" t="s">
        <v>92</v>
      </c>
      <c r="P587" s="2" t="s">
        <v>94</v>
      </c>
      <c r="Q587" s="2" t="s">
        <v>95</v>
      </c>
      <c r="R587" s="2" t="s">
        <v>92</v>
      </c>
      <c r="S587" s="2" t="s">
        <v>92</v>
      </c>
      <c r="T587" s="2" t="s">
        <v>92</v>
      </c>
      <c r="U587" s="2" t="s">
        <v>92</v>
      </c>
      <c r="V587" s="2" t="s">
        <v>98</v>
      </c>
      <c r="W587" s="2" t="s">
        <v>92</v>
      </c>
      <c r="X587" s="2" t="s">
        <v>92</v>
      </c>
      <c r="Y587" s="2" t="s">
        <v>100</v>
      </c>
      <c r="Z587" s="2" t="s">
        <v>101</v>
      </c>
      <c r="AA587" s="2" t="s">
        <v>92</v>
      </c>
      <c r="AB587" s="2" t="s">
        <v>92</v>
      </c>
      <c r="AC587" s="2" t="s">
        <v>92</v>
      </c>
      <c r="AD587" s="2" t="s">
        <v>92</v>
      </c>
      <c r="AE587" s="2" t="s">
        <v>92</v>
      </c>
      <c r="AF587" s="2" t="s">
        <v>103</v>
      </c>
      <c r="AG587" s="2" t="s">
        <v>92</v>
      </c>
      <c r="AH587" s="2" t="s">
        <v>92</v>
      </c>
      <c r="AI587" s="2" t="s">
        <v>92</v>
      </c>
      <c r="AJ587" s="2" t="s">
        <v>92</v>
      </c>
      <c r="AK587" s="2" t="s">
        <v>92</v>
      </c>
      <c r="AL587" s="2" t="s">
        <v>92</v>
      </c>
      <c r="AM587" s="2" t="s">
        <v>92</v>
      </c>
      <c r="AN587" s="2" t="s">
        <v>92</v>
      </c>
      <c r="AO587" s="2"/>
      <c r="AP587" s="16"/>
      <c r="AQ587" s="2" t="s">
        <v>92</v>
      </c>
      <c r="AR587" s="2" t="s">
        <v>92</v>
      </c>
      <c r="AS587" s="2" t="s">
        <v>92</v>
      </c>
      <c r="AT587" s="2" t="s">
        <v>92</v>
      </c>
      <c r="AU587" s="2" t="s">
        <v>92</v>
      </c>
      <c r="AV587">
        <v>0</v>
      </c>
    </row>
    <row r="588" spans="1:48" ht="15" hidden="1" customHeight="1" x14ac:dyDescent="0.25">
      <c r="A588" s="1">
        <v>45447.785069444442</v>
      </c>
      <c r="B588" s="1">
        <v>45447.786064814813</v>
      </c>
      <c r="C588" s="2" t="s">
        <v>48</v>
      </c>
      <c r="D588" s="2" t="s">
        <v>4233</v>
      </c>
      <c r="E588">
        <v>37</v>
      </c>
      <c r="F588">
        <v>86</v>
      </c>
      <c r="G588" s="2" t="s">
        <v>4031</v>
      </c>
      <c r="H588" s="1">
        <v>45453.453027743053</v>
      </c>
      <c r="I588" s="2" t="s">
        <v>4234</v>
      </c>
      <c r="J588" s="2" t="s">
        <v>92</v>
      </c>
      <c r="K588" s="2" t="s">
        <v>92</v>
      </c>
      <c r="L588" s="2" t="s">
        <v>4235</v>
      </c>
      <c r="M588" s="2" t="s">
        <v>92</v>
      </c>
      <c r="N588" s="2" t="s">
        <v>92</v>
      </c>
      <c r="O588" s="2" t="s">
        <v>92</v>
      </c>
      <c r="P588" s="2" t="s">
        <v>94</v>
      </c>
      <c r="Q588" s="2" t="s">
        <v>95</v>
      </c>
      <c r="R588" s="2" t="s">
        <v>92</v>
      </c>
      <c r="S588" s="2" t="s">
        <v>92</v>
      </c>
      <c r="T588" s="2" t="s">
        <v>92</v>
      </c>
      <c r="U588" s="2" t="s">
        <v>92</v>
      </c>
      <c r="V588" s="2" t="s">
        <v>98</v>
      </c>
      <c r="W588" s="2" t="s">
        <v>92</v>
      </c>
      <c r="X588" s="2" t="s">
        <v>92</v>
      </c>
      <c r="Y588" s="2" t="s">
        <v>100</v>
      </c>
      <c r="Z588" s="2" t="s">
        <v>101</v>
      </c>
      <c r="AA588" s="2" t="s">
        <v>92</v>
      </c>
      <c r="AB588" s="2" t="s">
        <v>92</v>
      </c>
      <c r="AC588" s="2" t="s">
        <v>92</v>
      </c>
      <c r="AD588" s="2" t="s">
        <v>92</v>
      </c>
      <c r="AE588" s="2" t="s">
        <v>92</v>
      </c>
      <c r="AF588" s="2" t="s">
        <v>103</v>
      </c>
      <c r="AG588" s="2" t="s">
        <v>92</v>
      </c>
      <c r="AH588" s="2" t="s">
        <v>92</v>
      </c>
      <c r="AI588" s="2" t="s">
        <v>92</v>
      </c>
      <c r="AJ588" s="2" t="s">
        <v>92</v>
      </c>
      <c r="AK588" s="2" t="s">
        <v>92</v>
      </c>
      <c r="AL588" s="2" t="s">
        <v>92</v>
      </c>
      <c r="AM588" s="2" t="s">
        <v>92</v>
      </c>
      <c r="AN588" s="2" t="s">
        <v>92</v>
      </c>
      <c r="AO588" s="2"/>
      <c r="AP588" s="16"/>
      <c r="AQ588" s="2" t="s">
        <v>92</v>
      </c>
      <c r="AR588" s="2" t="s">
        <v>92</v>
      </c>
      <c r="AS588" s="2" t="s">
        <v>92</v>
      </c>
      <c r="AT588" s="2" t="s">
        <v>92</v>
      </c>
      <c r="AU588" s="2" t="s">
        <v>92</v>
      </c>
      <c r="AV588">
        <v>0</v>
      </c>
    </row>
    <row r="589" spans="1:48" ht="15" hidden="1" customHeight="1" x14ac:dyDescent="0.25">
      <c r="A589" s="1">
        <v>45447.823854166665</v>
      </c>
      <c r="B589" s="1">
        <v>45447.824201388888</v>
      </c>
      <c r="C589" s="2" t="s">
        <v>48</v>
      </c>
      <c r="D589" s="2" t="s">
        <v>4236</v>
      </c>
      <c r="E589">
        <v>37</v>
      </c>
      <c r="F589">
        <v>30</v>
      </c>
      <c r="G589" s="2" t="s">
        <v>4031</v>
      </c>
      <c r="H589" s="1">
        <v>45453.453033796293</v>
      </c>
      <c r="I589" s="2" t="s">
        <v>4237</v>
      </c>
      <c r="J589" s="2" t="s">
        <v>92</v>
      </c>
      <c r="K589" s="2" t="s">
        <v>92</v>
      </c>
      <c r="L589" s="2" t="s">
        <v>4238</v>
      </c>
      <c r="M589" s="2" t="s">
        <v>92</v>
      </c>
      <c r="N589" s="2" t="s">
        <v>92</v>
      </c>
      <c r="O589" s="2" t="s">
        <v>92</v>
      </c>
      <c r="P589" s="2" t="s">
        <v>94</v>
      </c>
      <c r="Q589" s="2" t="s">
        <v>95</v>
      </c>
      <c r="R589" s="2" t="s">
        <v>92</v>
      </c>
      <c r="S589" s="2" t="s">
        <v>92</v>
      </c>
      <c r="T589" s="2" t="s">
        <v>92</v>
      </c>
      <c r="U589" s="2" t="s">
        <v>92</v>
      </c>
      <c r="V589" s="2" t="s">
        <v>98</v>
      </c>
      <c r="W589" s="2" t="s">
        <v>92</v>
      </c>
      <c r="X589" s="2" t="s">
        <v>92</v>
      </c>
      <c r="Y589" s="2" t="s">
        <v>100</v>
      </c>
      <c r="Z589" s="2" t="s">
        <v>101</v>
      </c>
      <c r="AA589" s="2" t="s">
        <v>102</v>
      </c>
      <c r="AB589" s="2" t="s">
        <v>92</v>
      </c>
      <c r="AC589" s="2" t="s">
        <v>172</v>
      </c>
      <c r="AD589" s="2" t="s">
        <v>92</v>
      </c>
      <c r="AE589" s="2" t="s">
        <v>92</v>
      </c>
      <c r="AF589" s="2" t="s">
        <v>103</v>
      </c>
      <c r="AG589" s="2" t="s">
        <v>92</v>
      </c>
      <c r="AH589" s="2" t="s">
        <v>92</v>
      </c>
      <c r="AI589" s="2" t="s">
        <v>92</v>
      </c>
      <c r="AJ589" s="2" t="s">
        <v>92</v>
      </c>
      <c r="AK589" s="2" t="s">
        <v>92</v>
      </c>
      <c r="AL589" s="2" t="s">
        <v>92</v>
      </c>
      <c r="AM589" s="2" t="s">
        <v>92</v>
      </c>
      <c r="AN589" s="2" t="s">
        <v>92</v>
      </c>
      <c r="AO589" s="2"/>
      <c r="AP589" s="16"/>
      <c r="AQ589" s="2" t="s">
        <v>92</v>
      </c>
      <c r="AR589" s="2" t="s">
        <v>92</v>
      </c>
      <c r="AS589" s="2" t="s">
        <v>92</v>
      </c>
      <c r="AT589" s="2" t="s">
        <v>92</v>
      </c>
      <c r="AU589" s="2" t="s">
        <v>92</v>
      </c>
      <c r="AV589">
        <v>0</v>
      </c>
    </row>
    <row r="590" spans="1:48" ht="15" hidden="1" customHeight="1" x14ac:dyDescent="0.25">
      <c r="A590" s="1">
        <v>45448.333043981482</v>
      </c>
      <c r="B590" s="1">
        <v>45448.333379629628</v>
      </c>
      <c r="C590" s="2" t="s">
        <v>48</v>
      </c>
      <c r="D590" s="2" t="s">
        <v>4239</v>
      </c>
      <c r="E590">
        <v>37</v>
      </c>
      <c r="F590">
        <v>28</v>
      </c>
      <c r="G590" s="2" t="s">
        <v>4031</v>
      </c>
      <c r="H590" s="1">
        <v>45453.453036493054</v>
      </c>
      <c r="I590" s="2" t="s">
        <v>4240</v>
      </c>
      <c r="J590" s="2" t="s">
        <v>92</v>
      </c>
      <c r="K590" s="2" t="s">
        <v>92</v>
      </c>
      <c r="L590" s="2" t="s">
        <v>4241</v>
      </c>
      <c r="M590" s="2" t="s">
        <v>92</v>
      </c>
      <c r="N590" s="2" t="s">
        <v>92</v>
      </c>
      <c r="O590" s="2" t="s">
        <v>92</v>
      </c>
      <c r="P590" s="2" t="s">
        <v>94</v>
      </c>
      <c r="Q590" s="2" t="s">
        <v>95</v>
      </c>
      <c r="R590" s="2" t="s">
        <v>92</v>
      </c>
      <c r="S590" s="2" t="s">
        <v>92</v>
      </c>
      <c r="T590" s="2" t="s">
        <v>92</v>
      </c>
      <c r="U590" s="2" t="s">
        <v>97</v>
      </c>
      <c r="V590" s="2" t="s">
        <v>92</v>
      </c>
      <c r="W590" s="2" t="s">
        <v>92</v>
      </c>
      <c r="X590" s="2" t="s">
        <v>92</v>
      </c>
      <c r="Y590" s="2" t="s">
        <v>100</v>
      </c>
      <c r="Z590" s="2" t="s">
        <v>101</v>
      </c>
      <c r="AA590" s="2" t="s">
        <v>92</v>
      </c>
      <c r="AB590" s="2" t="s">
        <v>92</v>
      </c>
      <c r="AC590" s="2" t="s">
        <v>172</v>
      </c>
      <c r="AD590" s="2" t="s">
        <v>92</v>
      </c>
      <c r="AE590" s="2" t="s">
        <v>92</v>
      </c>
      <c r="AF590" s="2" t="s">
        <v>103</v>
      </c>
      <c r="AG590" s="2" t="s">
        <v>92</v>
      </c>
      <c r="AH590" s="2" t="s">
        <v>92</v>
      </c>
      <c r="AI590" s="2" t="s">
        <v>92</v>
      </c>
      <c r="AJ590" s="2" t="s">
        <v>92</v>
      </c>
      <c r="AK590" s="2" t="s">
        <v>92</v>
      </c>
      <c r="AL590" s="2" t="s">
        <v>92</v>
      </c>
      <c r="AM590" s="2" t="s">
        <v>92</v>
      </c>
      <c r="AN590" s="2" t="s">
        <v>92</v>
      </c>
      <c r="AO590" s="2"/>
      <c r="AP590" s="16"/>
      <c r="AQ590" s="2" t="s">
        <v>92</v>
      </c>
      <c r="AR590" s="2" t="s">
        <v>92</v>
      </c>
      <c r="AS590" s="2" t="s">
        <v>92</v>
      </c>
      <c r="AT590" s="2" t="s">
        <v>92</v>
      </c>
      <c r="AU590" s="2" t="s">
        <v>92</v>
      </c>
      <c r="AV590">
        <v>0</v>
      </c>
    </row>
    <row r="591" spans="1:48" ht="15" hidden="1" customHeight="1" x14ac:dyDescent="0.25">
      <c r="A591" s="1">
        <v>45447.836689814816</v>
      </c>
      <c r="B591" s="1">
        <v>45447.83697916667</v>
      </c>
      <c r="C591" s="2" t="s">
        <v>48</v>
      </c>
      <c r="D591" s="2" t="s">
        <v>2847</v>
      </c>
      <c r="E591">
        <v>37</v>
      </c>
      <c r="F591">
        <v>24</v>
      </c>
      <c r="G591" s="2" t="s">
        <v>4031</v>
      </c>
      <c r="H591" s="1">
        <v>45453.453036886574</v>
      </c>
      <c r="I591" s="2" t="s">
        <v>4242</v>
      </c>
      <c r="J591" s="2" t="s">
        <v>92</v>
      </c>
      <c r="K591" s="2" t="s">
        <v>92</v>
      </c>
      <c r="L591" s="2" t="s">
        <v>4243</v>
      </c>
      <c r="M591" s="2" t="s">
        <v>92</v>
      </c>
      <c r="N591" s="2" t="s">
        <v>92</v>
      </c>
      <c r="O591" s="2" t="s">
        <v>92</v>
      </c>
      <c r="P591" s="2" t="s">
        <v>94</v>
      </c>
      <c r="Q591" s="2" t="s">
        <v>95</v>
      </c>
      <c r="R591" s="2" t="s">
        <v>92</v>
      </c>
      <c r="S591" s="2" t="s">
        <v>92</v>
      </c>
      <c r="T591" s="2" t="s">
        <v>92</v>
      </c>
      <c r="U591" s="2" t="s">
        <v>92</v>
      </c>
      <c r="V591" s="2" t="s">
        <v>98</v>
      </c>
      <c r="W591" s="2" t="s">
        <v>92</v>
      </c>
      <c r="X591" s="2" t="s">
        <v>92</v>
      </c>
      <c r="Y591" s="2" t="s">
        <v>100</v>
      </c>
      <c r="Z591" s="2" t="s">
        <v>92</v>
      </c>
      <c r="AA591" s="2" t="s">
        <v>102</v>
      </c>
      <c r="AB591" s="2" t="s">
        <v>92</v>
      </c>
      <c r="AC591" s="2" t="s">
        <v>92</v>
      </c>
      <c r="AD591" s="2" t="s">
        <v>92</v>
      </c>
      <c r="AE591" s="2" t="s">
        <v>92</v>
      </c>
      <c r="AF591" s="2" t="s">
        <v>103</v>
      </c>
      <c r="AG591" s="2" t="s">
        <v>92</v>
      </c>
      <c r="AH591" s="2" t="s">
        <v>92</v>
      </c>
      <c r="AI591" s="2" t="s">
        <v>92</v>
      </c>
      <c r="AJ591" s="2" t="s">
        <v>92</v>
      </c>
      <c r="AK591" s="2" t="s">
        <v>92</v>
      </c>
      <c r="AL591" s="2" t="s">
        <v>92</v>
      </c>
      <c r="AM591" s="2" t="s">
        <v>92</v>
      </c>
      <c r="AN591" s="2" t="s">
        <v>92</v>
      </c>
      <c r="AO591" s="2"/>
      <c r="AP591" s="16"/>
      <c r="AQ591" s="2" t="s">
        <v>92</v>
      </c>
      <c r="AR591" s="2" t="s">
        <v>92</v>
      </c>
      <c r="AS591" s="2" t="s">
        <v>92</v>
      </c>
      <c r="AT591" s="2" t="s">
        <v>92</v>
      </c>
      <c r="AU591" s="2" t="s">
        <v>92</v>
      </c>
      <c r="AV591">
        <v>0</v>
      </c>
    </row>
    <row r="592" spans="1:48" ht="15" hidden="1" customHeight="1" x14ac:dyDescent="0.25">
      <c r="A592" s="1">
        <v>45447.906284722223</v>
      </c>
      <c r="B592" s="1">
        <v>45447.907453703701</v>
      </c>
      <c r="C592" s="2" t="s">
        <v>48</v>
      </c>
      <c r="D592" s="2" t="s">
        <v>4244</v>
      </c>
      <c r="E592">
        <v>37</v>
      </c>
      <c r="F592">
        <v>101</v>
      </c>
      <c r="G592" s="2" t="s">
        <v>4031</v>
      </c>
      <c r="H592" s="1">
        <v>45453.453037546293</v>
      </c>
      <c r="I592" s="2" t="s">
        <v>4245</v>
      </c>
      <c r="J592" s="2" t="s">
        <v>92</v>
      </c>
      <c r="K592" s="2" t="s">
        <v>92</v>
      </c>
      <c r="L592" s="2" t="s">
        <v>4246</v>
      </c>
      <c r="M592" s="2" t="s">
        <v>92</v>
      </c>
      <c r="N592" s="2" t="s">
        <v>92</v>
      </c>
      <c r="O592" s="2" t="s">
        <v>92</v>
      </c>
      <c r="P592" s="2" t="s">
        <v>94</v>
      </c>
      <c r="Q592" s="2" t="s">
        <v>95</v>
      </c>
      <c r="R592" s="2" t="s">
        <v>92</v>
      </c>
      <c r="S592" s="2" t="s">
        <v>92</v>
      </c>
      <c r="T592" s="2" t="s">
        <v>92</v>
      </c>
      <c r="U592" s="2" t="s">
        <v>92</v>
      </c>
      <c r="V592" s="2" t="s">
        <v>98</v>
      </c>
      <c r="W592" s="2" t="s">
        <v>92</v>
      </c>
      <c r="X592" s="2" t="s">
        <v>92</v>
      </c>
      <c r="Y592" s="2" t="s">
        <v>100</v>
      </c>
      <c r="Z592" s="2" t="s">
        <v>101</v>
      </c>
      <c r="AA592" s="2" t="s">
        <v>92</v>
      </c>
      <c r="AB592" s="2" t="s">
        <v>92</v>
      </c>
      <c r="AC592" s="2" t="s">
        <v>92</v>
      </c>
      <c r="AD592" s="2" t="s">
        <v>92</v>
      </c>
      <c r="AE592" s="2" t="s">
        <v>92</v>
      </c>
      <c r="AF592" s="2" t="s">
        <v>103</v>
      </c>
      <c r="AG592" s="2" t="s">
        <v>92</v>
      </c>
      <c r="AH592" s="2" t="s">
        <v>92</v>
      </c>
      <c r="AI592" s="2" t="s">
        <v>92</v>
      </c>
      <c r="AJ592" s="2" t="s">
        <v>92</v>
      </c>
      <c r="AK592" s="2" t="s">
        <v>92</v>
      </c>
      <c r="AL592" s="2" t="s">
        <v>92</v>
      </c>
      <c r="AM592" s="2" t="s">
        <v>92</v>
      </c>
      <c r="AN592" s="2" t="s">
        <v>92</v>
      </c>
      <c r="AO592" s="2"/>
      <c r="AP592" s="16"/>
      <c r="AQ592" s="2" t="s">
        <v>92</v>
      </c>
      <c r="AR592" s="2" t="s">
        <v>92</v>
      </c>
      <c r="AS592" s="2" t="s">
        <v>92</v>
      </c>
      <c r="AT592" s="2" t="s">
        <v>92</v>
      </c>
      <c r="AU592" s="2" t="s">
        <v>92</v>
      </c>
      <c r="AV592">
        <v>0</v>
      </c>
    </row>
    <row r="593" spans="1:48" ht="15" hidden="1" customHeight="1" x14ac:dyDescent="0.25">
      <c r="A593" s="1">
        <v>45447.895891203705</v>
      </c>
      <c r="B593" s="1">
        <v>45447.896249999998</v>
      </c>
      <c r="C593" s="2" t="s">
        <v>48</v>
      </c>
      <c r="D593" s="2" t="s">
        <v>4247</v>
      </c>
      <c r="E593">
        <v>37</v>
      </c>
      <c r="F593">
        <v>30</v>
      </c>
      <c r="G593" s="2" t="s">
        <v>4031</v>
      </c>
      <c r="H593" s="1">
        <v>45453.453037268519</v>
      </c>
      <c r="I593" s="2" t="s">
        <v>4248</v>
      </c>
      <c r="J593" s="2" t="s">
        <v>92</v>
      </c>
      <c r="K593" s="2" t="s">
        <v>92</v>
      </c>
      <c r="L593" s="2" t="s">
        <v>4249</v>
      </c>
      <c r="M593" s="2" t="s">
        <v>92</v>
      </c>
      <c r="N593" s="2" t="s">
        <v>92</v>
      </c>
      <c r="O593" s="2" t="s">
        <v>92</v>
      </c>
      <c r="P593" s="2" t="s">
        <v>94</v>
      </c>
      <c r="Q593" s="2" t="s">
        <v>95</v>
      </c>
      <c r="R593" s="2" t="s">
        <v>92</v>
      </c>
      <c r="S593" s="2" t="s">
        <v>92</v>
      </c>
      <c r="T593" s="2" t="s">
        <v>92</v>
      </c>
      <c r="U593" s="2" t="s">
        <v>97</v>
      </c>
      <c r="V593" s="2" t="s">
        <v>92</v>
      </c>
      <c r="W593" s="2" t="s">
        <v>92</v>
      </c>
      <c r="X593" s="2" t="s">
        <v>92</v>
      </c>
      <c r="Y593" s="2" t="s">
        <v>100</v>
      </c>
      <c r="Z593" s="2" t="s">
        <v>101</v>
      </c>
      <c r="AA593" s="2" t="s">
        <v>102</v>
      </c>
      <c r="AB593" s="2" t="s">
        <v>92</v>
      </c>
      <c r="AC593" s="2" t="s">
        <v>92</v>
      </c>
      <c r="AD593" s="2" t="s">
        <v>92</v>
      </c>
      <c r="AE593" s="2" t="s">
        <v>92</v>
      </c>
      <c r="AF593" s="2" t="s">
        <v>103</v>
      </c>
      <c r="AG593" s="2" t="s">
        <v>92</v>
      </c>
      <c r="AH593" s="2" t="s">
        <v>92</v>
      </c>
      <c r="AI593" s="2" t="s">
        <v>92</v>
      </c>
      <c r="AJ593" s="2" t="s">
        <v>92</v>
      </c>
      <c r="AK593" s="2" t="s">
        <v>92</v>
      </c>
      <c r="AL593" s="2" t="s">
        <v>92</v>
      </c>
      <c r="AM593" s="2" t="s">
        <v>92</v>
      </c>
      <c r="AN593" s="2" t="s">
        <v>92</v>
      </c>
      <c r="AO593" s="2"/>
      <c r="AP593" s="16"/>
      <c r="AQ593" s="2" t="s">
        <v>92</v>
      </c>
      <c r="AR593" s="2" t="s">
        <v>92</v>
      </c>
      <c r="AS593" s="2" t="s">
        <v>92</v>
      </c>
      <c r="AT593" s="2" t="s">
        <v>92</v>
      </c>
      <c r="AU593" s="2" t="s">
        <v>92</v>
      </c>
      <c r="AV593">
        <v>0</v>
      </c>
    </row>
    <row r="594" spans="1:48" ht="15" hidden="1" customHeight="1" x14ac:dyDescent="0.25">
      <c r="A594" s="1">
        <v>45449.875</v>
      </c>
      <c r="B594" s="1">
        <v>45449.87537037037</v>
      </c>
      <c r="C594" s="2" t="s">
        <v>48</v>
      </c>
      <c r="D594" s="2" t="s">
        <v>4250</v>
      </c>
      <c r="E594">
        <v>37</v>
      </c>
      <c r="F594">
        <v>31</v>
      </c>
      <c r="G594" s="2" t="s">
        <v>4031</v>
      </c>
      <c r="H594" s="1">
        <v>45453.453038217594</v>
      </c>
      <c r="I594" s="2" t="s">
        <v>4251</v>
      </c>
      <c r="J594" s="2" t="s">
        <v>92</v>
      </c>
      <c r="K594" s="2" t="s">
        <v>92</v>
      </c>
      <c r="L594" s="2" t="s">
        <v>4252</v>
      </c>
      <c r="M594" s="2" t="s">
        <v>92</v>
      </c>
      <c r="N594" s="2" t="s">
        <v>92</v>
      </c>
      <c r="O594" s="2" t="s">
        <v>92</v>
      </c>
      <c r="P594" s="2" t="s">
        <v>94</v>
      </c>
      <c r="Q594" s="2" t="s">
        <v>95</v>
      </c>
      <c r="R594" s="2" t="s">
        <v>134</v>
      </c>
      <c r="S594" s="2" t="s">
        <v>124</v>
      </c>
      <c r="T594" s="2" t="s">
        <v>92</v>
      </c>
      <c r="U594" s="2" t="s">
        <v>92</v>
      </c>
      <c r="V594" s="2" t="s">
        <v>98</v>
      </c>
      <c r="W594" s="2" t="s">
        <v>92</v>
      </c>
      <c r="X594" s="2" t="s">
        <v>92</v>
      </c>
      <c r="Y594" s="2" t="s">
        <v>100</v>
      </c>
      <c r="Z594" s="2" t="s">
        <v>101</v>
      </c>
      <c r="AA594" s="2" t="s">
        <v>102</v>
      </c>
      <c r="AB594" s="2" t="s">
        <v>112</v>
      </c>
      <c r="AC594" s="2" t="s">
        <v>92</v>
      </c>
      <c r="AD594" s="2" t="s">
        <v>92</v>
      </c>
      <c r="AE594" s="2" t="s">
        <v>92</v>
      </c>
      <c r="AF594" s="2" t="s">
        <v>103</v>
      </c>
      <c r="AG594" s="2" t="s">
        <v>92</v>
      </c>
      <c r="AH594" s="2" t="s">
        <v>92</v>
      </c>
      <c r="AI594" s="2" t="s">
        <v>92</v>
      </c>
      <c r="AJ594" s="2" t="s">
        <v>92</v>
      </c>
      <c r="AK594" s="2" t="s">
        <v>92</v>
      </c>
      <c r="AL594" s="2" t="s">
        <v>92</v>
      </c>
      <c r="AM594" s="2" t="s">
        <v>92</v>
      </c>
      <c r="AN594" s="2" t="s">
        <v>92</v>
      </c>
      <c r="AO594" s="2"/>
      <c r="AP594" s="16"/>
      <c r="AQ594" s="2" t="s">
        <v>92</v>
      </c>
      <c r="AR594" s="2" t="s">
        <v>92</v>
      </c>
      <c r="AS594" s="2" t="s">
        <v>92</v>
      </c>
      <c r="AT594" s="2" t="s">
        <v>92</v>
      </c>
      <c r="AU594" s="2" t="s">
        <v>92</v>
      </c>
      <c r="AV594">
        <v>0</v>
      </c>
    </row>
    <row r="595" spans="1:48" ht="15" hidden="1" customHeight="1" x14ac:dyDescent="0.25">
      <c r="A595" s="1">
        <v>45448.353298611109</v>
      </c>
      <c r="B595" s="1">
        <v>45448.354166666664</v>
      </c>
      <c r="C595" s="2" t="s">
        <v>48</v>
      </c>
      <c r="D595" s="2" t="s">
        <v>4253</v>
      </c>
      <c r="E595">
        <v>37</v>
      </c>
      <c r="F595">
        <v>75</v>
      </c>
      <c r="G595" s="2" t="s">
        <v>4031</v>
      </c>
      <c r="H595" s="1">
        <v>45453.453041944442</v>
      </c>
      <c r="I595" s="2" t="s">
        <v>4254</v>
      </c>
      <c r="J595" s="2" t="s">
        <v>92</v>
      </c>
      <c r="K595" s="2" t="s">
        <v>92</v>
      </c>
      <c r="L595" s="2" t="s">
        <v>4255</v>
      </c>
      <c r="M595" s="2" t="s">
        <v>92</v>
      </c>
      <c r="N595" s="2" t="s">
        <v>92</v>
      </c>
      <c r="O595" s="2" t="s">
        <v>92</v>
      </c>
      <c r="P595" s="2" t="s">
        <v>94</v>
      </c>
      <c r="Q595" s="2" t="s">
        <v>95</v>
      </c>
      <c r="R595" s="2" t="s">
        <v>92</v>
      </c>
      <c r="S595" s="2" t="s">
        <v>92</v>
      </c>
      <c r="T595" s="2" t="s">
        <v>92</v>
      </c>
      <c r="U595" s="2" t="s">
        <v>92</v>
      </c>
      <c r="V595" s="2" t="s">
        <v>98</v>
      </c>
      <c r="W595" s="2" t="s">
        <v>92</v>
      </c>
      <c r="X595" s="2" t="s">
        <v>92</v>
      </c>
      <c r="Y595" s="2" t="s">
        <v>100</v>
      </c>
      <c r="Z595" s="2" t="s">
        <v>101</v>
      </c>
      <c r="AA595" s="2" t="s">
        <v>102</v>
      </c>
      <c r="AB595" s="2" t="s">
        <v>92</v>
      </c>
      <c r="AC595" s="2" t="s">
        <v>172</v>
      </c>
      <c r="AD595" s="2" t="s">
        <v>92</v>
      </c>
      <c r="AE595" s="2" t="s">
        <v>92</v>
      </c>
      <c r="AF595" s="2" t="s">
        <v>103</v>
      </c>
      <c r="AG595" s="2" t="s">
        <v>92</v>
      </c>
      <c r="AH595" s="2" t="s">
        <v>92</v>
      </c>
      <c r="AI595" s="2" t="s">
        <v>92</v>
      </c>
      <c r="AJ595" s="2" t="s">
        <v>92</v>
      </c>
      <c r="AK595" s="2" t="s">
        <v>92</v>
      </c>
      <c r="AL595" s="2" t="s">
        <v>92</v>
      </c>
      <c r="AM595" s="2" t="s">
        <v>92</v>
      </c>
      <c r="AN595" s="2" t="s">
        <v>92</v>
      </c>
      <c r="AO595" s="2"/>
      <c r="AP595" s="16"/>
      <c r="AQ595" s="2" t="s">
        <v>92</v>
      </c>
      <c r="AR595" s="2" t="s">
        <v>92</v>
      </c>
      <c r="AS595" s="2" t="s">
        <v>92</v>
      </c>
      <c r="AT595" s="2" t="s">
        <v>92</v>
      </c>
      <c r="AU595" s="2" t="s">
        <v>92</v>
      </c>
      <c r="AV595">
        <v>0</v>
      </c>
    </row>
    <row r="596" spans="1:48" ht="15" hidden="1" customHeight="1" x14ac:dyDescent="0.25">
      <c r="A596" s="1">
        <v>45449.820752314816</v>
      </c>
      <c r="B596" s="1">
        <v>45449.822916666664</v>
      </c>
      <c r="C596" s="2" t="s">
        <v>48</v>
      </c>
      <c r="D596" s="2" t="s">
        <v>4256</v>
      </c>
      <c r="E596">
        <v>37</v>
      </c>
      <c r="F596">
        <v>187</v>
      </c>
      <c r="G596" s="2" t="s">
        <v>4031</v>
      </c>
      <c r="H596" s="1">
        <v>45453.453046840281</v>
      </c>
      <c r="I596" s="2" t="s">
        <v>4257</v>
      </c>
      <c r="J596" s="2" t="s">
        <v>92</v>
      </c>
      <c r="K596" s="2" t="s">
        <v>92</v>
      </c>
      <c r="L596" s="2" t="s">
        <v>4258</v>
      </c>
      <c r="M596" s="2" t="s">
        <v>92</v>
      </c>
      <c r="N596" s="2" t="s">
        <v>92</v>
      </c>
      <c r="O596" s="2" t="s">
        <v>92</v>
      </c>
      <c r="P596" s="2" t="s">
        <v>94</v>
      </c>
      <c r="Q596" s="2" t="s">
        <v>95</v>
      </c>
      <c r="R596" s="2" t="s">
        <v>92</v>
      </c>
      <c r="S596" s="2" t="s">
        <v>124</v>
      </c>
      <c r="T596" s="2" t="s">
        <v>92</v>
      </c>
      <c r="U596" s="2" t="s">
        <v>92</v>
      </c>
      <c r="V596" s="2" t="s">
        <v>98</v>
      </c>
      <c r="W596" s="2" t="s">
        <v>92</v>
      </c>
      <c r="X596" s="2" t="s">
        <v>92</v>
      </c>
      <c r="Y596" s="2" t="s">
        <v>100</v>
      </c>
      <c r="Z596" s="2" t="s">
        <v>101</v>
      </c>
      <c r="AA596" s="2" t="s">
        <v>92</v>
      </c>
      <c r="AB596" s="2" t="s">
        <v>92</v>
      </c>
      <c r="AC596" s="2" t="s">
        <v>92</v>
      </c>
      <c r="AD596" s="2" t="s">
        <v>92</v>
      </c>
      <c r="AE596" s="2" t="s">
        <v>92</v>
      </c>
      <c r="AF596" s="2" t="s">
        <v>103</v>
      </c>
      <c r="AG596" s="2" t="s">
        <v>92</v>
      </c>
      <c r="AH596" s="2" t="s">
        <v>92</v>
      </c>
      <c r="AI596" s="2" t="s">
        <v>92</v>
      </c>
      <c r="AJ596" s="2" t="s">
        <v>92</v>
      </c>
      <c r="AK596" s="2" t="s">
        <v>92</v>
      </c>
      <c r="AL596" s="2" t="s">
        <v>92</v>
      </c>
      <c r="AM596" s="2" t="s">
        <v>92</v>
      </c>
      <c r="AN596" s="2" t="s">
        <v>92</v>
      </c>
      <c r="AO596" s="2"/>
      <c r="AP596" s="16"/>
      <c r="AQ596" s="2" t="s">
        <v>92</v>
      </c>
      <c r="AR596" s="2" t="s">
        <v>92</v>
      </c>
      <c r="AS596" s="2" t="s">
        <v>92</v>
      </c>
      <c r="AT596" s="2" t="s">
        <v>92</v>
      </c>
      <c r="AU596" s="2" t="s">
        <v>92</v>
      </c>
      <c r="AV596">
        <v>0</v>
      </c>
    </row>
    <row r="597" spans="1:48" ht="15" hidden="1" customHeight="1" x14ac:dyDescent="0.25">
      <c r="A597" s="1">
        <v>45446.343402777777</v>
      </c>
      <c r="B597" s="1">
        <v>45446.469131944446</v>
      </c>
      <c r="C597" s="2" t="s">
        <v>48</v>
      </c>
      <c r="D597" s="2" t="s">
        <v>4259</v>
      </c>
      <c r="E597">
        <v>37</v>
      </c>
      <c r="F597">
        <v>10862</v>
      </c>
      <c r="G597" s="2" t="s">
        <v>4031</v>
      </c>
      <c r="H597" s="1">
        <v>45453.453047870367</v>
      </c>
      <c r="I597" s="2" t="s">
        <v>4260</v>
      </c>
      <c r="J597" s="2" t="s">
        <v>92</v>
      </c>
      <c r="K597" s="2" t="s">
        <v>92</v>
      </c>
      <c r="L597" s="2" t="s">
        <v>4261</v>
      </c>
      <c r="M597" s="2" t="s">
        <v>92</v>
      </c>
      <c r="N597" s="2" t="s">
        <v>92</v>
      </c>
      <c r="O597" s="2" t="s">
        <v>92</v>
      </c>
      <c r="P597" s="2" t="s">
        <v>94</v>
      </c>
      <c r="Q597" s="2" t="s">
        <v>95</v>
      </c>
      <c r="R597" s="2" t="s">
        <v>92</v>
      </c>
      <c r="S597" s="2" t="s">
        <v>92</v>
      </c>
      <c r="T597" s="2" t="s">
        <v>92</v>
      </c>
      <c r="U597" s="2" t="s">
        <v>92</v>
      </c>
      <c r="V597" s="2" t="s">
        <v>98</v>
      </c>
      <c r="W597" s="2" t="s">
        <v>92</v>
      </c>
      <c r="X597" s="2" t="s">
        <v>92</v>
      </c>
      <c r="Y597" s="2" t="s">
        <v>100</v>
      </c>
      <c r="Z597" s="2" t="s">
        <v>101</v>
      </c>
      <c r="AA597" s="2" t="s">
        <v>102</v>
      </c>
      <c r="AB597" s="2" t="s">
        <v>92</v>
      </c>
      <c r="AC597" s="2" t="s">
        <v>172</v>
      </c>
      <c r="AD597" s="2" t="s">
        <v>92</v>
      </c>
      <c r="AE597" s="2" t="s">
        <v>92</v>
      </c>
      <c r="AF597" s="2" t="s">
        <v>103</v>
      </c>
      <c r="AG597" s="2" t="s">
        <v>92</v>
      </c>
      <c r="AH597" s="2" t="s">
        <v>92</v>
      </c>
      <c r="AI597" s="2" t="s">
        <v>92</v>
      </c>
      <c r="AJ597" s="2" t="s">
        <v>92</v>
      </c>
      <c r="AK597" s="2" t="s">
        <v>92</v>
      </c>
      <c r="AL597" s="2" t="s">
        <v>92</v>
      </c>
      <c r="AM597" s="2" t="s">
        <v>92</v>
      </c>
      <c r="AN597" s="2" t="s">
        <v>92</v>
      </c>
      <c r="AO597" s="2"/>
      <c r="AP597" s="16"/>
      <c r="AQ597" s="2" t="s">
        <v>92</v>
      </c>
      <c r="AR597" s="2" t="s">
        <v>92</v>
      </c>
      <c r="AS597" s="2" t="s">
        <v>92</v>
      </c>
      <c r="AT597" s="2" t="s">
        <v>92</v>
      </c>
      <c r="AU597" s="2" t="s">
        <v>92</v>
      </c>
      <c r="AV597">
        <v>0</v>
      </c>
    </row>
    <row r="598" spans="1:48" ht="15" hidden="1" customHeight="1" x14ac:dyDescent="0.25">
      <c r="A598" s="1">
        <v>45449.82472222222</v>
      </c>
      <c r="B598" s="1">
        <v>45449.827673611115</v>
      </c>
      <c r="C598" s="2" t="s">
        <v>48</v>
      </c>
      <c r="D598" s="2" t="s">
        <v>4262</v>
      </c>
      <c r="E598">
        <v>37</v>
      </c>
      <c r="F598">
        <v>254</v>
      </c>
      <c r="G598" s="2" t="s">
        <v>4031</v>
      </c>
      <c r="H598" s="1">
        <v>45453.453048171294</v>
      </c>
      <c r="I598" s="2" t="s">
        <v>4263</v>
      </c>
      <c r="J598" s="2" t="s">
        <v>92</v>
      </c>
      <c r="K598" s="2" t="s">
        <v>92</v>
      </c>
      <c r="L598" s="2" t="s">
        <v>4264</v>
      </c>
      <c r="M598" s="2" t="s">
        <v>92</v>
      </c>
      <c r="N598" s="2" t="s">
        <v>92</v>
      </c>
      <c r="O598" s="2" t="s">
        <v>92</v>
      </c>
      <c r="P598" s="2" t="s">
        <v>94</v>
      </c>
      <c r="Q598" s="2" t="s">
        <v>95</v>
      </c>
      <c r="R598" s="2" t="s">
        <v>92</v>
      </c>
      <c r="S598" s="2" t="s">
        <v>92</v>
      </c>
      <c r="T598" s="2" t="s">
        <v>92</v>
      </c>
      <c r="U598" s="2" t="s">
        <v>92</v>
      </c>
      <c r="V598" s="2" t="s">
        <v>98</v>
      </c>
      <c r="W598" s="2" t="s">
        <v>92</v>
      </c>
      <c r="X598" s="2" t="s">
        <v>92</v>
      </c>
      <c r="Y598" s="2" t="s">
        <v>100</v>
      </c>
      <c r="Z598" s="2" t="s">
        <v>92</v>
      </c>
      <c r="AA598" s="2" t="s">
        <v>102</v>
      </c>
      <c r="AB598" s="2" t="s">
        <v>112</v>
      </c>
      <c r="AC598" s="2" t="s">
        <v>92</v>
      </c>
      <c r="AD598" s="2" t="s">
        <v>92</v>
      </c>
      <c r="AE598" s="2" t="s">
        <v>92</v>
      </c>
      <c r="AF598" s="2" t="s">
        <v>103</v>
      </c>
      <c r="AG598" s="2" t="s">
        <v>92</v>
      </c>
      <c r="AH598" s="2" t="s">
        <v>92</v>
      </c>
      <c r="AI598" s="2" t="s">
        <v>92</v>
      </c>
      <c r="AJ598" s="2" t="s">
        <v>92</v>
      </c>
      <c r="AK598" s="2" t="s">
        <v>92</v>
      </c>
      <c r="AL598" s="2" t="s">
        <v>92</v>
      </c>
      <c r="AM598" s="2" t="s">
        <v>92</v>
      </c>
      <c r="AN598" s="2" t="s">
        <v>92</v>
      </c>
      <c r="AO598" s="2"/>
      <c r="AP598" s="16"/>
      <c r="AQ598" s="2" t="s">
        <v>92</v>
      </c>
      <c r="AR598" s="2" t="s">
        <v>92</v>
      </c>
      <c r="AS598" s="2" t="s">
        <v>92</v>
      </c>
      <c r="AT598" s="2" t="s">
        <v>92</v>
      </c>
      <c r="AU598" s="2" t="s">
        <v>92</v>
      </c>
      <c r="AV598">
        <v>0</v>
      </c>
    </row>
    <row r="599" spans="1:48" ht="15" hidden="1" customHeight="1" x14ac:dyDescent="0.25">
      <c r="A599" s="1">
        <v>45449.943888888891</v>
      </c>
      <c r="B599" s="1">
        <v>45450.518043981479</v>
      </c>
      <c r="C599" s="2" t="s">
        <v>48</v>
      </c>
      <c r="D599" s="2" t="s">
        <v>4265</v>
      </c>
      <c r="E599">
        <v>37</v>
      </c>
      <c r="F599">
        <v>49606</v>
      </c>
      <c r="G599" s="2" t="s">
        <v>4031</v>
      </c>
      <c r="H599" s="1">
        <v>45453.453048680552</v>
      </c>
      <c r="I599" s="2" t="s">
        <v>4266</v>
      </c>
      <c r="J599" s="2" t="s">
        <v>92</v>
      </c>
      <c r="K599" s="2" t="s">
        <v>92</v>
      </c>
      <c r="L599" s="2" t="s">
        <v>4267</v>
      </c>
      <c r="M599" s="2" t="s">
        <v>92</v>
      </c>
      <c r="N599" s="2" t="s">
        <v>92</v>
      </c>
      <c r="O599" s="2" t="s">
        <v>92</v>
      </c>
      <c r="P599" s="2" t="s">
        <v>94</v>
      </c>
      <c r="Q599" s="2" t="s">
        <v>95</v>
      </c>
      <c r="R599" s="2" t="s">
        <v>92</v>
      </c>
      <c r="S599" s="2" t="s">
        <v>92</v>
      </c>
      <c r="T599" s="2" t="s">
        <v>92</v>
      </c>
      <c r="U599" s="2" t="s">
        <v>97</v>
      </c>
      <c r="V599" s="2" t="s">
        <v>92</v>
      </c>
      <c r="W599" s="2" t="s">
        <v>92</v>
      </c>
      <c r="X599" s="2" t="s">
        <v>92</v>
      </c>
      <c r="Y599" s="2" t="s">
        <v>100</v>
      </c>
      <c r="Z599" s="2" t="s">
        <v>101</v>
      </c>
      <c r="AA599" s="2" t="s">
        <v>92</v>
      </c>
      <c r="AB599" s="2" t="s">
        <v>92</v>
      </c>
      <c r="AC599" s="2" t="s">
        <v>92</v>
      </c>
      <c r="AD599" s="2" t="s">
        <v>92</v>
      </c>
      <c r="AE599" s="2" t="s">
        <v>92</v>
      </c>
      <c r="AF599" s="2" t="s">
        <v>103</v>
      </c>
      <c r="AG599" s="2" t="s">
        <v>92</v>
      </c>
      <c r="AH599" s="2" t="s">
        <v>92</v>
      </c>
      <c r="AI599" s="2" t="s">
        <v>92</v>
      </c>
      <c r="AJ599" s="2" t="s">
        <v>92</v>
      </c>
      <c r="AK599" s="2" t="s">
        <v>92</v>
      </c>
      <c r="AL599" s="2" t="s">
        <v>92</v>
      </c>
      <c r="AM599" s="2" t="s">
        <v>92</v>
      </c>
      <c r="AN599" s="2" t="s">
        <v>92</v>
      </c>
      <c r="AO599" s="2"/>
      <c r="AP599" s="16"/>
      <c r="AQ599" s="2" t="s">
        <v>92</v>
      </c>
      <c r="AR599" s="2" t="s">
        <v>92</v>
      </c>
      <c r="AS599" s="2" t="s">
        <v>92</v>
      </c>
      <c r="AT599" s="2" t="s">
        <v>92</v>
      </c>
      <c r="AU599" s="2" t="s">
        <v>92</v>
      </c>
      <c r="AV599">
        <v>0</v>
      </c>
    </row>
    <row r="600" spans="1:48" ht="15" hidden="1" customHeight="1" x14ac:dyDescent="0.25">
      <c r="A600" s="1">
        <v>45447.752662037034</v>
      </c>
      <c r="B600" s="1">
        <v>45447.753009259257</v>
      </c>
      <c r="C600" s="2" t="s">
        <v>48</v>
      </c>
      <c r="D600" s="2" t="s">
        <v>4268</v>
      </c>
      <c r="E600">
        <v>37</v>
      </c>
      <c r="F600">
        <v>30</v>
      </c>
      <c r="G600" s="2" t="s">
        <v>4031</v>
      </c>
      <c r="H600" s="1">
        <v>45453.453058854167</v>
      </c>
      <c r="I600" s="2" t="s">
        <v>4269</v>
      </c>
      <c r="J600" s="2" t="s">
        <v>92</v>
      </c>
      <c r="K600" s="2" t="s">
        <v>92</v>
      </c>
      <c r="L600" s="2" t="s">
        <v>4270</v>
      </c>
      <c r="M600" s="2" t="s">
        <v>92</v>
      </c>
      <c r="N600" s="2" t="s">
        <v>92</v>
      </c>
      <c r="O600" s="2" t="s">
        <v>92</v>
      </c>
      <c r="P600" s="2" t="s">
        <v>94</v>
      </c>
      <c r="Q600" s="2" t="s">
        <v>95</v>
      </c>
      <c r="R600" s="2" t="s">
        <v>92</v>
      </c>
      <c r="S600" s="2" t="s">
        <v>124</v>
      </c>
      <c r="T600" s="2" t="s">
        <v>96</v>
      </c>
      <c r="U600" s="2" t="s">
        <v>92</v>
      </c>
      <c r="V600" s="2" t="s">
        <v>92</v>
      </c>
      <c r="W600" s="2" t="s">
        <v>92</v>
      </c>
      <c r="X600" s="2" t="s">
        <v>92</v>
      </c>
      <c r="Y600" s="2" t="s">
        <v>100</v>
      </c>
      <c r="Z600" s="2" t="s">
        <v>101</v>
      </c>
      <c r="AA600" s="2" t="s">
        <v>92</v>
      </c>
      <c r="AB600" s="2" t="s">
        <v>92</v>
      </c>
      <c r="AC600" s="2" t="s">
        <v>92</v>
      </c>
      <c r="AD600" s="2" t="s">
        <v>92</v>
      </c>
      <c r="AE600" s="2" t="s">
        <v>92</v>
      </c>
      <c r="AF600" s="2" t="s">
        <v>103</v>
      </c>
      <c r="AG600" s="2" t="s">
        <v>92</v>
      </c>
      <c r="AH600" s="2" t="s">
        <v>92</v>
      </c>
      <c r="AI600" s="2" t="s">
        <v>92</v>
      </c>
      <c r="AJ600" s="2" t="s">
        <v>92</v>
      </c>
      <c r="AK600" s="2" t="s">
        <v>92</v>
      </c>
      <c r="AL600" s="2" t="s">
        <v>92</v>
      </c>
      <c r="AM600" s="2" t="s">
        <v>92</v>
      </c>
      <c r="AN600" s="2" t="s">
        <v>92</v>
      </c>
      <c r="AO600" s="2"/>
      <c r="AP600" s="16"/>
      <c r="AQ600" s="2" t="s">
        <v>92</v>
      </c>
      <c r="AR600" s="2" t="s">
        <v>92</v>
      </c>
      <c r="AS600" s="2" t="s">
        <v>92</v>
      </c>
      <c r="AT600" s="2" t="s">
        <v>92</v>
      </c>
      <c r="AU600" s="2" t="s">
        <v>92</v>
      </c>
      <c r="AV600">
        <v>0</v>
      </c>
    </row>
    <row r="601" spans="1:48" ht="15" hidden="1" customHeight="1" x14ac:dyDescent="0.25">
      <c r="A601" s="1">
        <v>45450.440347222226</v>
      </c>
      <c r="B601" s="1">
        <v>45450.440706018519</v>
      </c>
      <c r="C601" s="2" t="s">
        <v>48</v>
      </c>
      <c r="D601" s="2" t="s">
        <v>4271</v>
      </c>
      <c r="E601">
        <v>37</v>
      </c>
      <c r="F601">
        <v>30</v>
      </c>
      <c r="G601" s="2" t="s">
        <v>4031</v>
      </c>
      <c r="H601" s="1">
        <v>45453.453059039355</v>
      </c>
      <c r="I601" s="2" t="s">
        <v>4272</v>
      </c>
      <c r="J601" s="2" t="s">
        <v>92</v>
      </c>
      <c r="K601" s="2" t="s">
        <v>92</v>
      </c>
      <c r="L601" s="2" t="s">
        <v>4273</v>
      </c>
      <c r="M601" s="2" t="s">
        <v>92</v>
      </c>
      <c r="N601" s="2" t="s">
        <v>92</v>
      </c>
      <c r="O601" s="2" t="s">
        <v>92</v>
      </c>
      <c r="P601" s="2" t="s">
        <v>94</v>
      </c>
      <c r="Q601" s="2" t="s">
        <v>95</v>
      </c>
      <c r="R601" s="2" t="s">
        <v>92</v>
      </c>
      <c r="S601" s="2" t="s">
        <v>124</v>
      </c>
      <c r="T601" s="2" t="s">
        <v>92</v>
      </c>
      <c r="U601" s="2" t="s">
        <v>92</v>
      </c>
      <c r="V601" s="2" t="s">
        <v>92</v>
      </c>
      <c r="W601" s="2" t="s">
        <v>92</v>
      </c>
      <c r="X601" s="2" t="s">
        <v>92</v>
      </c>
      <c r="Y601" s="2" t="s">
        <v>100</v>
      </c>
      <c r="Z601" s="2" t="s">
        <v>101</v>
      </c>
      <c r="AA601" s="2" t="s">
        <v>102</v>
      </c>
      <c r="AB601" s="2" t="s">
        <v>92</v>
      </c>
      <c r="AC601" s="2" t="s">
        <v>172</v>
      </c>
      <c r="AD601" s="2" t="s">
        <v>92</v>
      </c>
      <c r="AE601" s="2" t="s">
        <v>92</v>
      </c>
      <c r="AF601" s="2" t="s">
        <v>103</v>
      </c>
      <c r="AG601" s="2" t="s">
        <v>92</v>
      </c>
      <c r="AH601" s="2" t="s">
        <v>92</v>
      </c>
      <c r="AI601" s="2" t="s">
        <v>92</v>
      </c>
      <c r="AJ601" s="2" t="s">
        <v>92</v>
      </c>
      <c r="AK601" s="2" t="s">
        <v>92</v>
      </c>
      <c r="AL601" s="2" t="s">
        <v>92</v>
      </c>
      <c r="AM601" s="2" t="s">
        <v>92</v>
      </c>
      <c r="AN601" s="2" t="s">
        <v>92</v>
      </c>
      <c r="AO601" s="2"/>
      <c r="AP601" s="16"/>
      <c r="AQ601" s="2" t="s">
        <v>92</v>
      </c>
      <c r="AR601" s="2" t="s">
        <v>92</v>
      </c>
      <c r="AS601" s="2" t="s">
        <v>92</v>
      </c>
      <c r="AT601" s="2" t="s">
        <v>92</v>
      </c>
      <c r="AU601" s="2" t="s">
        <v>92</v>
      </c>
      <c r="AV601">
        <v>0</v>
      </c>
    </row>
    <row r="602" spans="1:48" ht="15" hidden="1" customHeight="1" x14ac:dyDescent="0.25">
      <c r="A602" s="1">
        <v>45450.951307870368</v>
      </c>
      <c r="B602" s="1">
        <v>45450.951828703706</v>
      </c>
      <c r="C602" s="2" t="s">
        <v>48</v>
      </c>
      <c r="D602" s="2" t="s">
        <v>4274</v>
      </c>
      <c r="E602">
        <v>37</v>
      </c>
      <c r="F602">
        <v>44</v>
      </c>
      <c r="G602" s="2" t="s">
        <v>4031</v>
      </c>
      <c r="H602" s="1">
        <v>45453.453059699073</v>
      </c>
      <c r="I602" s="2" t="s">
        <v>4275</v>
      </c>
      <c r="J602" s="2" t="s">
        <v>92</v>
      </c>
      <c r="K602" s="2" t="s">
        <v>92</v>
      </c>
      <c r="L602" s="2" t="s">
        <v>4276</v>
      </c>
      <c r="M602" s="2" t="s">
        <v>92</v>
      </c>
      <c r="N602" s="2" t="s">
        <v>92</v>
      </c>
      <c r="O602" s="2" t="s">
        <v>92</v>
      </c>
      <c r="P602" s="2" t="s">
        <v>94</v>
      </c>
      <c r="Q602" s="2" t="s">
        <v>95</v>
      </c>
      <c r="R602" s="2" t="s">
        <v>92</v>
      </c>
      <c r="S602" s="2" t="s">
        <v>92</v>
      </c>
      <c r="T602" s="2" t="s">
        <v>92</v>
      </c>
      <c r="U602" s="2" t="s">
        <v>92</v>
      </c>
      <c r="V602" s="2" t="s">
        <v>92</v>
      </c>
      <c r="W602" s="2" t="s">
        <v>99</v>
      </c>
      <c r="X602" s="2" t="s">
        <v>92</v>
      </c>
      <c r="Y602" s="2" t="s">
        <v>100</v>
      </c>
      <c r="Z602" s="2" t="s">
        <v>92</v>
      </c>
      <c r="AA602" s="2" t="s">
        <v>102</v>
      </c>
      <c r="AB602" s="2" t="s">
        <v>92</v>
      </c>
      <c r="AC602" s="2" t="s">
        <v>92</v>
      </c>
      <c r="AD602" s="2" t="s">
        <v>92</v>
      </c>
      <c r="AE602" s="2" t="s">
        <v>92</v>
      </c>
      <c r="AF602" s="2" t="s">
        <v>103</v>
      </c>
      <c r="AG602" s="2" t="s">
        <v>92</v>
      </c>
      <c r="AH602" s="2" t="s">
        <v>92</v>
      </c>
      <c r="AI602" s="2" t="s">
        <v>92</v>
      </c>
      <c r="AJ602" s="2" t="s">
        <v>92</v>
      </c>
      <c r="AK602" s="2" t="s">
        <v>92</v>
      </c>
      <c r="AL602" s="2" t="s">
        <v>92</v>
      </c>
      <c r="AM602" s="2" t="s">
        <v>92</v>
      </c>
      <c r="AN602" s="2" t="s">
        <v>92</v>
      </c>
      <c r="AO602" s="2"/>
      <c r="AP602" s="16"/>
      <c r="AQ602" s="2" t="s">
        <v>92</v>
      </c>
      <c r="AR602" s="2" t="s">
        <v>92</v>
      </c>
      <c r="AS602" s="2" t="s">
        <v>92</v>
      </c>
      <c r="AT602" s="2" t="s">
        <v>92</v>
      </c>
      <c r="AU602" s="2" t="s">
        <v>92</v>
      </c>
      <c r="AV602">
        <v>0</v>
      </c>
    </row>
    <row r="603" spans="1:48" ht="15" hidden="1" customHeight="1" x14ac:dyDescent="0.25">
      <c r="A603" s="1">
        <v>45449.818773148145</v>
      </c>
      <c r="B603" s="1">
        <v>45449.819120370368</v>
      </c>
      <c r="C603" s="2" t="s">
        <v>48</v>
      </c>
      <c r="D603" s="2" t="s">
        <v>3949</v>
      </c>
      <c r="E603">
        <v>37</v>
      </c>
      <c r="F603">
        <v>30</v>
      </c>
      <c r="G603" s="2" t="s">
        <v>4031</v>
      </c>
      <c r="H603" s="1">
        <v>45453.453064606481</v>
      </c>
      <c r="I603" s="2" t="s">
        <v>4277</v>
      </c>
      <c r="J603" s="2" t="s">
        <v>92</v>
      </c>
      <c r="K603" s="2" t="s">
        <v>92</v>
      </c>
      <c r="L603" s="2" t="s">
        <v>4278</v>
      </c>
      <c r="M603" s="2" t="s">
        <v>92</v>
      </c>
      <c r="N603" s="2" t="s">
        <v>92</v>
      </c>
      <c r="O603" s="2" t="s">
        <v>92</v>
      </c>
      <c r="P603" s="2" t="s">
        <v>94</v>
      </c>
      <c r="Q603" s="2" t="s">
        <v>95</v>
      </c>
      <c r="R603" s="2" t="s">
        <v>134</v>
      </c>
      <c r="S603" s="2" t="s">
        <v>92</v>
      </c>
      <c r="T603" s="2" t="s">
        <v>92</v>
      </c>
      <c r="U603" s="2" t="s">
        <v>92</v>
      </c>
      <c r="V603" s="2" t="s">
        <v>92</v>
      </c>
      <c r="W603" s="2" t="s">
        <v>92</v>
      </c>
      <c r="X603" s="2" t="s">
        <v>92</v>
      </c>
      <c r="Y603" s="2" t="s">
        <v>100</v>
      </c>
      <c r="Z603" s="2" t="s">
        <v>101</v>
      </c>
      <c r="AA603" s="2" t="s">
        <v>92</v>
      </c>
      <c r="AB603" s="2" t="s">
        <v>92</v>
      </c>
      <c r="AC603" s="2" t="s">
        <v>92</v>
      </c>
      <c r="AD603" s="2" t="s">
        <v>92</v>
      </c>
      <c r="AE603" s="2" t="s">
        <v>92</v>
      </c>
      <c r="AF603" s="2" t="s">
        <v>103</v>
      </c>
      <c r="AG603" s="2" t="s">
        <v>92</v>
      </c>
      <c r="AH603" s="2" t="s">
        <v>92</v>
      </c>
      <c r="AI603" s="2" t="s">
        <v>92</v>
      </c>
      <c r="AJ603" s="2" t="s">
        <v>92</v>
      </c>
      <c r="AK603" s="2" t="s">
        <v>92</v>
      </c>
      <c r="AL603" s="2" t="s">
        <v>92</v>
      </c>
      <c r="AM603" s="2" t="s">
        <v>92</v>
      </c>
      <c r="AN603" s="2" t="s">
        <v>92</v>
      </c>
      <c r="AO603" s="2"/>
      <c r="AP603" s="16"/>
      <c r="AQ603" s="2" t="s">
        <v>92</v>
      </c>
      <c r="AR603" s="2" t="s">
        <v>92</v>
      </c>
      <c r="AS603" s="2" t="s">
        <v>92</v>
      </c>
      <c r="AT603" s="2" t="s">
        <v>92</v>
      </c>
      <c r="AU603" s="2" t="s">
        <v>92</v>
      </c>
      <c r="AV603">
        <v>0</v>
      </c>
    </row>
    <row r="604" spans="1:48" ht="30" hidden="1" customHeight="1" x14ac:dyDescent="0.25">
      <c r="A604" s="1">
        <v>45456.523460648146</v>
      </c>
      <c r="B604" s="1">
        <v>45456.52616898148</v>
      </c>
      <c r="C604" s="2" t="s">
        <v>4279</v>
      </c>
      <c r="D604" s="2" t="s">
        <v>92</v>
      </c>
      <c r="E604">
        <v>100</v>
      </c>
      <c r="F604">
        <v>234</v>
      </c>
      <c r="G604" s="2" t="s">
        <v>90</v>
      </c>
      <c r="H604" s="1">
        <v>45456.526186979165</v>
      </c>
      <c r="I604" s="2" t="s">
        <v>4280</v>
      </c>
      <c r="J604" s="2" t="s">
        <v>92</v>
      </c>
      <c r="K604" s="2" t="s">
        <v>92</v>
      </c>
      <c r="L604" s="2" t="s">
        <v>92</v>
      </c>
      <c r="M604" s="2" t="s">
        <v>92</v>
      </c>
      <c r="N604">
        <v>40.258400000000002</v>
      </c>
      <c r="O604">
        <v>-111.6591</v>
      </c>
      <c r="P604" s="2" t="s">
        <v>4281</v>
      </c>
      <c r="Q604" s="2" t="s">
        <v>95</v>
      </c>
      <c r="R604" s="2" t="s">
        <v>92</v>
      </c>
      <c r="S604" s="2" t="s">
        <v>92</v>
      </c>
      <c r="T604" s="2" t="s">
        <v>96</v>
      </c>
      <c r="U604" s="2" t="s">
        <v>92</v>
      </c>
      <c r="V604" s="2" t="s">
        <v>92</v>
      </c>
      <c r="W604" s="2" t="s">
        <v>92</v>
      </c>
      <c r="X604" s="2" t="s">
        <v>92</v>
      </c>
      <c r="Y604" s="2" t="s">
        <v>100</v>
      </c>
      <c r="Z604" s="2" t="s">
        <v>101</v>
      </c>
      <c r="AA604" s="2" t="s">
        <v>92</v>
      </c>
      <c r="AB604" s="2" t="s">
        <v>92</v>
      </c>
      <c r="AC604" s="2" t="s">
        <v>92</v>
      </c>
      <c r="AD604" s="2" t="s">
        <v>92</v>
      </c>
      <c r="AE604" s="2" t="s">
        <v>92</v>
      </c>
      <c r="AF604" s="2" t="s">
        <v>103</v>
      </c>
      <c r="AG604" s="2" t="s">
        <v>92</v>
      </c>
      <c r="AH604" s="2" t="s">
        <v>104</v>
      </c>
      <c r="AI604" s="2" t="s">
        <v>105</v>
      </c>
      <c r="AJ604" s="2" t="s">
        <v>4282</v>
      </c>
      <c r="AK604" s="2" t="s">
        <v>115</v>
      </c>
      <c r="AL604" s="2" t="s">
        <v>92</v>
      </c>
      <c r="AM604" s="2" t="s">
        <v>92</v>
      </c>
      <c r="AN604" s="2" t="s">
        <v>92</v>
      </c>
      <c r="AO604" s="2"/>
      <c r="AP604" s="16"/>
      <c r="AQ604" s="2" t="s">
        <v>92</v>
      </c>
      <c r="AR604" s="2" t="s">
        <v>92</v>
      </c>
      <c r="AS604" s="2" t="s">
        <v>92</v>
      </c>
      <c r="AT604" s="2" t="s">
        <v>92</v>
      </c>
      <c r="AU604" s="2" t="s">
        <v>92</v>
      </c>
      <c r="AV604">
        <v>-1</v>
      </c>
    </row>
    <row r="605" spans="1:48" ht="15" customHeight="1" x14ac:dyDescent="0.25">
      <c r="A605" s="1">
        <v>45525.38484953704</v>
      </c>
      <c r="B605" s="1">
        <v>45525.38622685185</v>
      </c>
      <c r="C605" s="2" t="s">
        <v>48</v>
      </c>
      <c r="D605" s="2" t="s">
        <v>4283</v>
      </c>
      <c r="E605">
        <v>100</v>
      </c>
      <c r="F605">
        <v>118</v>
      </c>
      <c r="G605" s="2" t="s">
        <v>90</v>
      </c>
      <c r="H605" s="1">
        <v>45525.38623679398</v>
      </c>
      <c r="I605" s="2" t="s">
        <v>4284</v>
      </c>
      <c r="J605" s="2"/>
      <c r="K605" s="2"/>
      <c r="L605" s="2" t="s">
        <v>4285</v>
      </c>
      <c r="M605" s="2"/>
      <c r="N605">
        <v>37.085999999999999</v>
      </c>
      <c r="O605">
        <v>-113.5609</v>
      </c>
      <c r="P605" s="2" t="s">
        <v>94</v>
      </c>
      <c r="Q605" s="2" t="s">
        <v>95</v>
      </c>
      <c r="R605" s="2" t="s">
        <v>134</v>
      </c>
      <c r="S605" s="2"/>
      <c r="T605" s="2"/>
      <c r="U605" s="2"/>
      <c r="V605" s="2"/>
      <c r="W605" s="2"/>
      <c r="X605" s="2"/>
      <c r="Y605" s="2" t="s">
        <v>100</v>
      </c>
      <c r="Z605" s="2"/>
      <c r="AA605" s="2"/>
      <c r="AB605" s="2"/>
      <c r="AC605" s="2"/>
      <c r="AD605" s="2"/>
      <c r="AE605" s="2"/>
      <c r="AF605" s="2" t="s">
        <v>103</v>
      </c>
      <c r="AG605" s="2"/>
      <c r="AH605" s="2" t="s">
        <v>4286</v>
      </c>
      <c r="AI605" s="2" t="s">
        <v>115</v>
      </c>
      <c r="AJ605" s="2"/>
      <c r="AK605" s="2" t="s">
        <v>126</v>
      </c>
      <c r="AL605" s="2" t="s">
        <v>4287</v>
      </c>
      <c r="AM605" s="2" t="s">
        <v>4288</v>
      </c>
      <c r="AN605" s="2" t="s">
        <v>258</v>
      </c>
      <c r="AO605" s="2"/>
      <c r="AP605" s="16" t="str">
        <f>IF(AO605 = "", "", 5)</f>
        <v/>
      </c>
      <c r="AQ605" s="2" t="s">
        <v>4289</v>
      </c>
      <c r="AR605" s="2" t="s">
        <v>106</v>
      </c>
      <c r="AS605">
        <v>26</v>
      </c>
      <c r="AT605" s="2" t="s">
        <v>532</v>
      </c>
      <c r="AU605" s="2" t="s">
        <v>533</v>
      </c>
      <c r="AV605">
        <v>-1</v>
      </c>
    </row>
    <row r="606" spans="1:48" ht="15" customHeight="1" x14ac:dyDescent="0.25">
      <c r="A606" s="1">
        <v>45525.384976851848</v>
      </c>
      <c r="B606" s="1">
        <v>45525.38685185185</v>
      </c>
      <c r="C606" s="2" t="s">
        <v>48</v>
      </c>
      <c r="D606" s="2" t="s">
        <v>4306</v>
      </c>
      <c r="E606">
        <v>100</v>
      </c>
      <c r="F606">
        <v>161</v>
      </c>
      <c r="G606" s="2" t="s">
        <v>90</v>
      </c>
      <c r="H606" s="1">
        <v>45525.386866875</v>
      </c>
      <c r="I606" s="2" t="s">
        <v>4307</v>
      </c>
      <c r="J606" s="2"/>
      <c r="K606" s="2"/>
      <c r="L606" s="2" t="s">
        <v>4308</v>
      </c>
      <c r="M606" s="2"/>
      <c r="N606">
        <v>35.667400000000001</v>
      </c>
      <c r="O606">
        <v>-88.116900000000001</v>
      </c>
      <c r="P606" s="2" t="s">
        <v>94</v>
      </c>
      <c r="Q606" s="2" t="s">
        <v>95</v>
      </c>
      <c r="R606" s="2" t="s">
        <v>134</v>
      </c>
      <c r="S606" s="2"/>
      <c r="T606" s="2"/>
      <c r="U606" s="2"/>
      <c r="V606" s="2"/>
      <c r="W606" s="2"/>
      <c r="X606" s="2"/>
      <c r="Y606" s="2" t="s">
        <v>100</v>
      </c>
      <c r="Z606" s="2"/>
      <c r="AA606" s="2"/>
      <c r="AB606" s="2"/>
      <c r="AC606" s="2"/>
      <c r="AD606" s="2" t="s">
        <v>99</v>
      </c>
      <c r="AE606" s="2"/>
      <c r="AF606" s="2" t="s">
        <v>103</v>
      </c>
      <c r="AG606" s="2"/>
      <c r="AH606" s="2" t="s">
        <v>1250</v>
      </c>
      <c r="AI606" s="2" t="s">
        <v>115</v>
      </c>
      <c r="AJ606" s="2"/>
      <c r="AK606" s="2" t="s">
        <v>1744</v>
      </c>
      <c r="AL606" s="2" t="s">
        <v>4309</v>
      </c>
      <c r="AM606" s="2" t="s">
        <v>4310</v>
      </c>
      <c r="AN606" s="2" t="s">
        <v>628</v>
      </c>
      <c r="AO606" s="2"/>
      <c r="AP606" s="16" t="str">
        <f>IF(AO606 = "", "", 5)</f>
        <v/>
      </c>
      <c r="AQ606" s="2" t="s">
        <v>4311</v>
      </c>
      <c r="AR606" s="2" t="s">
        <v>106</v>
      </c>
      <c r="AS606">
        <v>23</v>
      </c>
      <c r="AT606" s="2"/>
      <c r="AU606" s="2" t="s">
        <v>4312</v>
      </c>
      <c r="AV606">
        <v>-1</v>
      </c>
    </row>
    <row r="607" spans="1:48" ht="15" customHeight="1" x14ac:dyDescent="0.25">
      <c r="A607" s="1">
        <v>45525.384664351855</v>
      </c>
      <c r="B607" s="1">
        <v>45525.387025462966</v>
      </c>
      <c r="C607" s="2" t="s">
        <v>48</v>
      </c>
      <c r="D607" s="2" t="s">
        <v>4313</v>
      </c>
      <c r="E607">
        <v>100</v>
      </c>
      <c r="F607">
        <v>203</v>
      </c>
      <c r="G607" s="2" t="s">
        <v>90</v>
      </c>
      <c r="H607" s="1">
        <v>45525.387035983797</v>
      </c>
      <c r="I607" s="2" t="s">
        <v>4314</v>
      </c>
      <c r="J607" s="2"/>
      <c r="K607" s="2"/>
      <c r="L607" s="2" t="s">
        <v>4315</v>
      </c>
      <c r="M607" s="2"/>
      <c r="N607">
        <v>43.670699999999997</v>
      </c>
      <c r="O607">
        <v>-111.89700000000001</v>
      </c>
      <c r="P607" s="2" t="s">
        <v>94</v>
      </c>
      <c r="Q607" s="2" t="s">
        <v>95</v>
      </c>
      <c r="R607" s="2"/>
      <c r="S607" s="2"/>
      <c r="T607" s="2"/>
      <c r="U607" s="2"/>
      <c r="V607" s="2" t="s">
        <v>98</v>
      </c>
      <c r="W607" s="2"/>
      <c r="X607" s="2"/>
      <c r="Y607" s="2" t="s">
        <v>100</v>
      </c>
      <c r="Z607" s="2"/>
      <c r="AA607" s="2"/>
      <c r="AB607" s="2"/>
      <c r="AC607" s="2"/>
      <c r="AD607" s="2" t="s">
        <v>99</v>
      </c>
      <c r="AE607" s="2" t="s">
        <v>4316</v>
      </c>
      <c r="AF607" s="2" t="s">
        <v>103</v>
      </c>
      <c r="AG607" s="2"/>
      <c r="AH607" s="2" t="s">
        <v>4286</v>
      </c>
      <c r="AI607" s="2" t="s">
        <v>115</v>
      </c>
      <c r="AJ607" s="2" t="s">
        <v>4317</v>
      </c>
      <c r="AK607" s="2" t="s">
        <v>115</v>
      </c>
      <c r="AL607" s="2" t="s">
        <v>4318</v>
      </c>
      <c r="AM607" s="2" t="s">
        <v>4319</v>
      </c>
      <c r="AN607" s="2" t="s">
        <v>628</v>
      </c>
      <c r="AO607" s="2"/>
      <c r="AP607" s="16" t="str">
        <f>IF(AO607 = "", "", 5)</f>
        <v/>
      </c>
      <c r="AQ607" s="2" t="s">
        <v>4320</v>
      </c>
      <c r="AR607" s="2" t="s">
        <v>128</v>
      </c>
      <c r="AS607">
        <v>25</v>
      </c>
      <c r="AT607" s="2" t="s">
        <v>3881</v>
      </c>
      <c r="AU607" s="2" t="s">
        <v>108</v>
      </c>
      <c r="AV607">
        <v>-1</v>
      </c>
    </row>
    <row r="608" spans="1:48" ht="15" customHeight="1" x14ac:dyDescent="0.25">
      <c r="A608" s="1">
        <v>45525.388703703706</v>
      </c>
      <c r="B608" s="1">
        <v>45525.389421296299</v>
      </c>
      <c r="C608" s="2" t="s">
        <v>48</v>
      </c>
      <c r="D608" s="2" t="s">
        <v>4338</v>
      </c>
      <c r="E608">
        <v>100</v>
      </c>
      <c r="F608">
        <v>61</v>
      </c>
      <c r="G608" s="2" t="s">
        <v>90</v>
      </c>
      <c r="H608" s="1">
        <v>45525.3894309838</v>
      </c>
      <c r="I608" s="2" t="s">
        <v>4339</v>
      </c>
      <c r="J608" s="2" t="s">
        <v>92</v>
      </c>
      <c r="K608" s="2" t="s">
        <v>92</v>
      </c>
      <c r="L608" s="2" t="s">
        <v>4340</v>
      </c>
      <c r="M608" s="2" t="s">
        <v>92</v>
      </c>
      <c r="N608">
        <v>41.454900000000002</v>
      </c>
      <c r="O608">
        <v>-87.061300000000003</v>
      </c>
      <c r="P608" s="2" t="s">
        <v>94</v>
      </c>
      <c r="Q608" s="2" t="s">
        <v>95</v>
      </c>
      <c r="R608" s="2" t="s">
        <v>92</v>
      </c>
      <c r="S608" s="2" t="s">
        <v>92</v>
      </c>
      <c r="T608" s="2" t="s">
        <v>92</v>
      </c>
      <c r="U608" s="2" t="s">
        <v>92</v>
      </c>
      <c r="V608" s="2" t="s">
        <v>98</v>
      </c>
      <c r="W608" s="2" t="s">
        <v>92</v>
      </c>
      <c r="X608" s="2" t="s">
        <v>92</v>
      </c>
      <c r="Y608" s="2" t="s">
        <v>100</v>
      </c>
      <c r="Z608" s="2" t="s">
        <v>101</v>
      </c>
      <c r="AA608" s="2" t="s">
        <v>102</v>
      </c>
      <c r="AB608" s="2" t="s">
        <v>92</v>
      </c>
      <c r="AC608" s="2" t="s">
        <v>92</v>
      </c>
      <c r="AD608" s="2" t="s">
        <v>92</v>
      </c>
      <c r="AE608" s="2" t="s">
        <v>92</v>
      </c>
      <c r="AF608" s="2" t="s">
        <v>103</v>
      </c>
      <c r="AG608" s="2" t="s">
        <v>92</v>
      </c>
      <c r="AH608" s="2" t="s">
        <v>1250</v>
      </c>
      <c r="AI608" s="2" t="s">
        <v>105</v>
      </c>
      <c r="AJ608" s="2" t="s">
        <v>92</v>
      </c>
      <c r="AK608" s="2" t="s">
        <v>115</v>
      </c>
      <c r="AL608" s="2" t="s">
        <v>92</v>
      </c>
      <c r="AM608" s="2" t="s">
        <v>92</v>
      </c>
      <c r="AN608" s="2" t="s">
        <v>92</v>
      </c>
      <c r="AO608" s="2" t="s">
        <v>92</v>
      </c>
      <c r="AP608" s="16" t="str">
        <f>IF(AO608 = "", "", 5)</f>
        <v/>
      </c>
      <c r="AQ608" s="2" t="s">
        <v>92</v>
      </c>
      <c r="AR608" s="2" t="s">
        <v>106</v>
      </c>
      <c r="AS608">
        <v>25</v>
      </c>
      <c r="AT608" s="2" t="s">
        <v>4341</v>
      </c>
      <c r="AU608" s="2" t="s">
        <v>4342</v>
      </c>
      <c r="AV608">
        <v>-1</v>
      </c>
    </row>
    <row r="609" spans="1:48" ht="15" customHeight="1" x14ac:dyDescent="0.25">
      <c r="A609" s="1">
        <v>45525.385671296295</v>
      </c>
      <c r="B609" s="1">
        <v>45525.389745370368</v>
      </c>
      <c r="C609" s="2" t="s">
        <v>48</v>
      </c>
      <c r="D609" s="2" t="s">
        <v>4343</v>
      </c>
      <c r="E609">
        <v>100</v>
      </c>
      <c r="F609">
        <v>352</v>
      </c>
      <c r="G609" s="2" t="s">
        <v>90</v>
      </c>
      <c r="H609" s="1">
        <v>45525.389763483799</v>
      </c>
      <c r="I609" s="2" t="s">
        <v>4344</v>
      </c>
      <c r="J609" s="2"/>
      <c r="K609" s="2"/>
      <c r="L609" s="2" t="s">
        <v>4345</v>
      </c>
      <c r="M609" s="2"/>
      <c r="N609">
        <v>44.942700000000002</v>
      </c>
      <c r="O609">
        <v>-93.287099999999995</v>
      </c>
      <c r="P609" s="2" t="s">
        <v>94</v>
      </c>
      <c r="Q609" s="2" t="s">
        <v>95</v>
      </c>
      <c r="R609" s="2"/>
      <c r="S609" s="2" t="s">
        <v>124</v>
      </c>
      <c r="T609" s="2" t="s">
        <v>96</v>
      </c>
      <c r="U609" s="2" t="s">
        <v>97</v>
      </c>
      <c r="V609" s="2" t="s">
        <v>98</v>
      </c>
      <c r="W609" s="2"/>
      <c r="X609" s="2"/>
      <c r="Y609" s="2" t="s">
        <v>103</v>
      </c>
      <c r="Z609" s="2" t="s">
        <v>101</v>
      </c>
      <c r="AA609" s="2" t="s">
        <v>102</v>
      </c>
      <c r="AB609" s="2"/>
      <c r="AC609" s="2" t="s">
        <v>172</v>
      </c>
      <c r="AD609" s="2"/>
      <c r="AE609" s="2"/>
      <c r="AF609" s="2" t="s">
        <v>103</v>
      </c>
      <c r="AG609" s="2"/>
      <c r="AH609" s="2" t="s">
        <v>1250</v>
      </c>
      <c r="AI609" s="2" t="s">
        <v>105</v>
      </c>
      <c r="AJ609" s="2" t="s">
        <v>4346</v>
      </c>
      <c r="AK609" s="2" t="s">
        <v>115</v>
      </c>
      <c r="AL609" s="2" t="s">
        <v>4347</v>
      </c>
      <c r="AM609" s="2" t="s">
        <v>4348</v>
      </c>
      <c r="AN609" s="2" t="s">
        <v>4349</v>
      </c>
      <c r="AO609" s="2" t="s">
        <v>4349</v>
      </c>
      <c r="AP609" s="16">
        <f>IF(AO609 = "", "", 5)</f>
        <v>5</v>
      </c>
      <c r="AQ609" s="2" t="s">
        <v>4350</v>
      </c>
      <c r="AR609" s="2" t="s">
        <v>106</v>
      </c>
      <c r="AS609">
        <v>25</v>
      </c>
      <c r="AT609" s="2" t="s">
        <v>4351</v>
      </c>
      <c r="AU609" s="2" t="s">
        <v>217</v>
      </c>
      <c r="AV609">
        <v>-1</v>
      </c>
    </row>
    <row r="610" spans="1:48" ht="15" customHeight="1" x14ac:dyDescent="0.25">
      <c r="A610" s="1">
        <v>45525.387858796297</v>
      </c>
      <c r="B610" s="1">
        <v>45525.389780092592</v>
      </c>
      <c r="C610" s="2" t="s">
        <v>48</v>
      </c>
      <c r="D610" s="2" t="s">
        <v>4352</v>
      </c>
      <c r="E610">
        <v>100</v>
      </c>
      <c r="F610">
        <v>166</v>
      </c>
      <c r="G610" s="2" t="s">
        <v>90</v>
      </c>
      <c r="H610" s="1">
        <v>45525.389797777774</v>
      </c>
      <c r="I610" s="2" t="s">
        <v>4353</v>
      </c>
      <c r="J610" s="2"/>
      <c r="K610" s="2"/>
      <c r="L610" s="2" t="s">
        <v>4354</v>
      </c>
      <c r="M610" s="2"/>
      <c r="N610">
        <v>34.660200000000003</v>
      </c>
      <c r="O610">
        <v>-86.729200000000006</v>
      </c>
      <c r="P610" s="2" t="s">
        <v>94</v>
      </c>
      <c r="Q610" s="2" t="s">
        <v>95</v>
      </c>
      <c r="R610" s="2" t="s">
        <v>134</v>
      </c>
      <c r="S610" s="2"/>
      <c r="T610" s="2"/>
      <c r="U610" s="2"/>
      <c r="V610" s="2"/>
      <c r="W610" s="2"/>
      <c r="X610" s="2"/>
      <c r="Y610" s="2" t="s">
        <v>103</v>
      </c>
      <c r="Z610" s="2" t="s">
        <v>101</v>
      </c>
      <c r="AA610" s="2" t="s">
        <v>102</v>
      </c>
      <c r="AB610" s="2" t="s">
        <v>112</v>
      </c>
      <c r="AC610" s="2"/>
      <c r="AD610" s="2"/>
      <c r="AE610" s="2"/>
      <c r="AF610" s="2" t="s">
        <v>103</v>
      </c>
      <c r="AG610" s="2"/>
      <c r="AH610" s="2" t="s">
        <v>1250</v>
      </c>
      <c r="AI610" s="2" t="s">
        <v>115</v>
      </c>
      <c r="AJ610" s="2" t="s">
        <v>4355</v>
      </c>
      <c r="AK610" s="2" t="s">
        <v>126</v>
      </c>
      <c r="AL610" s="2" t="s">
        <v>4356</v>
      </c>
      <c r="AM610" s="2" t="s">
        <v>4357</v>
      </c>
      <c r="AN610" s="2" t="s">
        <v>4358</v>
      </c>
      <c r="AO610" s="2"/>
      <c r="AP610" s="16" t="str">
        <f>IF(AO610 = "", "", 5)</f>
        <v/>
      </c>
      <c r="AQ610" s="2" t="s">
        <v>4359</v>
      </c>
      <c r="AR610" s="2" t="s">
        <v>106</v>
      </c>
      <c r="AS610">
        <v>20</v>
      </c>
      <c r="AT610" s="2" t="s">
        <v>4360</v>
      </c>
      <c r="AU610" s="2" t="s">
        <v>4361</v>
      </c>
      <c r="AV610">
        <v>-1</v>
      </c>
    </row>
    <row r="611" spans="1:48" ht="15" customHeight="1" x14ac:dyDescent="0.25">
      <c r="A611" s="1">
        <v>45525.388113425928</v>
      </c>
      <c r="B611" s="1">
        <v>45525.390173611115</v>
      </c>
      <c r="C611" s="2" t="s">
        <v>48</v>
      </c>
      <c r="D611" s="2" t="s">
        <v>4362</v>
      </c>
      <c r="E611">
        <v>100</v>
      </c>
      <c r="F611">
        <v>177</v>
      </c>
      <c r="G611" s="2" t="s">
        <v>90</v>
      </c>
      <c r="H611" s="1">
        <v>45525.390185127311</v>
      </c>
      <c r="I611" s="2" t="s">
        <v>4363</v>
      </c>
      <c r="J611" s="2"/>
      <c r="K611" s="2"/>
      <c r="L611" s="2" t="s">
        <v>4364</v>
      </c>
      <c r="M611" s="2"/>
      <c r="N611">
        <v>43.8125</v>
      </c>
      <c r="O611">
        <v>-111.7855</v>
      </c>
      <c r="P611" s="2" t="s">
        <v>94</v>
      </c>
      <c r="Q611" s="2" t="s">
        <v>95</v>
      </c>
      <c r="R611" s="2" t="s">
        <v>134</v>
      </c>
      <c r="S611" s="2"/>
      <c r="T611" s="2"/>
      <c r="U611" s="2"/>
      <c r="V611" s="2"/>
      <c r="W611" s="2"/>
      <c r="X611" s="2"/>
      <c r="Y611" s="2" t="s">
        <v>100</v>
      </c>
      <c r="Z611" s="2" t="s">
        <v>101</v>
      </c>
      <c r="AA611" s="2" t="s">
        <v>102</v>
      </c>
      <c r="AB611" s="2"/>
      <c r="AC611" s="2" t="s">
        <v>172</v>
      </c>
      <c r="AD611" s="2"/>
      <c r="AE611" s="2"/>
      <c r="AF611" s="2" t="s">
        <v>103</v>
      </c>
      <c r="AG611" s="2"/>
      <c r="AH611" s="2" t="s">
        <v>4286</v>
      </c>
      <c r="AI611" s="2" t="s">
        <v>105</v>
      </c>
      <c r="AJ611" s="2" t="s">
        <v>4365</v>
      </c>
      <c r="AK611" s="2" t="s">
        <v>115</v>
      </c>
      <c r="AL611" s="2" t="s">
        <v>4366</v>
      </c>
      <c r="AM611" s="2" t="s">
        <v>4367</v>
      </c>
      <c r="AN611" s="2" t="s">
        <v>4368</v>
      </c>
      <c r="AO611" s="2" t="s">
        <v>4368</v>
      </c>
      <c r="AP611" s="16">
        <f>IF(AO611 = "", "", 5)</f>
        <v>5</v>
      </c>
      <c r="AQ611" s="2" t="s">
        <v>4296</v>
      </c>
      <c r="AR611" s="2" t="s">
        <v>128</v>
      </c>
      <c r="AS611">
        <v>26</v>
      </c>
      <c r="AT611" s="2" t="s">
        <v>4369</v>
      </c>
      <c r="AU611" s="2" t="s">
        <v>108</v>
      </c>
      <c r="AV611">
        <v>-1</v>
      </c>
    </row>
    <row r="612" spans="1:48" ht="15" customHeight="1" x14ac:dyDescent="0.25">
      <c r="A612" s="1">
        <v>45525.388009259259</v>
      </c>
      <c r="B612" s="1">
        <v>45525.391585648147</v>
      </c>
      <c r="C612" s="2" t="s">
        <v>48</v>
      </c>
      <c r="D612" s="2" t="s">
        <v>4386</v>
      </c>
      <c r="E612">
        <v>100</v>
      </c>
      <c r="F612">
        <v>309</v>
      </c>
      <c r="G612" s="2" t="s">
        <v>90</v>
      </c>
      <c r="H612" s="1">
        <v>45525.391599085648</v>
      </c>
      <c r="I612" s="2" t="s">
        <v>4387</v>
      </c>
      <c r="J612" s="2"/>
      <c r="K612" s="2"/>
      <c r="L612" s="2" t="s">
        <v>4388</v>
      </c>
      <c r="M612" s="2"/>
      <c r="N612">
        <v>41.576900000000002</v>
      </c>
      <c r="O612">
        <v>-93.802099999999996</v>
      </c>
      <c r="P612" s="2" t="s">
        <v>94</v>
      </c>
      <c r="Q612" s="2" t="s">
        <v>95</v>
      </c>
      <c r="R612" s="2"/>
      <c r="S612" s="2"/>
      <c r="T612" s="2"/>
      <c r="U612" s="2"/>
      <c r="V612" s="2" t="s">
        <v>98</v>
      </c>
      <c r="W612" s="2"/>
      <c r="X612" s="2"/>
      <c r="Y612" s="2" t="s">
        <v>100</v>
      </c>
      <c r="Z612" s="2" t="s">
        <v>101</v>
      </c>
      <c r="AA612" s="2" t="s">
        <v>102</v>
      </c>
      <c r="AB612" s="2" t="s">
        <v>112</v>
      </c>
      <c r="AC612" s="2"/>
      <c r="AD612" s="2"/>
      <c r="AE612" s="2"/>
      <c r="AF612" s="2" t="s">
        <v>103</v>
      </c>
      <c r="AG612" s="2"/>
      <c r="AH612" s="2" t="s">
        <v>1250</v>
      </c>
      <c r="AI612" s="2" t="s">
        <v>105</v>
      </c>
      <c r="AJ612" s="2" t="s">
        <v>4389</v>
      </c>
      <c r="AK612" s="2" t="s">
        <v>105</v>
      </c>
      <c r="AL612" s="2" t="s">
        <v>4390</v>
      </c>
      <c r="AM612" s="2" t="s">
        <v>4391</v>
      </c>
      <c r="AN612" s="2" t="s">
        <v>4392</v>
      </c>
      <c r="AO612" s="2" t="s">
        <v>4392</v>
      </c>
      <c r="AP612" s="16">
        <f>IF(AO612 = "", "", 5)</f>
        <v>5</v>
      </c>
      <c r="AQ612" s="2" t="s">
        <v>258</v>
      </c>
      <c r="AR612" s="2" t="s">
        <v>128</v>
      </c>
      <c r="AS612">
        <v>24</v>
      </c>
      <c r="AT612" s="2" t="s">
        <v>3371</v>
      </c>
      <c r="AU612" s="2" t="s">
        <v>217</v>
      </c>
      <c r="AV612">
        <v>-1</v>
      </c>
    </row>
    <row r="613" spans="1:48" ht="15" customHeight="1" x14ac:dyDescent="0.25">
      <c r="A613" s="1">
        <v>45525.391342592593</v>
      </c>
      <c r="B613" s="1">
        <v>45525.392500000002</v>
      </c>
      <c r="C613" s="2" t="s">
        <v>48</v>
      </c>
      <c r="D613" s="2" t="s">
        <v>4402</v>
      </c>
      <c r="E613">
        <v>100</v>
      </c>
      <c r="F613">
        <v>99</v>
      </c>
      <c r="G613" s="2" t="s">
        <v>90</v>
      </c>
      <c r="H613" s="1">
        <v>45525.392515266205</v>
      </c>
      <c r="I613" s="2" t="s">
        <v>4403</v>
      </c>
      <c r="J613" s="2" t="s">
        <v>92</v>
      </c>
      <c r="K613" s="2" t="s">
        <v>92</v>
      </c>
      <c r="L613" s="2" t="s">
        <v>4404</v>
      </c>
      <c r="M613" s="2" t="s">
        <v>92</v>
      </c>
      <c r="N613">
        <v>43.8125</v>
      </c>
      <c r="O613">
        <v>-111.7855</v>
      </c>
      <c r="P613" s="2" t="s">
        <v>94</v>
      </c>
      <c r="Q613" s="2" t="s">
        <v>95</v>
      </c>
      <c r="R613" s="2" t="s">
        <v>134</v>
      </c>
      <c r="S613" s="2" t="s">
        <v>92</v>
      </c>
      <c r="T613" s="2" t="s">
        <v>92</v>
      </c>
      <c r="U613" s="2" t="s">
        <v>92</v>
      </c>
      <c r="V613" s="2" t="s">
        <v>98</v>
      </c>
      <c r="W613" s="2" t="s">
        <v>92</v>
      </c>
      <c r="X613" s="2" t="s">
        <v>92</v>
      </c>
      <c r="Y613" s="2" t="s">
        <v>100</v>
      </c>
      <c r="Z613" s="2" t="s">
        <v>101</v>
      </c>
      <c r="AA613" s="2" t="s">
        <v>102</v>
      </c>
      <c r="AB613" s="2" t="s">
        <v>92</v>
      </c>
      <c r="AC613" s="2" t="s">
        <v>92</v>
      </c>
      <c r="AD613" s="2" t="s">
        <v>92</v>
      </c>
      <c r="AE613" s="2" t="s">
        <v>92</v>
      </c>
      <c r="AF613" s="2" t="s">
        <v>103</v>
      </c>
      <c r="AG613" s="2" t="s">
        <v>92</v>
      </c>
      <c r="AH613" s="2" t="s">
        <v>4286</v>
      </c>
      <c r="AI613" s="2" t="s">
        <v>115</v>
      </c>
      <c r="AJ613" s="2" t="s">
        <v>92</v>
      </c>
      <c r="AK613" s="2" t="s">
        <v>126</v>
      </c>
      <c r="AL613" s="2" t="s">
        <v>92</v>
      </c>
      <c r="AM613" s="2" t="s">
        <v>92</v>
      </c>
      <c r="AN613" s="2" t="s">
        <v>92</v>
      </c>
      <c r="AO613" s="2" t="s">
        <v>92</v>
      </c>
      <c r="AP613" s="16" t="str">
        <f>IF(AO613 = "", "", 5)</f>
        <v/>
      </c>
      <c r="AQ613" s="2" t="s">
        <v>92</v>
      </c>
      <c r="AR613" s="2" t="s">
        <v>106</v>
      </c>
      <c r="AS613">
        <v>27</v>
      </c>
      <c r="AT613" s="2" t="s">
        <v>4405</v>
      </c>
      <c r="AU613" s="2" t="s">
        <v>108</v>
      </c>
      <c r="AV613">
        <v>-1</v>
      </c>
    </row>
    <row r="614" spans="1:48" ht="15" customHeight="1" x14ac:dyDescent="0.25">
      <c r="A614" s="1">
        <v>45525.384826388887</v>
      </c>
      <c r="B614" s="1">
        <v>45525.392581018517</v>
      </c>
      <c r="C614" s="2" t="s">
        <v>48</v>
      </c>
      <c r="D614" s="2" t="s">
        <v>4406</v>
      </c>
      <c r="E614">
        <v>100</v>
      </c>
      <c r="F614">
        <v>669</v>
      </c>
      <c r="G614" s="2" t="s">
        <v>90</v>
      </c>
      <c r="H614" s="1">
        <v>45525.392589143521</v>
      </c>
      <c r="I614" s="2" t="s">
        <v>4407</v>
      </c>
      <c r="J614" s="2" t="s">
        <v>92</v>
      </c>
      <c r="K614" s="2" t="s">
        <v>92</v>
      </c>
      <c r="L614" s="2" t="s">
        <v>4408</v>
      </c>
      <c r="M614" s="2" t="s">
        <v>92</v>
      </c>
      <c r="N614">
        <v>40.7592</v>
      </c>
      <c r="O614">
        <v>-111.8875</v>
      </c>
      <c r="P614" s="2" t="s">
        <v>94</v>
      </c>
      <c r="Q614" s="2" t="s">
        <v>95</v>
      </c>
      <c r="R614" s="2" t="s">
        <v>92</v>
      </c>
      <c r="S614" s="2" t="s">
        <v>92</v>
      </c>
      <c r="T614" s="2" t="s">
        <v>92</v>
      </c>
      <c r="U614" s="2" t="s">
        <v>92</v>
      </c>
      <c r="V614" s="2" t="s">
        <v>92</v>
      </c>
      <c r="W614" s="2" t="s">
        <v>99</v>
      </c>
      <c r="X614" s="2" t="s">
        <v>4409</v>
      </c>
      <c r="Y614" s="2" t="s">
        <v>103</v>
      </c>
      <c r="Z614" s="2" t="s">
        <v>92</v>
      </c>
      <c r="AA614" s="2" t="s">
        <v>92</v>
      </c>
      <c r="AB614" s="2" t="s">
        <v>112</v>
      </c>
      <c r="AC614" s="2" t="s">
        <v>92</v>
      </c>
      <c r="AD614" s="2" t="s">
        <v>92</v>
      </c>
      <c r="AE614" s="2" t="s">
        <v>92</v>
      </c>
      <c r="AF614" s="2" t="s">
        <v>103</v>
      </c>
      <c r="AG614" s="2" t="s">
        <v>92</v>
      </c>
      <c r="AH614" s="2" t="s">
        <v>1250</v>
      </c>
      <c r="AI614" s="2" t="s">
        <v>115</v>
      </c>
      <c r="AJ614" s="2" t="s">
        <v>92</v>
      </c>
      <c r="AK614" s="2" t="s">
        <v>105</v>
      </c>
      <c r="AL614" s="2" t="s">
        <v>92</v>
      </c>
      <c r="AM614" s="2" t="s">
        <v>4410</v>
      </c>
      <c r="AN614" s="2" t="s">
        <v>92</v>
      </c>
      <c r="AO614" s="2" t="s">
        <v>92</v>
      </c>
      <c r="AP614" s="16" t="str">
        <f>IF(AO614 = "", "", 5)</f>
        <v/>
      </c>
      <c r="AQ614" s="2" t="s">
        <v>4411</v>
      </c>
      <c r="AR614" s="2" t="s">
        <v>106</v>
      </c>
      <c r="AS614">
        <v>19</v>
      </c>
      <c r="AT614" s="2" t="s">
        <v>4412</v>
      </c>
      <c r="AU614" s="2" t="s">
        <v>533</v>
      </c>
      <c r="AV614">
        <v>-1</v>
      </c>
    </row>
    <row r="615" spans="1:48" ht="15" customHeight="1" x14ac:dyDescent="0.25">
      <c r="A615" s="1">
        <v>45525.389050925929</v>
      </c>
      <c r="B615" s="1">
        <v>45525.394120370373</v>
      </c>
      <c r="C615" s="2" t="s">
        <v>48</v>
      </c>
      <c r="D615" s="2" t="s">
        <v>4442</v>
      </c>
      <c r="E615">
        <v>100</v>
      </c>
      <c r="F615">
        <v>437</v>
      </c>
      <c r="G615" s="2" t="s">
        <v>90</v>
      </c>
      <c r="H615" s="1">
        <v>45525.394137384261</v>
      </c>
      <c r="I615" s="2" t="s">
        <v>4443</v>
      </c>
      <c r="J615" s="2"/>
      <c r="K615" s="2"/>
      <c r="L615" s="2" t="s">
        <v>4444</v>
      </c>
      <c r="M615" s="2"/>
      <c r="N615">
        <v>40.433900000000001</v>
      </c>
      <c r="O615">
        <v>-79.999600000000001</v>
      </c>
      <c r="P615" s="2" t="s">
        <v>94</v>
      </c>
      <c r="Q615" s="2" t="s">
        <v>95</v>
      </c>
      <c r="R615" s="2"/>
      <c r="S615" s="2"/>
      <c r="T615" s="2" t="s">
        <v>96</v>
      </c>
      <c r="U615" s="2"/>
      <c r="V615" s="2"/>
      <c r="W615" s="2" t="s">
        <v>99</v>
      </c>
      <c r="X615" s="2"/>
      <c r="Y615" s="2" t="s">
        <v>103</v>
      </c>
      <c r="Z615" s="2" t="s">
        <v>101</v>
      </c>
      <c r="AA615" s="2" t="s">
        <v>102</v>
      </c>
      <c r="AB615" s="2" t="s">
        <v>112</v>
      </c>
      <c r="AC615" s="2"/>
      <c r="AD615" s="2"/>
      <c r="AE615" s="2"/>
      <c r="AF615" s="2" t="s">
        <v>103</v>
      </c>
      <c r="AG615" s="2"/>
      <c r="AH615" s="2" t="s">
        <v>1250</v>
      </c>
      <c r="AI615" s="2" t="s">
        <v>105</v>
      </c>
      <c r="AJ615" s="2" t="s">
        <v>4445</v>
      </c>
      <c r="AK615" s="2" t="s">
        <v>126</v>
      </c>
      <c r="AL615" s="2" t="s">
        <v>4446</v>
      </c>
      <c r="AM615" s="2" t="s">
        <v>4447</v>
      </c>
      <c r="AN615" s="2" t="s">
        <v>4448</v>
      </c>
      <c r="AO615" s="2" t="s">
        <v>4448</v>
      </c>
      <c r="AP615" s="16">
        <f>IF(AO615 = "", "", 5)</f>
        <v>5</v>
      </c>
      <c r="AQ615" s="2" t="s">
        <v>4449</v>
      </c>
      <c r="AR615" s="2" t="s">
        <v>106</v>
      </c>
      <c r="AS615">
        <v>27</v>
      </c>
      <c r="AT615" s="2" t="s">
        <v>4450</v>
      </c>
      <c r="AU615" s="2" t="s">
        <v>4451</v>
      </c>
      <c r="AV615">
        <v>-1</v>
      </c>
    </row>
    <row r="616" spans="1:48" ht="15" customHeight="1" x14ac:dyDescent="0.25">
      <c r="A616" s="1">
        <v>45525.393425925926</v>
      </c>
      <c r="B616" s="1">
        <v>45525.394583333335</v>
      </c>
      <c r="C616" s="2" t="s">
        <v>48</v>
      </c>
      <c r="D616" s="2" t="s">
        <v>287</v>
      </c>
      <c r="E616">
        <v>100</v>
      </c>
      <c r="F616">
        <v>100</v>
      </c>
      <c r="G616" s="2" t="s">
        <v>90</v>
      </c>
      <c r="H616" s="1">
        <v>45525.394593182871</v>
      </c>
      <c r="I616" s="2" t="s">
        <v>4461</v>
      </c>
      <c r="J616" s="2" t="s">
        <v>92</v>
      </c>
      <c r="K616" s="2" t="s">
        <v>92</v>
      </c>
      <c r="L616" s="2" t="s">
        <v>4462</v>
      </c>
      <c r="M616" s="2" t="s">
        <v>92</v>
      </c>
      <c r="N616">
        <v>40.659599999999998</v>
      </c>
      <c r="O616">
        <v>-111.9195</v>
      </c>
      <c r="P616" s="2" t="s">
        <v>94</v>
      </c>
      <c r="Q616" s="2" t="s">
        <v>95</v>
      </c>
      <c r="R616" s="2" t="s">
        <v>134</v>
      </c>
      <c r="S616" s="2" t="s">
        <v>124</v>
      </c>
      <c r="T616" s="2" t="s">
        <v>96</v>
      </c>
      <c r="U616" s="2" t="s">
        <v>97</v>
      </c>
      <c r="V616" s="2" t="s">
        <v>98</v>
      </c>
      <c r="W616" s="2" t="s">
        <v>92</v>
      </c>
      <c r="X616" s="2" t="s">
        <v>92</v>
      </c>
      <c r="Y616" s="2" t="s">
        <v>100</v>
      </c>
      <c r="Z616" s="2" t="s">
        <v>101</v>
      </c>
      <c r="AA616" s="2" t="s">
        <v>92</v>
      </c>
      <c r="AB616" s="2" t="s">
        <v>92</v>
      </c>
      <c r="AC616" s="2" t="s">
        <v>92</v>
      </c>
      <c r="AD616" s="2" t="s">
        <v>92</v>
      </c>
      <c r="AE616" s="2" t="s">
        <v>92</v>
      </c>
      <c r="AF616" s="2" t="s">
        <v>103</v>
      </c>
      <c r="AG616" s="2" t="s">
        <v>92</v>
      </c>
      <c r="AH616" s="2" t="s">
        <v>4286</v>
      </c>
      <c r="AI616" s="2" t="s">
        <v>105</v>
      </c>
      <c r="AJ616" s="2" t="s">
        <v>4463</v>
      </c>
      <c r="AK616" s="2" t="s">
        <v>115</v>
      </c>
      <c r="AL616" s="2" t="s">
        <v>92</v>
      </c>
      <c r="AM616" s="2" t="s">
        <v>4464</v>
      </c>
      <c r="AN616" s="2" t="s">
        <v>92</v>
      </c>
      <c r="AO616" s="2" t="s">
        <v>92</v>
      </c>
      <c r="AP616" s="16" t="str">
        <f>IF(AO616 = "", "", 5)</f>
        <v/>
      </c>
      <c r="AQ616" s="2" t="s">
        <v>92</v>
      </c>
      <c r="AR616" s="2" t="s">
        <v>106</v>
      </c>
      <c r="AS616">
        <v>18</v>
      </c>
      <c r="AT616" s="2" t="s">
        <v>4465</v>
      </c>
      <c r="AU616" s="2" t="s">
        <v>108</v>
      </c>
      <c r="AV616">
        <v>-1</v>
      </c>
    </row>
    <row r="617" spans="1:48" ht="15" customHeight="1" x14ac:dyDescent="0.25">
      <c r="A617" s="1">
        <v>45525.394074074073</v>
      </c>
      <c r="B617" s="1">
        <v>45525.395486111112</v>
      </c>
      <c r="C617" s="2" t="s">
        <v>48</v>
      </c>
      <c r="D617" s="2" t="s">
        <v>4466</v>
      </c>
      <c r="E617">
        <v>100</v>
      </c>
      <c r="F617">
        <v>122</v>
      </c>
      <c r="G617" s="2" t="s">
        <v>90</v>
      </c>
      <c r="H617" s="1">
        <v>45525.395502777777</v>
      </c>
      <c r="I617" s="2" t="s">
        <v>4467</v>
      </c>
      <c r="J617" s="2"/>
      <c r="K617" s="2"/>
      <c r="L617" s="2" t="s">
        <v>4468</v>
      </c>
      <c r="M617" s="2"/>
      <c r="N617">
        <v>43.578400000000002</v>
      </c>
      <c r="O617">
        <v>-116.2179</v>
      </c>
      <c r="P617" s="2" t="s">
        <v>94</v>
      </c>
      <c r="Q617" s="2" t="s">
        <v>95</v>
      </c>
      <c r="R617" s="2"/>
      <c r="S617" s="2"/>
      <c r="T617" s="2"/>
      <c r="U617" s="2" t="s">
        <v>97</v>
      </c>
      <c r="V617" s="2" t="s">
        <v>98</v>
      </c>
      <c r="W617" s="2"/>
      <c r="X617" s="2"/>
      <c r="Y617" s="2" t="s">
        <v>100</v>
      </c>
      <c r="Z617" s="2" t="s">
        <v>101</v>
      </c>
      <c r="AA617" s="2"/>
      <c r="AB617" s="2"/>
      <c r="AC617" s="2"/>
      <c r="AD617" s="2"/>
      <c r="AE617" s="2"/>
      <c r="AF617" s="2" t="s">
        <v>103</v>
      </c>
      <c r="AG617" s="2"/>
      <c r="AH617" s="2" t="s">
        <v>4286</v>
      </c>
      <c r="AI617" s="2" t="s">
        <v>105</v>
      </c>
      <c r="AJ617" s="2"/>
      <c r="AK617" s="2" t="s">
        <v>115</v>
      </c>
      <c r="AL617" s="2"/>
      <c r="AM617" s="2" t="s">
        <v>4469</v>
      </c>
      <c r="AN617" s="2" t="s">
        <v>4470</v>
      </c>
      <c r="AO617" s="2" t="s">
        <v>4470</v>
      </c>
      <c r="AP617" s="16">
        <f>IF(AO617 = "", "", 5)</f>
        <v>5</v>
      </c>
      <c r="AQ617" s="2" t="s">
        <v>4471</v>
      </c>
      <c r="AR617" s="2" t="s">
        <v>106</v>
      </c>
      <c r="AS617">
        <v>25</v>
      </c>
      <c r="AT617" s="2" t="s">
        <v>3176</v>
      </c>
      <c r="AU617" s="2" t="s">
        <v>108</v>
      </c>
      <c r="AV617">
        <v>-1</v>
      </c>
    </row>
    <row r="618" spans="1:48" ht="15" customHeight="1" x14ac:dyDescent="0.25">
      <c r="A618" s="1">
        <v>45525.388321759259</v>
      </c>
      <c r="B618" s="1">
        <v>45525.396840277775</v>
      </c>
      <c r="C618" s="2" t="s">
        <v>48</v>
      </c>
      <c r="D618" s="2" t="s">
        <v>4479</v>
      </c>
      <c r="E618">
        <v>100</v>
      </c>
      <c r="F618">
        <v>735</v>
      </c>
      <c r="G618" s="2" t="s">
        <v>90</v>
      </c>
      <c r="H618" s="1">
        <v>45525.396855671293</v>
      </c>
      <c r="I618" s="2" t="s">
        <v>4480</v>
      </c>
      <c r="J618" s="2"/>
      <c r="K618" s="2"/>
      <c r="L618" s="2" t="s">
        <v>4481</v>
      </c>
      <c r="M618" s="2"/>
      <c r="N618">
        <v>43.477699999999999</v>
      </c>
      <c r="O618">
        <v>-111.9726</v>
      </c>
      <c r="P618" s="2" t="s">
        <v>94</v>
      </c>
      <c r="Q618" s="2" t="s">
        <v>95</v>
      </c>
      <c r="R618" s="2"/>
      <c r="S618" s="2"/>
      <c r="T618" s="2"/>
      <c r="U618" s="2"/>
      <c r="V618" s="2" t="s">
        <v>98</v>
      </c>
      <c r="W618" s="2"/>
      <c r="X618" s="2"/>
      <c r="Y618" s="2" t="s">
        <v>100</v>
      </c>
      <c r="Z618" s="2" t="s">
        <v>101</v>
      </c>
      <c r="AA618" s="2" t="s">
        <v>102</v>
      </c>
      <c r="AB618" s="2"/>
      <c r="AC618" s="2" t="s">
        <v>172</v>
      </c>
      <c r="AD618" s="2"/>
      <c r="AE618" s="2"/>
      <c r="AF618" s="2" t="s">
        <v>103</v>
      </c>
      <c r="AG618" s="2"/>
      <c r="AH618" s="2" t="s">
        <v>4286</v>
      </c>
      <c r="AI618" s="2" t="s">
        <v>115</v>
      </c>
      <c r="AJ618" s="2" t="s">
        <v>4482</v>
      </c>
      <c r="AK618" s="2" t="s">
        <v>115</v>
      </c>
      <c r="AL618" s="2" t="s">
        <v>4483</v>
      </c>
      <c r="AM618" s="2" t="s">
        <v>4484</v>
      </c>
      <c r="AN618" s="2" t="s">
        <v>4485</v>
      </c>
      <c r="AO618" s="2" t="s">
        <v>4485</v>
      </c>
      <c r="AP618" s="16">
        <f>IF(AO618 = "", "", 5)</f>
        <v>5</v>
      </c>
      <c r="AQ618" s="2" t="s">
        <v>4486</v>
      </c>
      <c r="AR618" s="2" t="s">
        <v>106</v>
      </c>
      <c r="AS618">
        <v>25</v>
      </c>
      <c r="AT618" s="2" t="s">
        <v>4286</v>
      </c>
      <c r="AU618" s="2" t="s">
        <v>108</v>
      </c>
      <c r="AV618">
        <v>-1</v>
      </c>
    </row>
    <row r="619" spans="1:48" ht="15" customHeight="1" x14ac:dyDescent="0.25">
      <c r="A619" s="1">
        <v>45525.39634259259</v>
      </c>
      <c r="B619" s="1">
        <v>45525.397893518515</v>
      </c>
      <c r="C619" s="2" t="s">
        <v>48</v>
      </c>
      <c r="D619" s="2" t="s">
        <v>4494</v>
      </c>
      <c r="E619">
        <v>100</v>
      </c>
      <c r="F619">
        <v>134</v>
      </c>
      <c r="G619" s="2" t="s">
        <v>90</v>
      </c>
      <c r="H619" s="1">
        <v>45525.39790369213</v>
      </c>
      <c r="I619" s="2" t="s">
        <v>4495</v>
      </c>
      <c r="J619" s="2"/>
      <c r="K619" s="2"/>
      <c r="L619" s="2" t="s">
        <v>4496</v>
      </c>
      <c r="M619" s="2"/>
      <c r="N619">
        <v>32.505499999999998</v>
      </c>
      <c r="O619">
        <v>-95.403099999999995</v>
      </c>
      <c r="P619" s="2" t="s">
        <v>94</v>
      </c>
      <c r="Q619" s="2" t="s">
        <v>95</v>
      </c>
      <c r="R619" s="2"/>
      <c r="S619" s="2" t="s">
        <v>124</v>
      </c>
      <c r="T619" s="2"/>
      <c r="U619" s="2"/>
      <c r="V619" s="2"/>
      <c r="W619" s="2"/>
      <c r="X619" s="2"/>
      <c r="Y619" s="2" t="s">
        <v>100</v>
      </c>
      <c r="Z619" s="2" t="s">
        <v>101</v>
      </c>
      <c r="AA619" s="2" t="s">
        <v>102</v>
      </c>
      <c r="AB619" s="2"/>
      <c r="AC619" s="2" t="s">
        <v>172</v>
      </c>
      <c r="AD619" s="2"/>
      <c r="AE619" s="2"/>
      <c r="AF619" s="2" t="s">
        <v>103</v>
      </c>
      <c r="AG619" s="2"/>
      <c r="AH619" s="2" t="s">
        <v>1250</v>
      </c>
      <c r="AI619" s="2" t="s">
        <v>105</v>
      </c>
      <c r="AJ619" s="2"/>
      <c r="AK619" s="2" t="s">
        <v>126</v>
      </c>
      <c r="AL619" s="2"/>
      <c r="AM619" s="2" t="s">
        <v>4497</v>
      </c>
      <c r="AN619" s="2" t="s">
        <v>4498</v>
      </c>
      <c r="AO619" s="2" t="s">
        <v>4498</v>
      </c>
      <c r="AP619" s="16">
        <f>IF(AO619 = "", "", 5)</f>
        <v>5</v>
      </c>
      <c r="AQ619" s="2"/>
      <c r="AR619" s="2" t="s">
        <v>106</v>
      </c>
      <c r="AS619">
        <v>20</v>
      </c>
      <c r="AT619" s="2" t="s">
        <v>4499</v>
      </c>
      <c r="AU619" s="2" t="s">
        <v>2644</v>
      </c>
      <c r="AV619">
        <v>-1</v>
      </c>
    </row>
    <row r="620" spans="1:48" ht="15" customHeight="1" x14ac:dyDescent="0.25">
      <c r="A620" s="1">
        <v>45525.393287037034</v>
      </c>
      <c r="B620" s="1">
        <v>45525.398321759261</v>
      </c>
      <c r="C620" s="2" t="s">
        <v>48</v>
      </c>
      <c r="D620" s="2" t="s">
        <v>4500</v>
      </c>
      <c r="E620">
        <v>100</v>
      </c>
      <c r="F620">
        <v>435</v>
      </c>
      <c r="G620" s="2" t="s">
        <v>90</v>
      </c>
      <c r="H620" s="1">
        <v>45525.398334837962</v>
      </c>
      <c r="I620" s="2" t="s">
        <v>4501</v>
      </c>
      <c r="J620" s="2" t="s">
        <v>92</v>
      </c>
      <c r="K620" s="2" t="s">
        <v>92</v>
      </c>
      <c r="L620" s="2" t="s">
        <v>4502</v>
      </c>
      <c r="M620" s="2" t="s">
        <v>92</v>
      </c>
      <c r="N620">
        <v>40.65</v>
      </c>
      <c r="O620">
        <v>-112.0061</v>
      </c>
      <c r="P620" s="2" t="s">
        <v>94</v>
      </c>
      <c r="Q620" s="2" t="s">
        <v>95</v>
      </c>
      <c r="R620" s="2" t="s">
        <v>134</v>
      </c>
      <c r="S620" s="2" t="s">
        <v>124</v>
      </c>
      <c r="T620" s="2" t="s">
        <v>92</v>
      </c>
      <c r="U620" s="2" t="s">
        <v>92</v>
      </c>
      <c r="V620" s="2" t="s">
        <v>92</v>
      </c>
      <c r="W620" s="2" t="s">
        <v>92</v>
      </c>
      <c r="X620" s="2" t="s">
        <v>92</v>
      </c>
      <c r="Y620" s="2" t="s">
        <v>100</v>
      </c>
      <c r="Z620" s="2" t="s">
        <v>101</v>
      </c>
      <c r="AA620" s="2" t="s">
        <v>102</v>
      </c>
      <c r="AB620" s="2" t="s">
        <v>92</v>
      </c>
      <c r="AC620" s="2" t="s">
        <v>92</v>
      </c>
      <c r="AD620" s="2" t="s">
        <v>92</v>
      </c>
      <c r="AE620" s="2" t="s">
        <v>92</v>
      </c>
      <c r="AF620" s="2" t="s">
        <v>103</v>
      </c>
      <c r="AG620" s="2" t="s">
        <v>92</v>
      </c>
      <c r="AH620" s="2" t="s">
        <v>4286</v>
      </c>
      <c r="AI620" s="2" t="s">
        <v>115</v>
      </c>
      <c r="AJ620" s="2" t="s">
        <v>92</v>
      </c>
      <c r="AK620" s="2" t="s">
        <v>105</v>
      </c>
      <c r="AL620" s="2" t="s">
        <v>4503</v>
      </c>
      <c r="AM620" s="2" t="s">
        <v>4504</v>
      </c>
      <c r="AN620" s="2" t="s">
        <v>92</v>
      </c>
      <c r="AO620" s="2" t="s">
        <v>92</v>
      </c>
      <c r="AP620" s="16" t="str">
        <f>IF(AO620 = "", "", 5)</f>
        <v/>
      </c>
      <c r="AQ620" s="2" t="s">
        <v>4505</v>
      </c>
      <c r="AR620" s="2" t="s">
        <v>106</v>
      </c>
      <c r="AS620">
        <v>18</v>
      </c>
      <c r="AT620" s="2" t="s">
        <v>4506</v>
      </c>
      <c r="AU620" s="2" t="s">
        <v>108</v>
      </c>
      <c r="AV620">
        <v>-1</v>
      </c>
    </row>
    <row r="621" spans="1:48" ht="15" customHeight="1" x14ac:dyDescent="0.25">
      <c r="A621" s="1">
        <v>45525.394594907404</v>
      </c>
      <c r="B621" s="1">
        <v>45525.398912037039</v>
      </c>
      <c r="C621" s="2" t="s">
        <v>48</v>
      </c>
      <c r="D621" s="2" t="s">
        <v>4515</v>
      </c>
      <c r="E621">
        <v>100</v>
      </c>
      <c r="F621">
        <v>372</v>
      </c>
      <c r="G621" s="2" t="s">
        <v>90</v>
      </c>
      <c r="H621" s="1">
        <v>45525.39892122685</v>
      </c>
      <c r="I621" s="2" t="s">
        <v>4516</v>
      </c>
      <c r="J621" s="2"/>
      <c r="K621" s="2"/>
      <c r="L621" s="2" t="s">
        <v>4517</v>
      </c>
      <c r="M621" s="2"/>
      <c r="N621">
        <v>39.738799999999998</v>
      </c>
      <c r="O621">
        <v>-104.9868</v>
      </c>
      <c r="P621" s="2" t="s">
        <v>94</v>
      </c>
      <c r="Q621" s="2" t="s">
        <v>95</v>
      </c>
      <c r="R621" s="2"/>
      <c r="S621" s="2"/>
      <c r="T621" s="2"/>
      <c r="U621" s="2"/>
      <c r="V621" s="2" t="s">
        <v>98</v>
      </c>
      <c r="W621" s="2"/>
      <c r="X621" s="2"/>
      <c r="Y621" s="2" t="s">
        <v>100</v>
      </c>
      <c r="Z621" s="2" t="s">
        <v>101</v>
      </c>
      <c r="AA621" s="2"/>
      <c r="AB621" s="2"/>
      <c r="AC621" s="2"/>
      <c r="AD621" s="2"/>
      <c r="AE621" s="2"/>
      <c r="AF621" s="2" t="s">
        <v>103</v>
      </c>
      <c r="AG621" s="2"/>
      <c r="AH621" s="2" t="s">
        <v>4286</v>
      </c>
      <c r="AI621" s="2" t="s">
        <v>105</v>
      </c>
      <c r="AJ621" s="2" t="s">
        <v>4518</v>
      </c>
      <c r="AK621" s="2" t="s">
        <v>126</v>
      </c>
      <c r="AL621" s="2" t="s">
        <v>4519</v>
      </c>
      <c r="AM621" s="2" t="s">
        <v>4520</v>
      </c>
      <c r="AN621" s="2" t="s">
        <v>4521</v>
      </c>
      <c r="AO621" s="2" t="s">
        <v>4521</v>
      </c>
      <c r="AP621" s="16">
        <f>IF(AO621 = "", "", 5)</f>
        <v>5</v>
      </c>
      <c r="AQ621" s="2" t="s">
        <v>4522</v>
      </c>
      <c r="AR621" s="2" t="s">
        <v>128</v>
      </c>
      <c r="AS621">
        <v>23</v>
      </c>
      <c r="AT621" s="2" t="s">
        <v>4465</v>
      </c>
      <c r="AU621" s="2" t="s">
        <v>108</v>
      </c>
      <c r="AV621">
        <v>-1</v>
      </c>
    </row>
    <row r="622" spans="1:48" ht="15" customHeight="1" x14ac:dyDescent="0.25">
      <c r="A622" s="1">
        <v>45525.396840277775</v>
      </c>
      <c r="B622" s="1">
        <v>45525.399340277778</v>
      </c>
      <c r="C622" s="2" t="s">
        <v>48</v>
      </c>
      <c r="D622" s="2" t="s">
        <v>4523</v>
      </c>
      <c r="E622">
        <v>100</v>
      </c>
      <c r="F622">
        <v>215</v>
      </c>
      <c r="G622" s="2" t="s">
        <v>90</v>
      </c>
      <c r="H622" s="1">
        <v>45525.399353379631</v>
      </c>
      <c r="I622" s="2" t="s">
        <v>4524</v>
      </c>
      <c r="J622" s="2"/>
      <c r="K622" s="2"/>
      <c r="L622" s="2" t="s">
        <v>4525</v>
      </c>
      <c r="M622" s="2"/>
      <c r="N622">
        <v>39.742699999999999</v>
      </c>
      <c r="O622">
        <v>-104.8129</v>
      </c>
      <c r="P622" s="2" t="s">
        <v>94</v>
      </c>
      <c r="Q622" s="2" t="s">
        <v>95</v>
      </c>
      <c r="R622" s="2"/>
      <c r="S622" s="2"/>
      <c r="T622" s="2"/>
      <c r="U622" s="2"/>
      <c r="V622" s="2" t="s">
        <v>98</v>
      </c>
      <c r="W622" s="2"/>
      <c r="X622" s="2"/>
      <c r="Y622" s="2" t="s">
        <v>100</v>
      </c>
      <c r="Z622" s="2" t="s">
        <v>101</v>
      </c>
      <c r="AA622" s="2"/>
      <c r="AB622" s="2"/>
      <c r="AC622" s="2" t="s">
        <v>172</v>
      </c>
      <c r="AD622" s="2"/>
      <c r="AE622" s="2"/>
      <c r="AF622" s="2" t="s">
        <v>103</v>
      </c>
      <c r="AG622" s="2"/>
      <c r="AH622" s="2" t="s">
        <v>1250</v>
      </c>
      <c r="AI622" s="2" t="s">
        <v>105</v>
      </c>
      <c r="AJ622" s="2" t="s">
        <v>4526</v>
      </c>
      <c r="AK622" s="2" t="s">
        <v>115</v>
      </c>
      <c r="AL622" s="2" t="s">
        <v>4527</v>
      </c>
      <c r="AM622" s="2" t="s">
        <v>4528</v>
      </c>
      <c r="AN622" s="2" t="s">
        <v>4529</v>
      </c>
      <c r="AO622" s="2" t="s">
        <v>4529</v>
      </c>
      <c r="AP622" s="16">
        <f>IF(AO622 = "", "", 5)</f>
        <v>5</v>
      </c>
      <c r="AQ622" s="2" t="s">
        <v>4530</v>
      </c>
      <c r="AR622" s="2" t="s">
        <v>128</v>
      </c>
      <c r="AS622">
        <v>26</v>
      </c>
      <c r="AT622" s="2" t="s">
        <v>3303</v>
      </c>
      <c r="AU622" s="2" t="s">
        <v>130</v>
      </c>
      <c r="AV622">
        <v>-1</v>
      </c>
    </row>
    <row r="623" spans="1:48" ht="15" customHeight="1" x14ac:dyDescent="0.25">
      <c r="A623" s="1">
        <v>45525.388703703706</v>
      </c>
      <c r="B623" s="1">
        <v>45525.401562500003</v>
      </c>
      <c r="C623" s="2" t="s">
        <v>48</v>
      </c>
      <c r="D623" s="2" t="s">
        <v>4531</v>
      </c>
      <c r="E623">
        <v>100</v>
      </c>
      <c r="F623">
        <v>1111</v>
      </c>
      <c r="G623" s="2" t="s">
        <v>90</v>
      </c>
      <c r="H623" s="1">
        <v>45525.401580694444</v>
      </c>
      <c r="I623" s="2" t="s">
        <v>4532</v>
      </c>
      <c r="J623" s="2"/>
      <c r="K623" s="2"/>
      <c r="L623" s="2" t="s">
        <v>4533</v>
      </c>
      <c r="M623" s="2"/>
      <c r="N623">
        <v>43.555300000000003</v>
      </c>
      <c r="O623">
        <v>-111.8922</v>
      </c>
      <c r="P623" s="2" t="s">
        <v>94</v>
      </c>
      <c r="Q623" s="2" t="s">
        <v>95</v>
      </c>
      <c r="R623" s="2" t="s">
        <v>134</v>
      </c>
      <c r="S623" s="2"/>
      <c r="T623" s="2"/>
      <c r="U623" s="2" t="s">
        <v>97</v>
      </c>
      <c r="V623" s="2" t="s">
        <v>98</v>
      </c>
      <c r="W623" s="2"/>
      <c r="X623" s="2"/>
      <c r="Y623" s="2" t="s">
        <v>100</v>
      </c>
      <c r="Z623" s="2" t="s">
        <v>101</v>
      </c>
      <c r="AA623" s="2"/>
      <c r="AB623" s="2" t="s">
        <v>112</v>
      </c>
      <c r="AC623" s="2"/>
      <c r="AD623" s="2"/>
      <c r="AE623" s="2"/>
      <c r="AF623" s="2" t="s">
        <v>103</v>
      </c>
      <c r="AG623" s="2"/>
      <c r="AH623" s="2" t="s">
        <v>4286</v>
      </c>
      <c r="AI623" s="2" t="s">
        <v>105</v>
      </c>
      <c r="AJ623" s="2" t="s">
        <v>4534</v>
      </c>
      <c r="AK623" s="2" t="s">
        <v>126</v>
      </c>
      <c r="AL623" s="2" t="s">
        <v>4535</v>
      </c>
      <c r="AM623" s="2" t="s">
        <v>181</v>
      </c>
      <c r="AN623" s="2" t="s">
        <v>4536</v>
      </c>
      <c r="AO623" s="2" t="s">
        <v>4536</v>
      </c>
      <c r="AP623" s="16">
        <f>IF(AO623 = "", "", 5)</f>
        <v>5</v>
      </c>
      <c r="AQ623" s="2" t="s">
        <v>4537</v>
      </c>
      <c r="AR623" s="2" t="s">
        <v>106</v>
      </c>
      <c r="AS623">
        <v>27</v>
      </c>
      <c r="AT623" s="2" t="s">
        <v>3881</v>
      </c>
      <c r="AU623" s="2" t="s">
        <v>108</v>
      </c>
      <c r="AV623">
        <v>-1</v>
      </c>
    </row>
    <row r="624" spans="1:48" ht="15" customHeight="1" x14ac:dyDescent="0.25">
      <c r="A624" s="1">
        <v>45525.399293981478</v>
      </c>
      <c r="B624" s="1">
        <v>45525.401932870373</v>
      </c>
      <c r="C624" s="2" t="s">
        <v>48</v>
      </c>
      <c r="D624" s="2" t="s">
        <v>4538</v>
      </c>
      <c r="E624">
        <v>100</v>
      </c>
      <c r="F624">
        <v>227</v>
      </c>
      <c r="G624" s="2" t="s">
        <v>90</v>
      </c>
      <c r="H624" s="1">
        <v>45525.40194103009</v>
      </c>
      <c r="I624" s="2" t="s">
        <v>4539</v>
      </c>
      <c r="J624" s="2"/>
      <c r="K624" s="2"/>
      <c r="L624" s="2" t="s">
        <v>4540</v>
      </c>
      <c r="M624" s="2"/>
      <c r="N624">
        <v>42.885100000000001</v>
      </c>
      <c r="O624">
        <v>-112.44410000000001</v>
      </c>
      <c r="P624" s="2" t="s">
        <v>94</v>
      </c>
      <c r="Q624" s="2" t="s">
        <v>95</v>
      </c>
      <c r="R624" s="2"/>
      <c r="S624" s="2"/>
      <c r="T624" s="2"/>
      <c r="U624" s="2"/>
      <c r="V624" s="2" t="s">
        <v>98</v>
      </c>
      <c r="W624" s="2"/>
      <c r="X624" s="2"/>
      <c r="Y624" s="2" t="s">
        <v>100</v>
      </c>
      <c r="Z624" s="2" t="s">
        <v>101</v>
      </c>
      <c r="AA624" s="2"/>
      <c r="AB624" s="2"/>
      <c r="AC624" s="2"/>
      <c r="AD624" s="2"/>
      <c r="AE624" s="2"/>
      <c r="AF624" s="2" t="s">
        <v>103</v>
      </c>
      <c r="AG624" s="2"/>
      <c r="AH624" s="2" t="s">
        <v>4286</v>
      </c>
      <c r="AI624" s="2" t="s">
        <v>105</v>
      </c>
      <c r="AJ624" s="2" t="s">
        <v>4541</v>
      </c>
      <c r="AK624" s="2" t="s">
        <v>115</v>
      </c>
      <c r="AL624" s="2" t="s">
        <v>4542</v>
      </c>
      <c r="AM624" s="2" t="s">
        <v>4543</v>
      </c>
      <c r="AN624" s="2" t="s">
        <v>4544</v>
      </c>
      <c r="AO624" s="2" t="s">
        <v>4544</v>
      </c>
      <c r="AP624" s="16">
        <f>IF(AO624 = "", "", 5)</f>
        <v>5</v>
      </c>
      <c r="AQ624" s="2" t="s">
        <v>4545</v>
      </c>
      <c r="AR624" s="2" t="s">
        <v>106</v>
      </c>
      <c r="AS624">
        <v>18</v>
      </c>
      <c r="AT624" s="2" t="s">
        <v>4546</v>
      </c>
      <c r="AU624" s="2" t="s">
        <v>108</v>
      </c>
      <c r="AV624">
        <v>-1</v>
      </c>
    </row>
    <row r="625" spans="1:48" ht="15" customHeight="1" x14ac:dyDescent="0.25">
      <c r="A625" s="1">
        <v>45525.403692129628</v>
      </c>
      <c r="B625" s="1">
        <v>45525.405347222222</v>
      </c>
      <c r="C625" s="2" t="s">
        <v>48</v>
      </c>
      <c r="D625" s="2" t="s">
        <v>1428</v>
      </c>
      <c r="E625">
        <v>100</v>
      </c>
      <c r="F625">
        <v>142</v>
      </c>
      <c r="G625" s="2" t="s">
        <v>90</v>
      </c>
      <c r="H625" s="1">
        <v>45525.405358263888</v>
      </c>
      <c r="I625" s="2" t="s">
        <v>4556</v>
      </c>
      <c r="J625" s="2" t="s">
        <v>92</v>
      </c>
      <c r="K625" s="2" t="s">
        <v>92</v>
      </c>
      <c r="L625" s="2" t="s">
        <v>4557</v>
      </c>
      <c r="M625" s="2" t="s">
        <v>92</v>
      </c>
      <c r="N625">
        <v>43.578400000000002</v>
      </c>
      <c r="O625">
        <v>-116.2179</v>
      </c>
      <c r="P625" s="2" t="s">
        <v>94</v>
      </c>
      <c r="Q625" s="2" t="s">
        <v>95</v>
      </c>
      <c r="R625" s="2" t="s">
        <v>134</v>
      </c>
      <c r="S625" s="2" t="s">
        <v>92</v>
      </c>
      <c r="T625" s="2" t="s">
        <v>96</v>
      </c>
      <c r="U625" s="2" t="s">
        <v>97</v>
      </c>
      <c r="V625" s="2" t="s">
        <v>98</v>
      </c>
      <c r="W625" s="2" t="s">
        <v>92</v>
      </c>
      <c r="X625" s="2" t="s">
        <v>92</v>
      </c>
      <c r="Y625" s="2" t="s">
        <v>100</v>
      </c>
      <c r="Z625" s="2" t="s">
        <v>92</v>
      </c>
      <c r="AA625" s="2" t="s">
        <v>102</v>
      </c>
      <c r="AB625" s="2" t="s">
        <v>92</v>
      </c>
      <c r="AC625" s="2" t="s">
        <v>92</v>
      </c>
      <c r="AD625" s="2" t="s">
        <v>92</v>
      </c>
      <c r="AE625" s="2" t="s">
        <v>92</v>
      </c>
      <c r="AF625" s="2" t="s">
        <v>103</v>
      </c>
      <c r="AG625" s="2" t="s">
        <v>92</v>
      </c>
      <c r="AH625" s="2" t="s">
        <v>4286</v>
      </c>
      <c r="AI625" s="2" t="s">
        <v>105</v>
      </c>
      <c r="AJ625" s="2" t="s">
        <v>4558</v>
      </c>
      <c r="AK625" s="2" t="s">
        <v>115</v>
      </c>
      <c r="AL625" s="2" t="s">
        <v>92</v>
      </c>
      <c r="AM625" s="2" t="s">
        <v>92</v>
      </c>
      <c r="AN625" s="2" t="s">
        <v>92</v>
      </c>
      <c r="AO625" s="2" t="s">
        <v>92</v>
      </c>
      <c r="AP625" s="16" t="str">
        <f>IF(AO625 = "", "", 5)</f>
        <v/>
      </c>
      <c r="AQ625" s="2" t="s">
        <v>92</v>
      </c>
      <c r="AR625" s="2" t="s">
        <v>106</v>
      </c>
      <c r="AS625">
        <v>20</v>
      </c>
      <c r="AT625" s="2" t="s">
        <v>4559</v>
      </c>
      <c r="AU625" s="2" t="s">
        <v>108</v>
      </c>
      <c r="AV625">
        <v>-1</v>
      </c>
    </row>
    <row r="626" spans="1:48" ht="15" customHeight="1" x14ac:dyDescent="0.25">
      <c r="A626" s="1">
        <v>45525.404548611114</v>
      </c>
      <c r="B626" s="1">
        <v>45525.406574074077</v>
      </c>
      <c r="C626" s="2" t="s">
        <v>48</v>
      </c>
      <c r="D626" s="2" t="s">
        <v>4569</v>
      </c>
      <c r="E626">
        <v>100</v>
      </c>
      <c r="F626">
        <v>174</v>
      </c>
      <c r="G626" s="2" t="s">
        <v>90</v>
      </c>
      <c r="H626" s="1">
        <v>45525.406589479164</v>
      </c>
      <c r="I626" s="2" t="s">
        <v>4570</v>
      </c>
      <c r="J626" s="2"/>
      <c r="K626" s="2"/>
      <c r="L626" s="2" t="s">
        <v>4571</v>
      </c>
      <c r="M626" s="2"/>
      <c r="N626">
        <v>38.714199999999998</v>
      </c>
      <c r="O626">
        <v>-90.275899999999993</v>
      </c>
      <c r="P626" s="2" t="s">
        <v>94</v>
      </c>
      <c r="Q626" s="2" t="s">
        <v>95</v>
      </c>
      <c r="R626" s="2"/>
      <c r="S626" s="2"/>
      <c r="T626" s="2"/>
      <c r="U626" s="2"/>
      <c r="V626" s="2"/>
      <c r="W626" s="2" t="s">
        <v>99</v>
      </c>
      <c r="X626" s="2"/>
      <c r="Y626" s="2" t="s">
        <v>103</v>
      </c>
      <c r="Z626" s="2"/>
      <c r="AA626" s="2" t="s">
        <v>102</v>
      </c>
      <c r="AB626" s="2"/>
      <c r="AC626" s="2" t="s">
        <v>172</v>
      </c>
      <c r="AD626" s="2"/>
      <c r="AE626" s="2"/>
      <c r="AF626" s="2" t="s">
        <v>103</v>
      </c>
      <c r="AG626" s="2"/>
      <c r="AH626" s="2" t="s">
        <v>1250</v>
      </c>
      <c r="AI626" s="2" t="s">
        <v>126</v>
      </c>
      <c r="AJ626" s="2" t="s">
        <v>4572</v>
      </c>
      <c r="AK626" s="2" t="s">
        <v>136</v>
      </c>
      <c r="AL626" s="2" t="s">
        <v>4573</v>
      </c>
      <c r="AM626" s="2" t="s">
        <v>4574</v>
      </c>
      <c r="AN626" s="2" t="s">
        <v>4575</v>
      </c>
      <c r="AO626" s="2" t="s">
        <v>4575</v>
      </c>
      <c r="AP626" s="16">
        <f>IF(AO626 = "", "", 5)</f>
        <v>5</v>
      </c>
      <c r="AQ626" s="2" t="s">
        <v>4576</v>
      </c>
      <c r="AR626" s="2" t="s">
        <v>422</v>
      </c>
      <c r="AS626">
        <v>28</v>
      </c>
      <c r="AT626" s="2" t="s">
        <v>4577</v>
      </c>
      <c r="AU626" s="2" t="s">
        <v>130</v>
      </c>
      <c r="AV626">
        <v>-1</v>
      </c>
    </row>
    <row r="627" spans="1:48" ht="15" customHeight="1" x14ac:dyDescent="0.25">
      <c r="A627" s="1">
        <v>45525.406273148146</v>
      </c>
      <c r="B627" s="1">
        <v>45525.407696759263</v>
      </c>
      <c r="C627" s="2" t="s">
        <v>48</v>
      </c>
      <c r="D627" s="2" t="s">
        <v>4578</v>
      </c>
      <c r="E627">
        <v>100</v>
      </c>
      <c r="F627">
        <v>122</v>
      </c>
      <c r="G627" s="2" t="s">
        <v>90</v>
      </c>
      <c r="H627" s="1">
        <v>45525.40771107639</v>
      </c>
      <c r="I627" s="2" t="s">
        <v>4579</v>
      </c>
      <c r="J627" s="2" t="s">
        <v>92</v>
      </c>
      <c r="K627" s="2" t="s">
        <v>92</v>
      </c>
      <c r="L627" s="2" t="s">
        <v>4580</v>
      </c>
      <c r="M627" s="2" t="s">
        <v>92</v>
      </c>
      <c r="N627">
        <v>35.095599999999997</v>
      </c>
      <c r="O627">
        <v>-85.176900000000003</v>
      </c>
      <c r="P627" s="2" t="s">
        <v>94</v>
      </c>
      <c r="Q627" s="2" t="s">
        <v>95</v>
      </c>
      <c r="R627" s="2" t="s">
        <v>134</v>
      </c>
      <c r="S627" s="2" t="s">
        <v>92</v>
      </c>
      <c r="T627" s="2" t="s">
        <v>92</v>
      </c>
      <c r="U627" s="2" t="s">
        <v>92</v>
      </c>
      <c r="V627" s="2" t="s">
        <v>92</v>
      </c>
      <c r="W627" s="2" t="s">
        <v>92</v>
      </c>
      <c r="X627" s="2" t="s">
        <v>92</v>
      </c>
      <c r="Y627" s="2" t="s">
        <v>100</v>
      </c>
      <c r="Z627" s="2" t="s">
        <v>92</v>
      </c>
      <c r="AA627" s="2" t="s">
        <v>92</v>
      </c>
      <c r="AB627" s="2" t="s">
        <v>92</v>
      </c>
      <c r="AC627" s="2" t="s">
        <v>92</v>
      </c>
      <c r="AD627" s="2" t="s">
        <v>99</v>
      </c>
      <c r="AE627" s="2" t="s">
        <v>92</v>
      </c>
      <c r="AF627" s="2" t="s">
        <v>103</v>
      </c>
      <c r="AG627" s="2" t="s">
        <v>92</v>
      </c>
      <c r="AH627" s="2" t="s">
        <v>1250</v>
      </c>
      <c r="AI627" s="2" t="s">
        <v>136</v>
      </c>
      <c r="AJ627" s="2" t="s">
        <v>92</v>
      </c>
      <c r="AK627" s="2" t="s">
        <v>126</v>
      </c>
      <c r="AL627" s="2" t="s">
        <v>4581</v>
      </c>
      <c r="AM627" s="2" t="s">
        <v>4582</v>
      </c>
      <c r="AN627" s="2" t="s">
        <v>92</v>
      </c>
      <c r="AO627" s="2" t="s">
        <v>92</v>
      </c>
      <c r="AP627" s="16" t="str">
        <f>IF(AO627 = "", "", 5)</f>
        <v/>
      </c>
      <c r="AQ627" s="2" t="s">
        <v>4583</v>
      </c>
      <c r="AR627" s="2" t="s">
        <v>106</v>
      </c>
      <c r="AS627">
        <v>21</v>
      </c>
      <c r="AT627" s="2" t="s">
        <v>3881</v>
      </c>
      <c r="AU627" s="2" t="s">
        <v>108</v>
      </c>
      <c r="AV627">
        <v>-1</v>
      </c>
    </row>
    <row r="628" spans="1:48" ht="15" customHeight="1" x14ac:dyDescent="0.25">
      <c r="A628" s="1">
        <v>45525.387430555558</v>
      </c>
      <c r="B628" s="1">
        <v>45525.409398148149</v>
      </c>
      <c r="C628" s="2" t="s">
        <v>48</v>
      </c>
      <c r="D628" s="2" t="s">
        <v>4584</v>
      </c>
      <c r="E628">
        <v>100</v>
      </c>
      <c r="F628">
        <v>1897</v>
      </c>
      <c r="G628" s="2" t="s">
        <v>90</v>
      </c>
      <c r="H628" s="1">
        <v>45525.409413738424</v>
      </c>
      <c r="I628" s="2" t="s">
        <v>4585</v>
      </c>
      <c r="J628" s="2"/>
      <c r="K628" s="2"/>
      <c r="L628" s="2" t="s">
        <v>4586</v>
      </c>
      <c r="M628" s="2"/>
      <c r="N628">
        <v>43.616500000000002</v>
      </c>
      <c r="O628">
        <v>-116.20010000000001</v>
      </c>
      <c r="P628" s="2" t="s">
        <v>94</v>
      </c>
      <c r="Q628" s="2" t="s">
        <v>95</v>
      </c>
      <c r="R628" s="2"/>
      <c r="S628" s="2"/>
      <c r="T628" s="2"/>
      <c r="U628" s="2"/>
      <c r="V628" s="2" t="s">
        <v>98</v>
      </c>
      <c r="W628" s="2"/>
      <c r="X628" s="2"/>
      <c r="Y628" s="2" t="s">
        <v>100</v>
      </c>
      <c r="Z628" s="2" t="s">
        <v>101</v>
      </c>
      <c r="AA628" s="2"/>
      <c r="AB628" s="2"/>
      <c r="AC628" s="2"/>
      <c r="AD628" s="2"/>
      <c r="AE628" s="2"/>
      <c r="AF628" s="2" t="s">
        <v>103</v>
      </c>
      <c r="AG628" s="2"/>
      <c r="AH628" s="2" t="s">
        <v>4286</v>
      </c>
      <c r="AI628" s="2" t="s">
        <v>105</v>
      </c>
      <c r="AJ628" s="2" t="s">
        <v>4587</v>
      </c>
      <c r="AK628" s="2" t="s">
        <v>115</v>
      </c>
      <c r="AL628" s="2" t="s">
        <v>4588</v>
      </c>
      <c r="AM628" s="2" t="s">
        <v>4589</v>
      </c>
      <c r="AN628" s="2" t="s">
        <v>4590</v>
      </c>
      <c r="AO628" s="2"/>
      <c r="AP628" s="16" t="str">
        <f>IF(AO628 = "", "", 5)</f>
        <v/>
      </c>
      <c r="AQ628" s="2" t="s">
        <v>4591</v>
      </c>
      <c r="AR628" s="2" t="s">
        <v>128</v>
      </c>
      <c r="AS628">
        <v>18</v>
      </c>
      <c r="AT628" s="2" t="s">
        <v>3881</v>
      </c>
      <c r="AU628" s="2" t="s">
        <v>108</v>
      </c>
      <c r="AV628">
        <v>-1</v>
      </c>
    </row>
    <row r="629" spans="1:48" ht="15" customHeight="1" x14ac:dyDescent="0.25">
      <c r="A629" s="1">
        <v>45525.407673611109</v>
      </c>
      <c r="B629" s="1">
        <v>45525.409675925926</v>
      </c>
      <c r="C629" s="2" t="s">
        <v>48</v>
      </c>
      <c r="D629" s="2" t="s">
        <v>4598</v>
      </c>
      <c r="E629">
        <v>100</v>
      </c>
      <c r="F629">
        <v>172</v>
      </c>
      <c r="G629" s="2" t="s">
        <v>90</v>
      </c>
      <c r="H629" s="1">
        <v>45525.409690439817</v>
      </c>
      <c r="I629" s="2" t="s">
        <v>4599</v>
      </c>
      <c r="J629" s="2" t="s">
        <v>92</v>
      </c>
      <c r="K629" s="2" t="s">
        <v>92</v>
      </c>
      <c r="L629" s="2" t="s">
        <v>4600</v>
      </c>
      <c r="M629" s="2" t="s">
        <v>92</v>
      </c>
      <c r="N629">
        <v>43.477699999999999</v>
      </c>
      <c r="O629">
        <v>-111.9726</v>
      </c>
      <c r="P629" s="2" t="s">
        <v>94</v>
      </c>
      <c r="Q629" s="2" t="s">
        <v>95</v>
      </c>
      <c r="R629" s="2" t="s">
        <v>92</v>
      </c>
      <c r="S629" s="2" t="s">
        <v>92</v>
      </c>
      <c r="T629" s="2" t="s">
        <v>92</v>
      </c>
      <c r="U629" s="2" t="s">
        <v>97</v>
      </c>
      <c r="V629" s="2" t="s">
        <v>92</v>
      </c>
      <c r="W629" s="2" t="s">
        <v>92</v>
      </c>
      <c r="X629" s="2" t="s">
        <v>92</v>
      </c>
      <c r="Y629" s="2" t="s">
        <v>100</v>
      </c>
      <c r="Z629" s="2" t="s">
        <v>101</v>
      </c>
      <c r="AA629" s="2" t="s">
        <v>92</v>
      </c>
      <c r="AB629" s="2" t="s">
        <v>92</v>
      </c>
      <c r="AC629" s="2" t="s">
        <v>92</v>
      </c>
      <c r="AD629" s="2" t="s">
        <v>92</v>
      </c>
      <c r="AE629" s="2" t="s">
        <v>92</v>
      </c>
      <c r="AF629" s="2" t="s">
        <v>103</v>
      </c>
      <c r="AG629" s="2" t="s">
        <v>92</v>
      </c>
      <c r="AH629" s="2" t="s">
        <v>4286</v>
      </c>
      <c r="AI629" s="2" t="s">
        <v>115</v>
      </c>
      <c r="AJ629" s="2" t="s">
        <v>92</v>
      </c>
      <c r="AK629" s="2" t="s">
        <v>1744</v>
      </c>
      <c r="AL629" s="2" t="s">
        <v>4601</v>
      </c>
      <c r="AM629" s="2" t="s">
        <v>4602</v>
      </c>
      <c r="AN629" s="2" t="s">
        <v>92</v>
      </c>
      <c r="AO629" s="2" t="s">
        <v>92</v>
      </c>
      <c r="AP629" s="16" t="str">
        <f>IF(AO629 = "", "", 5)</f>
        <v/>
      </c>
      <c r="AQ629" s="2" t="s">
        <v>4603</v>
      </c>
      <c r="AR629" s="2" t="s">
        <v>106</v>
      </c>
      <c r="AS629">
        <v>30</v>
      </c>
      <c r="AT629" s="2" t="s">
        <v>841</v>
      </c>
      <c r="AU629" s="2" t="s">
        <v>108</v>
      </c>
      <c r="AV629">
        <v>-1</v>
      </c>
    </row>
    <row r="630" spans="1:48" ht="15" customHeight="1" x14ac:dyDescent="0.25">
      <c r="A630" s="1">
        <v>45525.408796296295</v>
      </c>
      <c r="B630" s="1">
        <v>45525.411215277774</v>
      </c>
      <c r="C630" s="2" t="s">
        <v>48</v>
      </c>
      <c r="D630" s="2" t="s">
        <v>2238</v>
      </c>
      <c r="E630">
        <v>100</v>
      </c>
      <c r="F630">
        <v>208</v>
      </c>
      <c r="G630" s="2" t="s">
        <v>90</v>
      </c>
      <c r="H630" s="1">
        <v>45525.411225902775</v>
      </c>
      <c r="I630" s="2" t="s">
        <v>4621</v>
      </c>
      <c r="J630" s="2"/>
      <c r="K630" s="2"/>
      <c r="L630" s="2" t="s">
        <v>4622</v>
      </c>
      <c r="M630" s="2"/>
      <c r="N630">
        <v>43.616500000000002</v>
      </c>
      <c r="O630">
        <v>-116.20010000000001</v>
      </c>
      <c r="P630" s="2" t="s">
        <v>94</v>
      </c>
      <c r="Q630" s="2" t="s">
        <v>95</v>
      </c>
      <c r="R630" s="2"/>
      <c r="S630" s="2"/>
      <c r="T630" s="2"/>
      <c r="U630" s="2" t="s">
        <v>97</v>
      </c>
      <c r="V630" s="2"/>
      <c r="W630" s="2"/>
      <c r="X630" s="2"/>
      <c r="Y630" s="2" t="s">
        <v>100</v>
      </c>
      <c r="Z630" s="2" t="s">
        <v>101</v>
      </c>
      <c r="AA630" s="2" t="s">
        <v>102</v>
      </c>
      <c r="AB630" s="2" t="s">
        <v>112</v>
      </c>
      <c r="AC630" s="2"/>
      <c r="AD630" s="2"/>
      <c r="AE630" s="2"/>
      <c r="AF630" s="2" t="s">
        <v>103</v>
      </c>
      <c r="AG630" s="2"/>
      <c r="AH630" s="2" t="s">
        <v>4286</v>
      </c>
      <c r="AI630" s="2" t="s">
        <v>115</v>
      </c>
      <c r="AJ630" s="2" t="s">
        <v>4623</v>
      </c>
      <c r="AK630" s="2" t="s">
        <v>115</v>
      </c>
      <c r="AL630" s="2" t="s">
        <v>4624</v>
      </c>
      <c r="AM630" s="2" t="s">
        <v>4625</v>
      </c>
      <c r="AN630" s="2" t="s">
        <v>4626</v>
      </c>
      <c r="AO630" s="2" t="s">
        <v>4626</v>
      </c>
      <c r="AP630" s="16">
        <f>IF(AO630 = "", "", 5)</f>
        <v>5</v>
      </c>
      <c r="AQ630" s="2" t="s">
        <v>4627</v>
      </c>
      <c r="AR630" s="2" t="s">
        <v>106</v>
      </c>
      <c r="AS630">
        <v>28</v>
      </c>
      <c r="AT630" s="2" t="s">
        <v>4286</v>
      </c>
      <c r="AU630" s="2" t="s">
        <v>108</v>
      </c>
      <c r="AV630">
        <v>-1</v>
      </c>
    </row>
    <row r="631" spans="1:48" ht="15" customHeight="1" x14ac:dyDescent="0.25">
      <c r="A631" s="1">
        <v>45525.390277777777</v>
      </c>
      <c r="B631" s="1">
        <v>45525.412303240744</v>
      </c>
      <c r="C631" s="2" t="s">
        <v>48</v>
      </c>
      <c r="D631" s="2" t="s">
        <v>4628</v>
      </c>
      <c r="E631">
        <v>100</v>
      </c>
      <c r="F631">
        <v>1902</v>
      </c>
      <c r="G631" s="2" t="s">
        <v>90</v>
      </c>
      <c r="H631" s="1">
        <v>45525.412317662034</v>
      </c>
      <c r="I631" s="2" t="s">
        <v>4629</v>
      </c>
      <c r="J631" s="2" t="s">
        <v>92</v>
      </c>
      <c r="K631" s="2" t="s">
        <v>92</v>
      </c>
      <c r="L631" s="2" t="s">
        <v>4630</v>
      </c>
      <c r="M631" s="2" t="s">
        <v>92</v>
      </c>
      <c r="N631">
        <v>39.931399999999996</v>
      </c>
      <c r="O631">
        <v>-84.026899999999998</v>
      </c>
      <c r="P631" s="2" t="s">
        <v>94</v>
      </c>
      <c r="Q631" s="2" t="s">
        <v>95</v>
      </c>
      <c r="R631" s="2" t="s">
        <v>92</v>
      </c>
      <c r="S631" s="2" t="s">
        <v>124</v>
      </c>
      <c r="T631" s="2" t="s">
        <v>92</v>
      </c>
      <c r="U631" s="2" t="s">
        <v>92</v>
      </c>
      <c r="V631" s="2" t="s">
        <v>92</v>
      </c>
      <c r="W631" s="2" t="s">
        <v>92</v>
      </c>
      <c r="X631" s="2" t="s">
        <v>92</v>
      </c>
      <c r="Y631" s="2" t="s">
        <v>100</v>
      </c>
      <c r="Z631" s="2" t="s">
        <v>92</v>
      </c>
      <c r="AA631" s="2" t="s">
        <v>92</v>
      </c>
      <c r="AB631" s="2" t="s">
        <v>92</v>
      </c>
      <c r="AC631" s="2" t="s">
        <v>172</v>
      </c>
      <c r="AD631" s="2" t="s">
        <v>92</v>
      </c>
      <c r="AE631" s="2" t="s">
        <v>92</v>
      </c>
      <c r="AF631" s="2" t="s">
        <v>103</v>
      </c>
      <c r="AG631" s="2" t="s">
        <v>92</v>
      </c>
      <c r="AH631" s="2" t="s">
        <v>1250</v>
      </c>
      <c r="AI631" s="2" t="s">
        <v>115</v>
      </c>
      <c r="AJ631" s="2" t="s">
        <v>4631</v>
      </c>
      <c r="AK631" s="2" t="s">
        <v>105</v>
      </c>
      <c r="AL631" s="2" t="s">
        <v>4632</v>
      </c>
      <c r="AM631" s="2" t="s">
        <v>4633</v>
      </c>
      <c r="AN631" s="2" t="s">
        <v>92</v>
      </c>
      <c r="AO631" s="2" t="s">
        <v>92</v>
      </c>
      <c r="AP631" s="16" t="str">
        <f>IF(AO631 = "", "", 5)</f>
        <v/>
      </c>
      <c r="AQ631" s="2" t="s">
        <v>4634</v>
      </c>
      <c r="AR631" s="2" t="s">
        <v>106</v>
      </c>
      <c r="AS631">
        <v>20</v>
      </c>
      <c r="AT631" s="2" t="s">
        <v>4635</v>
      </c>
      <c r="AU631" s="2" t="s">
        <v>4636</v>
      </c>
      <c r="AV631">
        <v>-1</v>
      </c>
    </row>
    <row r="632" spans="1:48" ht="15" customHeight="1" x14ac:dyDescent="0.25">
      <c r="A632" s="1">
        <v>45525.412060185183</v>
      </c>
      <c r="B632" s="1">
        <v>45525.413530092592</v>
      </c>
      <c r="C632" s="2" t="s">
        <v>48</v>
      </c>
      <c r="D632" s="2" t="s">
        <v>4653</v>
      </c>
      <c r="E632">
        <v>100</v>
      </c>
      <c r="F632">
        <v>127</v>
      </c>
      <c r="G632" s="2" t="s">
        <v>90</v>
      </c>
      <c r="H632" s="1">
        <v>45525.413549537036</v>
      </c>
      <c r="I632" s="2" t="s">
        <v>4654</v>
      </c>
      <c r="J632" s="2" t="s">
        <v>92</v>
      </c>
      <c r="K632" s="2" t="s">
        <v>92</v>
      </c>
      <c r="L632" s="2" t="s">
        <v>4655</v>
      </c>
      <c r="M632" s="2" t="s">
        <v>92</v>
      </c>
      <c r="N632">
        <v>40.759700000000002</v>
      </c>
      <c r="O632">
        <v>-96.654200000000003</v>
      </c>
      <c r="P632" s="2" t="s">
        <v>94</v>
      </c>
      <c r="Q632" s="2" t="s">
        <v>95</v>
      </c>
      <c r="R632" s="2" t="s">
        <v>92</v>
      </c>
      <c r="S632" s="2" t="s">
        <v>92</v>
      </c>
      <c r="T632" s="2" t="s">
        <v>92</v>
      </c>
      <c r="U632" s="2" t="s">
        <v>92</v>
      </c>
      <c r="V632" s="2" t="s">
        <v>98</v>
      </c>
      <c r="W632" s="2" t="s">
        <v>92</v>
      </c>
      <c r="X632" s="2" t="s">
        <v>92</v>
      </c>
      <c r="Y632" s="2" t="s">
        <v>100</v>
      </c>
      <c r="Z632" s="2" t="s">
        <v>101</v>
      </c>
      <c r="AA632" s="2" t="s">
        <v>92</v>
      </c>
      <c r="AB632" s="2" t="s">
        <v>112</v>
      </c>
      <c r="AC632" s="2" t="s">
        <v>92</v>
      </c>
      <c r="AD632" s="2" t="s">
        <v>99</v>
      </c>
      <c r="AE632" s="2" t="s">
        <v>92</v>
      </c>
      <c r="AF632" s="2" t="s">
        <v>103</v>
      </c>
      <c r="AG632" s="2" t="s">
        <v>92</v>
      </c>
      <c r="AH632" s="2" t="s">
        <v>1250</v>
      </c>
      <c r="AI632" s="2" t="s">
        <v>136</v>
      </c>
      <c r="AJ632" s="2" t="s">
        <v>92</v>
      </c>
      <c r="AK632" s="2" t="s">
        <v>126</v>
      </c>
      <c r="AL632" s="2" t="s">
        <v>92</v>
      </c>
      <c r="AM632" s="2" t="s">
        <v>92</v>
      </c>
      <c r="AN632" s="2" t="s">
        <v>92</v>
      </c>
      <c r="AO632" s="2" t="s">
        <v>92</v>
      </c>
      <c r="AP632" s="16" t="str">
        <f>IF(AO632 = "", "", 5)</f>
        <v/>
      </c>
      <c r="AQ632" s="2" t="s">
        <v>4656</v>
      </c>
      <c r="AR632" s="2" t="s">
        <v>106</v>
      </c>
      <c r="AS632">
        <v>22</v>
      </c>
      <c r="AT632" s="2" t="s">
        <v>92</v>
      </c>
      <c r="AU632" s="2" t="s">
        <v>261</v>
      </c>
      <c r="AV632">
        <v>-1</v>
      </c>
    </row>
    <row r="633" spans="1:48" ht="15" customHeight="1" x14ac:dyDescent="0.25">
      <c r="A633" s="1">
        <v>45525.402071759258</v>
      </c>
      <c r="B633" s="1">
        <v>45525.413680555554</v>
      </c>
      <c r="C633" s="2" t="s">
        <v>48</v>
      </c>
      <c r="D633" s="2" t="s">
        <v>4657</v>
      </c>
      <c r="E633">
        <v>100</v>
      </c>
      <c r="F633">
        <v>1002</v>
      </c>
      <c r="G633" s="2" t="s">
        <v>90</v>
      </c>
      <c r="H633" s="1">
        <v>45525.413692997688</v>
      </c>
      <c r="I633" s="2" t="s">
        <v>4658</v>
      </c>
      <c r="J633" s="2"/>
      <c r="K633" s="2"/>
      <c r="L633" s="2" t="s">
        <v>4659</v>
      </c>
      <c r="M633" s="2"/>
      <c r="N633">
        <v>43.664299999999997</v>
      </c>
      <c r="O633">
        <v>-116.2419</v>
      </c>
      <c r="P633" s="2" t="s">
        <v>94</v>
      </c>
      <c r="Q633" s="2" t="s">
        <v>95</v>
      </c>
      <c r="R633" s="2"/>
      <c r="S633" s="2"/>
      <c r="T633" s="2"/>
      <c r="U633" s="2"/>
      <c r="V633" s="2" t="s">
        <v>98</v>
      </c>
      <c r="W633" s="2"/>
      <c r="X633" s="2"/>
      <c r="Y633" s="2" t="s">
        <v>100</v>
      </c>
      <c r="Z633" s="2"/>
      <c r="AA633" s="2" t="s">
        <v>102</v>
      </c>
      <c r="AB633" s="2"/>
      <c r="AC633" s="2" t="s">
        <v>172</v>
      </c>
      <c r="AD633" s="2" t="s">
        <v>99</v>
      </c>
      <c r="AE633" s="2" t="s">
        <v>4660</v>
      </c>
      <c r="AF633" s="2" t="s">
        <v>103</v>
      </c>
      <c r="AG633" s="2"/>
      <c r="AH633" s="2" t="s">
        <v>4286</v>
      </c>
      <c r="AI633" s="2" t="s">
        <v>105</v>
      </c>
      <c r="AJ633" s="2" t="s">
        <v>4661</v>
      </c>
      <c r="AK633" s="2" t="s">
        <v>105</v>
      </c>
      <c r="AL633" s="2" t="s">
        <v>4662</v>
      </c>
      <c r="AM633" s="2" t="s">
        <v>4663</v>
      </c>
      <c r="AN633" s="2" t="s">
        <v>4664</v>
      </c>
      <c r="AO633" s="2" t="s">
        <v>4664</v>
      </c>
      <c r="AP633" s="16">
        <f>IF(AO633 = "", "", 5)</f>
        <v>5</v>
      </c>
      <c r="AQ633" s="2" t="s">
        <v>4665</v>
      </c>
      <c r="AR633" s="2" t="s">
        <v>128</v>
      </c>
      <c r="AS633">
        <v>29</v>
      </c>
      <c r="AT633" s="2" t="s">
        <v>4286</v>
      </c>
      <c r="AU633" s="2" t="s">
        <v>108</v>
      </c>
      <c r="AV633">
        <v>-1</v>
      </c>
    </row>
    <row r="634" spans="1:48" ht="15" customHeight="1" x14ac:dyDescent="0.25">
      <c r="A634" s="1">
        <v>45525.413194444445</v>
      </c>
      <c r="B634" s="1">
        <v>45525.415069444447</v>
      </c>
      <c r="C634" s="2" t="s">
        <v>48</v>
      </c>
      <c r="D634" s="2" t="s">
        <v>4678</v>
      </c>
      <c r="E634">
        <v>100</v>
      </c>
      <c r="F634">
        <v>162</v>
      </c>
      <c r="G634" s="2" t="s">
        <v>90</v>
      </c>
      <c r="H634" s="1">
        <v>45525.415084085646</v>
      </c>
      <c r="I634" s="2" t="s">
        <v>4679</v>
      </c>
      <c r="J634" s="2"/>
      <c r="K634" s="2"/>
      <c r="L634" s="2" t="s">
        <v>4680</v>
      </c>
      <c r="M634" s="2"/>
      <c r="N634">
        <v>43.555300000000003</v>
      </c>
      <c r="O634">
        <v>-111.8922</v>
      </c>
      <c r="P634" s="2" t="s">
        <v>94</v>
      </c>
      <c r="Q634" s="2" t="s">
        <v>95</v>
      </c>
      <c r="R634" s="2"/>
      <c r="S634" s="2" t="s">
        <v>124</v>
      </c>
      <c r="T634" s="2"/>
      <c r="U634" s="2"/>
      <c r="V634" s="2"/>
      <c r="W634" s="2"/>
      <c r="X634" s="2"/>
      <c r="Y634" s="2" t="s">
        <v>100</v>
      </c>
      <c r="Z634" s="2" t="s">
        <v>101</v>
      </c>
      <c r="AA634" s="2" t="s">
        <v>102</v>
      </c>
      <c r="AB634" s="2"/>
      <c r="AC634" s="2"/>
      <c r="AD634" s="2"/>
      <c r="AE634" s="2"/>
      <c r="AF634" s="2" t="s">
        <v>103</v>
      </c>
      <c r="AG634" s="2"/>
      <c r="AH634" s="2" t="s">
        <v>4286</v>
      </c>
      <c r="AI634" s="2" t="s">
        <v>115</v>
      </c>
      <c r="AJ634" s="2"/>
      <c r="AK634" s="2" t="s">
        <v>126</v>
      </c>
      <c r="AL634" s="2" t="s">
        <v>4681</v>
      </c>
      <c r="AM634" s="2" t="s">
        <v>4682</v>
      </c>
      <c r="AN634" s="2" t="s">
        <v>4683</v>
      </c>
      <c r="AO634" s="2" t="s">
        <v>4683</v>
      </c>
      <c r="AP634" s="16"/>
      <c r="AQ634" s="2"/>
      <c r="AR634" s="2" t="s">
        <v>128</v>
      </c>
      <c r="AS634">
        <v>22</v>
      </c>
      <c r="AT634" s="2" t="s">
        <v>4286</v>
      </c>
      <c r="AU634" s="2" t="s">
        <v>108</v>
      </c>
      <c r="AV634">
        <v>-1</v>
      </c>
    </row>
    <row r="635" spans="1:48" ht="15" customHeight="1" x14ac:dyDescent="0.25">
      <c r="A635" s="1">
        <v>45525.413599537038</v>
      </c>
      <c r="B635" s="1">
        <v>45525.41510416667</v>
      </c>
      <c r="C635" s="2" t="s">
        <v>48</v>
      </c>
      <c r="D635" s="2" t="s">
        <v>4684</v>
      </c>
      <c r="E635">
        <v>100</v>
      </c>
      <c r="F635">
        <v>130</v>
      </c>
      <c r="G635" s="2" t="s">
        <v>90</v>
      </c>
      <c r="H635" s="1">
        <v>45525.415124143517</v>
      </c>
      <c r="I635" s="2" t="s">
        <v>4685</v>
      </c>
      <c r="J635" s="2"/>
      <c r="K635" s="2"/>
      <c r="L635" s="2" t="s">
        <v>4686</v>
      </c>
      <c r="M635" s="2"/>
      <c r="N635">
        <v>43.555300000000003</v>
      </c>
      <c r="O635">
        <v>-111.8922</v>
      </c>
      <c r="P635" s="2" t="s">
        <v>94</v>
      </c>
      <c r="Q635" s="2" t="s">
        <v>95</v>
      </c>
      <c r="R635" s="2"/>
      <c r="S635" s="2"/>
      <c r="T635" s="2" t="s">
        <v>96</v>
      </c>
      <c r="U635" s="2" t="s">
        <v>97</v>
      </c>
      <c r="V635" s="2" t="s">
        <v>98</v>
      </c>
      <c r="W635" s="2"/>
      <c r="X635" s="2"/>
      <c r="Y635" s="2" t="s">
        <v>100</v>
      </c>
      <c r="Z635" s="2" t="s">
        <v>101</v>
      </c>
      <c r="AA635" s="2" t="s">
        <v>102</v>
      </c>
      <c r="AB635" s="2"/>
      <c r="AC635" s="2" t="s">
        <v>172</v>
      </c>
      <c r="AD635" s="2"/>
      <c r="AE635" s="2"/>
      <c r="AF635" s="2" t="s">
        <v>103</v>
      </c>
      <c r="AG635" s="2"/>
      <c r="AH635" s="2" t="s">
        <v>4286</v>
      </c>
      <c r="AI635" s="2" t="s">
        <v>105</v>
      </c>
      <c r="AJ635" s="2"/>
      <c r="AK635" s="2" t="s">
        <v>105</v>
      </c>
      <c r="AL635" s="2" t="s">
        <v>4687</v>
      </c>
      <c r="AM635" s="2" t="s">
        <v>4688</v>
      </c>
      <c r="AN635" s="2" t="s">
        <v>4689</v>
      </c>
      <c r="AO635" s="2" t="s">
        <v>4689</v>
      </c>
      <c r="AP635" s="16">
        <f>IF(AO635 = "", "", 5)</f>
        <v>5</v>
      </c>
      <c r="AQ635" s="2" t="s">
        <v>4690</v>
      </c>
      <c r="AR635" s="2" t="s">
        <v>128</v>
      </c>
      <c r="AS635">
        <v>27</v>
      </c>
      <c r="AT635" s="2" t="s">
        <v>4286</v>
      </c>
      <c r="AU635" s="2" t="s">
        <v>108</v>
      </c>
      <c r="AV635">
        <v>-1</v>
      </c>
    </row>
    <row r="636" spans="1:48" ht="15" customHeight="1" x14ac:dyDescent="0.25">
      <c r="A636" s="1">
        <v>45525.411296296297</v>
      </c>
      <c r="B636" s="1">
        <v>45525.417187500003</v>
      </c>
      <c r="C636" s="2" t="s">
        <v>48</v>
      </c>
      <c r="D636" s="2" t="s">
        <v>4691</v>
      </c>
      <c r="E636">
        <v>100</v>
      </c>
      <c r="F636">
        <v>509</v>
      </c>
      <c r="G636" s="2" t="s">
        <v>90</v>
      </c>
      <c r="H636" s="1">
        <v>45525.417208090279</v>
      </c>
      <c r="I636" s="2" t="s">
        <v>4692</v>
      </c>
      <c r="J636" s="2"/>
      <c r="K636" s="2"/>
      <c r="L636" s="2" t="s">
        <v>4693</v>
      </c>
      <c r="M636" s="2"/>
      <c r="N636">
        <v>42.544499999999999</v>
      </c>
      <c r="O636">
        <v>-83.278899999999993</v>
      </c>
      <c r="P636" s="2" t="s">
        <v>94</v>
      </c>
      <c r="Q636" s="2" t="s">
        <v>95</v>
      </c>
      <c r="R636" s="2"/>
      <c r="S636" s="2"/>
      <c r="T636" s="2" t="s">
        <v>96</v>
      </c>
      <c r="U636" s="2"/>
      <c r="V636" s="2"/>
      <c r="W636" s="2"/>
      <c r="X636" s="2"/>
      <c r="Y636" s="2" t="s">
        <v>100</v>
      </c>
      <c r="Z636" s="2" t="s">
        <v>101</v>
      </c>
      <c r="AA636" s="2" t="s">
        <v>102</v>
      </c>
      <c r="AB636" s="2"/>
      <c r="AC636" s="2" t="s">
        <v>172</v>
      </c>
      <c r="AD636" s="2"/>
      <c r="AE636" s="2"/>
      <c r="AF636" s="2" t="s">
        <v>103</v>
      </c>
      <c r="AG636" s="2"/>
      <c r="AH636" s="2" t="s">
        <v>1250</v>
      </c>
      <c r="AI636" s="2" t="s">
        <v>1744</v>
      </c>
      <c r="AJ636" s="2" t="s">
        <v>4694</v>
      </c>
      <c r="AK636" s="2" t="s">
        <v>1744</v>
      </c>
      <c r="AL636" s="2" t="s">
        <v>4695</v>
      </c>
      <c r="AM636" s="2" t="s">
        <v>4696</v>
      </c>
      <c r="AN636" s="2" t="s">
        <v>4697</v>
      </c>
      <c r="AO636" s="2" t="s">
        <v>4697</v>
      </c>
      <c r="AP636" s="16">
        <f>IF(AO636 = "", "", 5)</f>
        <v>5</v>
      </c>
      <c r="AQ636" s="2" t="s">
        <v>4698</v>
      </c>
      <c r="AR636" s="2" t="s">
        <v>128</v>
      </c>
      <c r="AS636">
        <v>30</v>
      </c>
      <c r="AT636" s="2" t="s">
        <v>4699</v>
      </c>
      <c r="AU636" s="2" t="s">
        <v>4342</v>
      </c>
      <c r="AV636">
        <v>-1</v>
      </c>
    </row>
    <row r="637" spans="1:48" ht="15" customHeight="1" x14ac:dyDescent="0.25">
      <c r="A637" s="1">
        <v>45525.414930555555</v>
      </c>
      <c r="B637" s="1">
        <v>45525.417534722219</v>
      </c>
      <c r="C637" s="2" t="s">
        <v>48</v>
      </c>
      <c r="D637" s="2" t="s">
        <v>4700</v>
      </c>
      <c r="E637">
        <v>100</v>
      </c>
      <c r="F637">
        <v>225</v>
      </c>
      <c r="G637" s="2" t="s">
        <v>90</v>
      </c>
      <c r="H637" s="1">
        <v>45525.41755795139</v>
      </c>
      <c r="I637" s="2" t="s">
        <v>4701</v>
      </c>
      <c r="J637" s="2"/>
      <c r="K637" s="2"/>
      <c r="L637" s="2" t="s">
        <v>4702</v>
      </c>
      <c r="M637" s="2"/>
      <c r="N637">
        <v>40.311900000000001</v>
      </c>
      <c r="O637">
        <v>-111.69589999999999</v>
      </c>
      <c r="P637" s="2" t="s">
        <v>94</v>
      </c>
      <c r="Q637" s="2" t="s">
        <v>95</v>
      </c>
      <c r="R637" s="2"/>
      <c r="S637" s="2"/>
      <c r="T637" s="2"/>
      <c r="U637" s="2"/>
      <c r="V637" s="2" t="s">
        <v>98</v>
      </c>
      <c r="W637" s="2"/>
      <c r="X637" s="2"/>
      <c r="Y637" s="2" t="s">
        <v>100</v>
      </c>
      <c r="Z637" s="2" t="s">
        <v>101</v>
      </c>
      <c r="AA637" s="2"/>
      <c r="AB637" s="2"/>
      <c r="AC637" s="2"/>
      <c r="AD637" s="2"/>
      <c r="AE637" s="2"/>
      <c r="AF637" s="2" t="s">
        <v>103</v>
      </c>
      <c r="AG637" s="2"/>
      <c r="AH637" s="2" t="s">
        <v>4286</v>
      </c>
      <c r="AI637" s="2" t="s">
        <v>105</v>
      </c>
      <c r="AJ637" s="2" t="s">
        <v>4703</v>
      </c>
      <c r="AK637" s="2" t="s">
        <v>115</v>
      </c>
      <c r="AL637" s="2" t="s">
        <v>4704</v>
      </c>
      <c r="AM637" s="2" t="s">
        <v>4705</v>
      </c>
      <c r="AN637" s="2" t="s">
        <v>4706</v>
      </c>
      <c r="AO637" s="2" t="s">
        <v>4706</v>
      </c>
      <c r="AP637" s="16">
        <f>IF(AO637 = "", "", 5)</f>
        <v>5</v>
      </c>
      <c r="AQ637" s="2" t="s">
        <v>4707</v>
      </c>
      <c r="AR637" s="2" t="s">
        <v>128</v>
      </c>
      <c r="AS637">
        <v>23</v>
      </c>
      <c r="AT637" s="2" t="s">
        <v>4708</v>
      </c>
      <c r="AU637" s="2" t="s">
        <v>1895</v>
      </c>
      <c r="AV637">
        <v>-1</v>
      </c>
    </row>
    <row r="638" spans="1:48" ht="15" customHeight="1" x14ac:dyDescent="0.25">
      <c r="A638" s="1">
        <v>45525.419629629629</v>
      </c>
      <c r="B638" s="1">
        <v>45525.421064814815</v>
      </c>
      <c r="C638" s="2" t="s">
        <v>48</v>
      </c>
      <c r="D638" s="2" t="s">
        <v>4750</v>
      </c>
      <c r="E638">
        <v>100</v>
      </c>
      <c r="F638">
        <v>124</v>
      </c>
      <c r="G638" s="2" t="s">
        <v>90</v>
      </c>
      <c r="H638" s="1">
        <v>45525.421084305555</v>
      </c>
      <c r="I638" s="2" t="s">
        <v>4751</v>
      </c>
      <c r="J638" s="2" t="s">
        <v>92</v>
      </c>
      <c r="K638" s="2" t="s">
        <v>92</v>
      </c>
      <c r="L638" s="2" t="s">
        <v>4752</v>
      </c>
      <c r="M638" s="2" t="s">
        <v>92</v>
      </c>
      <c r="N638">
        <v>43.555300000000003</v>
      </c>
      <c r="O638">
        <v>-111.8922</v>
      </c>
      <c r="P638" s="2" t="s">
        <v>94</v>
      </c>
      <c r="Q638" s="2" t="s">
        <v>95</v>
      </c>
      <c r="R638" s="2" t="s">
        <v>134</v>
      </c>
      <c r="S638" s="2" t="s">
        <v>124</v>
      </c>
      <c r="T638" s="2" t="s">
        <v>92</v>
      </c>
      <c r="U638" s="2" t="s">
        <v>92</v>
      </c>
      <c r="V638" s="2" t="s">
        <v>92</v>
      </c>
      <c r="W638" s="2" t="s">
        <v>92</v>
      </c>
      <c r="X638" s="2" t="s">
        <v>92</v>
      </c>
      <c r="Y638" s="2" t="s">
        <v>100</v>
      </c>
      <c r="Z638" s="2" t="s">
        <v>101</v>
      </c>
      <c r="AA638" s="2" t="s">
        <v>92</v>
      </c>
      <c r="AB638" s="2" t="s">
        <v>92</v>
      </c>
      <c r="AC638" s="2" t="s">
        <v>92</v>
      </c>
      <c r="AD638" s="2" t="s">
        <v>92</v>
      </c>
      <c r="AE638" s="2" t="s">
        <v>92</v>
      </c>
      <c r="AF638" s="2" t="s">
        <v>103</v>
      </c>
      <c r="AG638" s="2" t="s">
        <v>92</v>
      </c>
      <c r="AH638" s="2" t="s">
        <v>4286</v>
      </c>
      <c r="AI638" s="2" t="s">
        <v>105</v>
      </c>
      <c r="AJ638" s="2" t="s">
        <v>92</v>
      </c>
      <c r="AK638" s="2" t="s">
        <v>115</v>
      </c>
      <c r="AL638" s="2" t="s">
        <v>4753</v>
      </c>
      <c r="AM638" s="2" t="s">
        <v>92</v>
      </c>
      <c r="AN638" s="2" t="s">
        <v>92</v>
      </c>
      <c r="AO638" s="2" t="s">
        <v>92</v>
      </c>
      <c r="AP638" s="16" t="str">
        <f>IF(AO638 = "", "", 5)</f>
        <v/>
      </c>
      <c r="AQ638" s="2" t="s">
        <v>4754</v>
      </c>
      <c r="AR638" s="2" t="s">
        <v>106</v>
      </c>
      <c r="AS638">
        <v>23</v>
      </c>
      <c r="AT638" s="2" t="s">
        <v>4652</v>
      </c>
      <c r="AU638" s="2" t="s">
        <v>108</v>
      </c>
      <c r="AV638">
        <v>-1</v>
      </c>
    </row>
    <row r="639" spans="1:48" ht="15" customHeight="1" x14ac:dyDescent="0.25">
      <c r="A639" s="1">
        <v>45525.419050925928</v>
      </c>
      <c r="B639" s="1">
        <v>45525.42114583333</v>
      </c>
      <c r="C639" s="2" t="s">
        <v>48</v>
      </c>
      <c r="D639" s="2" t="s">
        <v>4755</v>
      </c>
      <c r="E639">
        <v>100</v>
      </c>
      <c r="F639">
        <v>180</v>
      </c>
      <c r="G639" s="2" t="s">
        <v>90</v>
      </c>
      <c r="H639" s="1">
        <v>45525.421167881941</v>
      </c>
      <c r="I639" s="2" t="s">
        <v>4756</v>
      </c>
      <c r="J639" s="2"/>
      <c r="K639" s="2"/>
      <c r="L639" s="2" t="s">
        <v>2420</v>
      </c>
      <c r="M639" s="2"/>
      <c r="N639">
        <v>41.258099999999999</v>
      </c>
      <c r="O639">
        <v>-95.932500000000005</v>
      </c>
      <c r="P639" s="2" t="s">
        <v>94</v>
      </c>
      <c r="Q639" s="2" t="s">
        <v>95</v>
      </c>
      <c r="R639" s="2"/>
      <c r="S639" s="2" t="s">
        <v>124</v>
      </c>
      <c r="T639" s="2"/>
      <c r="U639" s="2"/>
      <c r="V639" s="2" t="s">
        <v>98</v>
      </c>
      <c r="W639" s="2"/>
      <c r="X639" s="2"/>
      <c r="Y639" s="2" t="s">
        <v>100</v>
      </c>
      <c r="Z639" s="2" t="s">
        <v>101</v>
      </c>
      <c r="AA639" s="2" t="s">
        <v>102</v>
      </c>
      <c r="AB639" s="2"/>
      <c r="AC639" s="2"/>
      <c r="AD639" s="2"/>
      <c r="AE639" s="2"/>
      <c r="AF639" s="2" t="s">
        <v>103</v>
      </c>
      <c r="AG639" s="2"/>
      <c r="AH639" s="2" t="s">
        <v>1250</v>
      </c>
      <c r="AI639" s="2" t="s">
        <v>115</v>
      </c>
      <c r="AJ639" s="2" t="s">
        <v>4757</v>
      </c>
      <c r="AK639" s="2" t="s">
        <v>115</v>
      </c>
      <c r="AL639" s="2" t="s">
        <v>4758</v>
      </c>
      <c r="AM639" s="2" t="s">
        <v>4759</v>
      </c>
      <c r="AN639" s="2" t="s">
        <v>4760</v>
      </c>
      <c r="AO639" s="2" t="s">
        <v>4760</v>
      </c>
      <c r="AP639" s="16">
        <f>IF(AO639 = "", "", 5)</f>
        <v>5</v>
      </c>
      <c r="AQ639" s="2" t="s">
        <v>4761</v>
      </c>
      <c r="AR639" s="2" t="s">
        <v>128</v>
      </c>
      <c r="AS639">
        <v>20</v>
      </c>
      <c r="AT639" s="2" t="s">
        <v>2426</v>
      </c>
      <c r="AU639" s="2" t="s">
        <v>217</v>
      </c>
      <c r="AV639">
        <v>-1</v>
      </c>
    </row>
    <row r="640" spans="1:48" ht="15" customHeight="1" x14ac:dyDescent="0.25">
      <c r="A640" s="1">
        <v>45525.418726851851</v>
      </c>
      <c r="B640" s="1">
        <v>45525.422314814816</v>
      </c>
      <c r="C640" s="2" t="s">
        <v>48</v>
      </c>
      <c r="D640" s="2" t="s">
        <v>4762</v>
      </c>
      <c r="E640">
        <v>100</v>
      </c>
      <c r="F640">
        <v>310</v>
      </c>
      <c r="G640" s="2" t="s">
        <v>90</v>
      </c>
      <c r="H640" s="1">
        <v>45525.422328969908</v>
      </c>
      <c r="I640" s="2" t="s">
        <v>4763</v>
      </c>
      <c r="J640" s="2"/>
      <c r="K640" s="2"/>
      <c r="L640" s="2" t="s">
        <v>4764</v>
      </c>
      <c r="M640" s="2"/>
      <c r="N640">
        <v>41.271299999999997</v>
      </c>
      <c r="O640">
        <v>-111.9881</v>
      </c>
      <c r="P640" s="2" t="s">
        <v>94</v>
      </c>
      <c r="Q640" s="2" t="s">
        <v>95</v>
      </c>
      <c r="R640" s="2"/>
      <c r="S640" s="2"/>
      <c r="T640" s="2" t="s">
        <v>96</v>
      </c>
      <c r="U640" s="2"/>
      <c r="V640" s="2"/>
      <c r="W640" s="2"/>
      <c r="X640" s="2"/>
      <c r="Y640" s="2" t="s">
        <v>100</v>
      </c>
      <c r="Z640" s="2" t="s">
        <v>101</v>
      </c>
      <c r="AA640" s="2" t="s">
        <v>102</v>
      </c>
      <c r="AB640" s="2" t="s">
        <v>112</v>
      </c>
      <c r="AC640" s="2"/>
      <c r="AD640" s="2"/>
      <c r="AE640" s="2"/>
      <c r="AF640" s="2" t="s">
        <v>103</v>
      </c>
      <c r="AG640" s="2"/>
      <c r="AH640" s="2" t="s">
        <v>4286</v>
      </c>
      <c r="AI640" s="2" t="s">
        <v>105</v>
      </c>
      <c r="AJ640" s="2" t="s">
        <v>4765</v>
      </c>
      <c r="AK640" s="2" t="s">
        <v>115</v>
      </c>
      <c r="AL640" s="2" t="s">
        <v>4766</v>
      </c>
      <c r="AM640" s="2" t="s">
        <v>4767</v>
      </c>
      <c r="AN640" s="2" t="s">
        <v>4768</v>
      </c>
      <c r="AO640" s="2" t="s">
        <v>4768</v>
      </c>
      <c r="AP640" s="16">
        <f>IF(AO640 = "", "", 5)</f>
        <v>5</v>
      </c>
      <c r="AQ640" s="2" t="s">
        <v>4769</v>
      </c>
      <c r="AR640" s="2" t="s">
        <v>106</v>
      </c>
      <c r="AS640">
        <v>23</v>
      </c>
      <c r="AT640" s="2" t="s">
        <v>4770</v>
      </c>
      <c r="AU640" s="2" t="s">
        <v>533</v>
      </c>
      <c r="AV640">
        <v>-1</v>
      </c>
    </row>
    <row r="641" spans="1:48" ht="15" customHeight="1" x14ac:dyDescent="0.25">
      <c r="A641" s="1">
        <v>45525.42292824074</v>
      </c>
      <c r="B641" s="1">
        <v>45525.424826388888</v>
      </c>
      <c r="C641" s="2" t="s">
        <v>48</v>
      </c>
      <c r="D641" s="2" t="s">
        <v>4785</v>
      </c>
      <c r="E641">
        <v>100</v>
      </c>
      <c r="F641">
        <v>164</v>
      </c>
      <c r="G641" s="2" t="s">
        <v>90</v>
      </c>
      <c r="H641" s="1">
        <v>45525.424847453702</v>
      </c>
      <c r="I641" s="2" t="s">
        <v>4786</v>
      </c>
      <c r="J641" s="2" t="s">
        <v>92</v>
      </c>
      <c r="K641" s="2" t="s">
        <v>92</v>
      </c>
      <c r="L641" s="2" t="s">
        <v>4787</v>
      </c>
      <c r="M641" s="2" t="s">
        <v>92</v>
      </c>
      <c r="N641">
        <v>38.542299999999997</v>
      </c>
      <c r="O641">
        <v>-89.958799999999997</v>
      </c>
      <c r="P641" s="2" t="s">
        <v>94</v>
      </c>
      <c r="Q641" s="2" t="s">
        <v>95</v>
      </c>
      <c r="R641" s="2" t="s">
        <v>92</v>
      </c>
      <c r="S641" s="2" t="s">
        <v>92</v>
      </c>
      <c r="T641" s="2" t="s">
        <v>92</v>
      </c>
      <c r="U641" s="2" t="s">
        <v>92</v>
      </c>
      <c r="V641" s="2" t="s">
        <v>98</v>
      </c>
      <c r="W641" s="2" t="s">
        <v>92</v>
      </c>
      <c r="X641" s="2" t="s">
        <v>92</v>
      </c>
      <c r="Y641" s="2" t="s">
        <v>100</v>
      </c>
      <c r="Z641" s="2" t="s">
        <v>101</v>
      </c>
      <c r="AA641" s="2" t="s">
        <v>102</v>
      </c>
      <c r="AB641" s="2" t="s">
        <v>92</v>
      </c>
      <c r="AC641" s="2" t="s">
        <v>172</v>
      </c>
      <c r="AD641" s="2" t="s">
        <v>92</v>
      </c>
      <c r="AE641" s="2" t="s">
        <v>92</v>
      </c>
      <c r="AF641" s="2" t="s">
        <v>103</v>
      </c>
      <c r="AG641" s="2" t="s">
        <v>92</v>
      </c>
      <c r="AH641" s="2" t="s">
        <v>1250</v>
      </c>
      <c r="AI641" s="2" t="s">
        <v>115</v>
      </c>
      <c r="AJ641" s="2" t="s">
        <v>92</v>
      </c>
      <c r="AK641" s="2" t="s">
        <v>105</v>
      </c>
      <c r="AL641" s="2" t="s">
        <v>4788</v>
      </c>
      <c r="AM641" s="2" t="s">
        <v>4789</v>
      </c>
      <c r="AN641" s="2" t="s">
        <v>92</v>
      </c>
      <c r="AO641" s="2" t="s">
        <v>92</v>
      </c>
      <c r="AP641" s="16" t="str">
        <f>IF(AO641 = "", "", 5)</f>
        <v/>
      </c>
      <c r="AQ641" s="2" t="s">
        <v>92</v>
      </c>
      <c r="AR641" s="2" t="s">
        <v>106</v>
      </c>
      <c r="AS641">
        <v>19</v>
      </c>
      <c r="AT641" s="2" t="s">
        <v>4790</v>
      </c>
      <c r="AU641" s="2" t="s">
        <v>1251</v>
      </c>
      <c r="AV641">
        <v>-1</v>
      </c>
    </row>
    <row r="642" spans="1:48" ht="15" customHeight="1" x14ac:dyDescent="0.25">
      <c r="A642" s="1">
        <v>45525.422395833331</v>
      </c>
      <c r="B642" s="1">
        <v>45525.427766203706</v>
      </c>
      <c r="C642" s="2" t="s">
        <v>48</v>
      </c>
      <c r="D642" s="2" t="s">
        <v>4814</v>
      </c>
      <c r="E642">
        <v>100</v>
      </c>
      <c r="F642">
        <v>463</v>
      </c>
      <c r="G642" s="2" t="s">
        <v>90</v>
      </c>
      <c r="H642" s="1">
        <v>45525.427783437503</v>
      </c>
      <c r="I642" s="2" t="s">
        <v>4815</v>
      </c>
      <c r="J642" s="2"/>
      <c r="K642" s="2"/>
      <c r="L642" s="2" t="s">
        <v>4816</v>
      </c>
      <c r="M642" s="2"/>
      <c r="N642">
        <v>48.1999</v>
      </c>
      <c r="O642">
        <v>-114.3034</v>
      </c>
      <c r="P642" s="2" t="s">
        <v>94</v>
      </c>
      <c r="Q642" s="2" t="s">
        <v>95</v>
      </c>
      <c r="R642" s="2"/>
      <c r="S642" s="2"/>
      <c r="T642" s="2"/>
      <c r="U642" s="2"/>
      <c r="V642" s="2"/>
      <c r="W642" s="2" t="s">
        <v>99</v>
      </c>
      <c r="X642" s="2" t="s">
        <v>4817</v>
      </c>
      <c r="Y642" s="2" t="s">
        <v>100</v>
      </c>
      <c r="Z642" s="2" t="s">
        <v>101</v>
      </c>
      <c r="AA642" s="2" t="s">
        <v>102</v>
      </c>
      <c r="AB642" s="2"/>
      <c r="AC642" s="2" t="s">
        <v>172</v>
      </c>
      <c r="AD642" s="2"/>
      <c r="AE642" s="2"/>
      <c r="AF642" s="2" t="s">
        <v>103</v>
      </c>
      <c r="AG642" s="2"/>
      <c r="AH642" s="2" t="s">
        <v>4286</v>
      </c>
      <c r="AI642" s="2" t="s">
        <v>105</v>
      </c>
      <c r="AJ642" s="2" t="s">
        <v>4818</v>
      </c>
      <c r="AK642" s="2" t="s">
        <v>115</v>
      </c>
      <c r="AL642" s="2" t="s">
        <v>4819</v>
      </c>
      <c r="AM642" s="2" t="s">
        <v>4820</v>
      </c>
      <c r="AN642" s="2" t="s">
        <v>4821</v>
      </c>
      <c r="AO642" s="2" t="s">
        <v>4821</v>
      </c>
      <c r="AP642" s="16">
        <f>IF(AO642 = "", "", 5)</f>
        <v>5</v>
      </c>
      <c r="AQ642" s="2" t="s">
        <v>4822</v>
      </c>
      <c r="AR642" s="2" t="s">
        <v>106</v>
      </c>
      <c r="AS642">
        <v>18</v>
      </c>
      <c r="AT642" s="2" t="s">
        <v>4823</v>
      </c>
      <c r="AU642" s="2" t="s">
        <v>4824</v>
      </c>
      <c r="AV642">
        <v>-1</v>
      </c>
    </row>
    <row r="643" spans="1:48" ht="15" customHeight="1" x14ac:dyDescent="0.25">
      <c r="A643" s="1">
        <v>45525.425752314812</v>
      </c>
      <c r="B643" s="1">
        <v>45525.427881944444</v>
      </c>
      <c r="C643" s="2" t="s">
        <v>48</v>
      </c>
      <c r="D643" s="2" t="s">
        <v>4825</v>
      </c>
      <c r="E643">
        <v>100</v>
      </c>
      <c r="F643">
        <v>183</v>
      </c>
      <c r="G643" s="2" t="s">
        <v>90</v>
      </c>
      <c r="H643" s="1">
        <v>45525.42789890046</v>
      </c>
      <c r="I643" s="2" t="s">
        <v>4826</v>
      </c>
      <c r="J643" s="2"/>
      <c r="K643" s="2"/>
      <c r="L643" s="2" t="s">
        <v>4827</v>
      </c>
      <c r="M643" s="2"/>
      <c r="N643">
        <v>43.8125</v>
      </c>
      <c r="O643">
        <v>-111.7855</v>
      </c>
      <c r="P643" s="2" t="s">
        <v>94</v>
      </c>
      <c r="Q643" s="2" t="s">
        <v>95</v>
      </c>
      <c r="R643" s="2"/>
      <c r="S643" s="2" t="s">
        <v>124</v>
      </c>
      <c r="T643" s="2"/>
      <c r="U643" s="2"/>
      <c r="V643" s="2" t="s">
        <v>98</v>
      </c>
      <c r="W643" s="2"/>
      <c r="X643" s="2"/>
      <c r="Y643" s="2" t="s">
        <v>100</v>
      </c>
      <c r="Z643" s="2" t="s">
        <v>101</v>
      </c>
      <c r="AA643" s="2" t="s">
        <v>102</v>
      </c>
      <c r="AB643" s="2"/>
      <c r="AC643" s="2" t="s">
        <v>172</v>
      </c>
      <c r="AD643" s="2"/>
      <c r="AE643" s="2"/>
      <c r="AF643" s="2" t="s">
        <v>103</v>
      </c>
      <c r="AG643" s="2"/>
      <c r="AH643" s="2" t="s">
        <v>4286</v>
      </c>
      <c r="AI643" s="2" t="s">
        <v>105</v>
      </c>
      <c r="AJ643" s="2"/>
      <c r="AK643" s="2" t="s">
        <v>126</v>
      </c>
      <c r="AL643" s="2" t="s">
        <v>4828</v>
      </c>
      <c r="AM643" s="2" t="s">
        <v>4829</v>
      </c>
      <c r="AN643" s="2" t="s">
        <v>4830</v>
      </c>
      <c r="AO643" s="2" t="s">
        <v>4830</v>
      </c>
      <c r="AP643" s="16">
        <f>IF(AO643 = "", "", 5)</f>
        <v>5</v>
      </c>
      <c r="AQ643" s="2" t="s">
        <v>4831</v>
      </c>
      <c r="AR643" s="2" t="s">
        <v>106</v>
      </c>
      <c r="AS643">
        <v>20</v>
      </c>
      <c r="AT643" s="2" t="s">
        <v>3881</v>
      </c>
      <c r="AU643" s="2" t="s">
        <v>108</v>
      </c>
      <c r="AV643">
        <v>-1</v>
      </c>
    </row>
    <row r="644" spans="1:48" ht="15" customHeight="1" x14ac:dyDescent="0.25">
      <c r="A644" s="1">
        <v>45525.42523148148</v>
      </c>
      <c r="B644" s="1">
        <v>45525.430092592593</v>
      </c>
      <c r="C644" s="2" t="s">
        <v>48</v>
      </c>
      <c r="D644" s="2" t="s">
        <v>4832</v>
      </c>
      <c r="E644">
        <v>100</v>
      </c>
      <c r="F644">
        <v>419</v>
      </c>
      <c r="G644" s="2" t="s">
        <v>90</v>
      </c>
      <c r="H644" s="1">
        <v>45525.430105914354</v>
      </c>
      <c r="I644" s="2" t="s">
        <v>4833</v>
      </c>
      <c r="J644" s="2"/>
      <c r="K644" s="2"/>
      <c r="L644" s="2" t="s">
        <v>4834</v>
      </c>
      <c r="M644" s="2"/>
      <c r="N644">
        <v>43.555300000000003</v>
      </c>
      <c r="O644">
        <v>-111.8922</v>
      </c>
      <c r="P644" s="2" t="s">
        <v>94</v>
      </c>
      <c r="Q644" s="2" t="s">
        <v>95</v>
      </c>
      <c r="R644" s="2"/>
      <c r="S644" s="2"/>
      <c r="T644" s="2"/>
      <c r="U644" s="2"/>
      <c r="V644" s="2" t="s">
        <v>98</v>
      </c>
      <c r="W644" s="2"/>
      <c r="X644" s="2"/>
      <c r="Y644" s="2" t="s">
        <v>100</v>
      </c>
      <c r="Z644" s="2"/>
      <c r="AA644" s="2"/>
      <c r="AB644" s="2"/>
      <c r="AC644" s="2" t="s">
        <v>172</v>
      </c>
      <c r="AD644" s="2" t="s">
        <v>99</v>
      </c>
      <c r="AE644" s="2" t="s">
        <v>4835</v>
      </c>
      <c r="AF644" s="2" t="s">
        <v>103</v>
      </c>
      <c r="AG644" s="2"/>
      <c r="AH644" s="2" t="s">
        <v>4286</v>
      </c>
      <c r="AI644" s="2" t="s">
        <v>105</v>
      </c>
      <c r="AJ644" s="2" t="s">
        <v>4836</v>
      </c>
      <c r="AK644" s="2" t="s">
        <v>126</v>
      </c>
      <c r="AL644" s="2" t="s">
        <v>4837</v>
      </c>
      <c r="AM644" s="2" t="s">
        <v>4838</v>
      </c>
      <c r="AN644" s="2" t="s">
        <v>4839</v>
      </c>
      <c r="AO644" s="2" t="s">
        <v>4839</v>
      </c>
      <c r="AP644" s="16">
        <f>IF(AO644 = "", "", 5)</f>
        <v>5</v>
      </c>
      <c r="AQ644" s="2" t="s">
        <v>4840</v>
      </c>
      <c r="AR644" s="2" t="s">
        <v>106</v>
      </c>
      <c r="AS644">
        <v>22</v>
      </c>
      <c r="AT644" s="2" t="s">
        <v>4465</v>
      </c>
      <c r="AU644" s="2" t="s">
        <v>108</v>
      </c>
      <c r="AV644">
        <v>-1</v>
      </c>
    </row>
    <row r="645" spans="1:48" ht="15" customHeight="1" x14ac:dyDescent="0.25">
      <c r="A645" s="1">
        <v>45525.428078703706</v>
      </c>
      <c r="B645" s="1">
        <v>45525.432013888887</v>
      </c>
      <c r="C645" s="2" t="s">
        <v>48</v>
      </c>
      <c r="D645" s="2" t="s">
        <v>4841</v>
      </c>
      <c r="E645">
        <v>100</v>
      </c>
      <c r="F645">
        <v>340</v>
      </c>
      <c r="G645" s="2" t="s">
        <v>90</v>
      </c>
      <c r="H645" s="1">
        <v>45525.432030752316</v>
      </c>
      <c r="I645" s="2" t="s">
        <v>4842</v>
      </c>
      <c r="J645" s="2"/>
      <c r="K645" s="2"/>
      <c r="L645" s="2" t="s">
        <v>4843</v>
      </c>
      <c r="M645" s="2"/>
      <c r="N645">
        <v>39.732100000000003</v>
      </c>
      <c r="O645">
        <v>-104.9555</v>
      </c>
      <c r="P645" s="2" t="s">
        <v>94</v>
      </c>
      <c r="Q645" s="2" t="s">
        <v>95</v>
      </c>
      <c r="R645" s="2"/>
      <c r="S645" s="2"/>
      <c r="T645" s="2"/>
      <c r="U645" s="2"/>
      <c r="V645" s="2" t="s">
        <v>98</v>
      </c>
      <c r="W645" s="2"/>
      <c r="X645" s="2"/>
      <c r="Y645" s="2" t="s">
        <v>100</v>
      </c>
      <c r="Z645" s="2" t="s">
        <v>101</v>
      </c>
      <c r="AA645" s="2"/>
      <c r="AB645" s="2" t="s">
        <v>112</v>
      </c>
      <c r="AC645" s="2"/>
      <c r="AD645" s="2"/>
      <c r="AE645" s="2"/>
      <c r="AF645" s="2" t="s">
        <v>103</v>
      </c>
      <c r="AG645" s="2"/>
      <c r="AH645" s="2" t="s">
        <v>4286</v>
      </c>
      <c r="AI645" s="2" t="s">
        <v>115</v>
      </c>
      <c r="AJ645" s="2" t="s">
        <v>4844</v>
      </c>
      <c r="AK645" s="2" t="s">
        <v>115</v>
      </c>
      <c r="AL645" s="2" t="s">
        <v>4845</v>
      </c>
      <c r="AM645" s="2" t="s">
        <v>4846</v>
      </c>
      <c r="AN645" s="2" t="s">
        <v>4847</v>
      </c>
      <c r="AO645" s="2" t="s">
        <v>4847</v>
      </c>
      <c r="AP645" s="16">
        <f>IF(AO645 = "", "", 5)</f>
        <v>5</v>
      </c>
      <c r="AQ645" s="2" t="s">
        <v>4848</v>
      </c>
      <c r="AR645" s="2" t="s">
        <v>106</v>
      </c>
      <c r="AS645">
        <v>18</v>
      </c>
      <c r="AT645" s="2" t="s">
        <v>4849</v>
      </c>
      <c r="AU645" s="2" t="s">
        <v>4824</v>
      </c>
      <c r="AV645">
        <v>-1</v>
      </c>
    </row>
    <row r="646" spans="1:48" ht="15" customHeight="1" x14ac:dyDescent="0.25">
      <c r="A646" s="1">
        <v>45525.429918981485</v>
      </c>
      <c r="B646" s="1">
        <v>45525.432060185187</v>
      </c>
      <c r="C646" s="2" t="s">
        <v>48</v>
      </c>
      <c r="D646" s="2" t="s">
        <v>4850</v>
      </c>
      <c r="E646">
        <v>100</v>
      </c>
      <c r="F646">
        <v>184</v>
      </c>
      <c r="G646" s="2" t="s">
        <v>90</v>
      </c>
      <c r="H646" s="1">
        <v>45525.432072465279</v>
      </c>
      <c r="I646" s="2" t="s">
        <v>4851</v>
      </c>
      <c r="J646" s="2"/>
      <c r="K646" s="2"/>
      <c r="L646" s="2" t="s">
        <v>4852</v>
      </c>
      <c r="M646" s="2"/>
      <c r="N646">
        <v>39.392899999999997</v>
      </c>
      <c r="O646">
        <v>-94.554699999999997</v>
      </c>
      <c r="P646" s="2" t="s">
        <v>94</v>
      </c>
      <c r="Q646" s="2" t="s">
        <v>95</v>
      </c>
      <c r="R646" s="2"/>
      <c r="S646" s="2" t="s">
        <v>124</v>
      </c>
      <c r="T646" s="2"/>
      <c r="U646" s="2"/>
      <c r="V646" s="2" t="s">
        <v>98</v>
      </c>
      <c r="W646" s="2"/>
      <c r="X646" s="2"/>
      <c r="Y646" s="2" t="s">
        <v>100</v>
      </c>
      <c r="Z646" s="2" t="s">
        <v>101</v>
      </c>
      <c r="AA646" s="2" t="s">
        <v>102</v>
      </c>
      <c r="AB646" s="2"/>
      <c r="AC646" s="2"/>
      <c r="AD646" s="2"/>
      <c r="AE646" s="2"/>
      <c r="AF646" s="2" t="s">
        <v>103</v>
      </c>
      <c r="AG646" s="2"/>
      <c r="AH646" s="2" t="s">
        <v>1250</v>
      </c>
      <c r="AI646" s="2" t="s">
        <v>115</v>
      </c>
      <c r="AJ646" s="2" t="s">
        <v>4853</v>
      </c>
      <c r="AK646" s="2" t="s">
        <v>115</v>
      </c>
      <c r="AL646" s="2" t="s">
        <v>4854</v>
      </c>
      <c r="AM646" s="2" t="s">
        <v>4855</v>
      </c>
      <c r="AN646" s="2" t="s">
        <v>4856</v>
      </c>
      <c r="AO646" s="2" t="s">
        <v>4856</v>
      </c>
      <c r="AP646" s="16">
        <f>IF(AO646 = "", "", 5)</f>
        <v>5</v>
      </c>
      <c r="AQ646" s="2" t="s">
        <v>4857</v>
      </c>
      <c r="AR646" s="2" t="s">
        <v>106</v>
      </c>
      <c r="AS646">
        <v>19</v>
      </c>
      <c r="AT646" s="2" t="s">
        <v>125</v>
      </c>
      <c r="AU646" s="2" t="s">
        <v>130</v>
      </c>
      <c r="AV646">
        <v>-1</v>
      </c>
    </row>
    <row r="647" spans="1:48" ht="15" customHeight="1" x14ac:dyDescent="0.25">
      <c r="A647" s="1">
        <v>45525.430243055554</v>
      </c>
      <c r="B647" s="1">
        <v>45525.43408564815</v>
      </c>
      <c r="C647" s="2" t="s">
        <v>48</v>
      </c>
      <c r="D647" s="2" t="s">
        <v>4866</v>
      </c>
      <c r="E647">
        <v>100</v>
      </c>
      <c r="F647">
        <v>331</v>
      </c>
      <c r="G647" s="2" t="s">
        <v>90</v>
      </c>
      <c r="H647" s="1">
        <v>45525.434099641207</v>
      </c>
      <c r="I647" s="2" t="s">
        <v>4867</v>
      </c>
      <c r="J647" s="2" t="s">
        <v>92</v>
      </c>
      <c r="K647" s="2" t="s">
        <v>92</v>
      </c>
      <c r="L647" s="2" t="s">
        <v>4868</v>
      </c>
      <c r="M647" s="2" t="s">
        <v>92</v>
      </c>
      <c r="N647">
        <v>45.012300000000003</v>
      </c>
      <c r="O647">
        <v>-93.344700000000003</v>
      </c>
      <c r="P647" s="2" t="s">
        <v>94</v>
      </c>
      <c r="Q647" s="2" t="s">
        <v>95</v>
      </c>
      <c r="R647" s="2" t="s">
        <v>92</v>
      </c>
      <c r="S647" s="2" t="s">
        <v>92</v>
      </c>
      <c r="T647" s="2" t="s">
        <v>92</v>
      </c>
      <c r="U647" s="2" t="s">
        <v>92</v>
      </c>
      <c r="V647" s="2" t="s">
        <v>92</v>
      </c>
      <c r="W647" s="2" t="s">
        <v>99</v>
      </c>
      <c r="X647" s="2" t="s">
        <v>4869</v>
      </c>
      <c r="Y647" s="2" t="s">
        <v>100</v>
      </c>
      <c r="Z647" s="2" t="s">
        <v>101</v>
      </c>
      <c r="AA647" s="2" t="s">
        <v>102</v>
      </c>
      <c r="AB647" s="2" t="s">
        <v>92</v>
      </c>
      <c r="AC647" s="2" t="s">
        <v>92</v>
      </c>
      <c r="AD647" s="2" t="s">
        <v>92</v>
      </c>
      <c r="AE647" s="2" t="s">
        <v>92</v>
      </c>
      <c r="AF647" s="2" t="s">
        <v>103</v>
      </c>
      <c r="AG647" s="2" t="s">
        <v>92</v>
      </c>
      <c r="AH647" s="2" t="s">
        <v>1250</v>
      </c>
      <c r="AI647" s="2" t="s">
        <v>115</v>
      </c>
      <c r="AJ647" s="2" t="s">
        <v>92</v>
      </c>
      <c r="AK647" s="2" t="s">
        <v>126</v>
      </c>
      <c r="AL647" s="2" t="s">
        <v>92</v>
      </c>
      <c r="AM647" s="2" t="s">
        <v>92</v>
      </c>
      <c r="AN647" s="2" t="s">
        <v>92</v>
      </c>
      <c r="AO647" s="2" t="s">
        <v>92</v>
      </c>
      <c r="AP647" s="16" t="str">
        <f>IF(AO647 = "", "", 5)</f>
        <v/>
      </c>
      <c r="AQ647" s="2" t="s">
        <v>92</v>
      </c>
      <c r="AR647" s="2" t="s">
        <v>128</v>
      </c>
      <c r="AS647">
        <v>18</v>
      </c>
      <c r="AT647" s="2" t="s">
        <v>4870</v>
      </c>
      <c r="AU647" s="2" t="s">
        <v>167</v>
      </c>
      <c r="AV647">
        <v>-1</v>
      </c>
    </row>
    <row r="648" spans="1:48" ht="15" customHeight="1" x14ac:dyDescent="0.25">
      <c r="A648" s="1">
        <v>45525.392939814818</v>
      </c>
      <c r="B648" s="1">
        <v>45525.435173611113</v>
      </c>
      <c r="C648" s="2" t="s">
        <v>48</v>
      </c>
      <c r="D648" s="2" t="s">
        <v>4879</v>
      </c>
      <c r="E648">
        <v>100</v>
      </c>
      <c r="F648">
        <v>3648</v>
      </c>
      <c r="G648" s="2" t="s">
        <v>90</v>
      </c>
      <c r="H648" s="1">
        <v>45525.435188217591</v>
      </c>
      <c r="I648" s="2" t="s">
        <v>4880</v>
      </c>
      <c r="J648" s="2"/>
      <c r="K648" s="2"/>
      <c r="L648" s="2" t="s">
        <v>4881</v>
      </c>
      <c r="M648" s="2"/>
      <c r="N648">
        <v>43.473599999999998</v>
      </c>
      <c r="O648">
        <v>-112.0201</v>
      </c>
      <c r="P648" s="2" t="s">
        <v>94</v>
      </c>
      <c r="Q648" s="2" t="s">
        <v>95</v>
      </c>
      <c r="R648" s="2"/>
      <c r="S648" s="2"/>
      <c r="T648" s="2"/>
      <c r="U648" s="2" t="s">
        <v>97</v>
      </c>
      <c r="V648" s="2" t="s">
        <v>98</v>
      </c>
      <c r="W648" s="2"/>
      <c r="X648" s="2"/>
      <c r="Y648" s="2" t="s">
        <v>100</v>
      </c>
      <c r="Z648" s="2" t="s">
        <v>101</v>
      </c>
      <c r="AA648" s="2"/>
      <c r="AB648" s="2"/>
      <c r="AC648" s="2"/>
      <c r="AD648" s="2"/>
      <c r="AE648" s="2"/>
      <c r="AF648" s="2" t="s">
        <v>103</v>
      </c>
      <c r="AG648" s="2"/>
      <c r="AH648" s="2" t="s">
        <v>4286</v>
      </c>
      <c r="AI648" s="2" t="s">
        <v>126</v>
      </c>
      <c r="AJ648" s="2" t="s">
        <v>4882</v>
      </c>
      <c r="AK648" s="2" t="s">
        <v>126</v>
      </c>
      <c r="AL648" s="2" t="s">
        <v>4883</v>
      </c>
      <c r="AM648" s="2" t="s">
        <v>4884</v>
      </c>
      <c r="AN648" s="2" t="s">
        <v>4885</v>
      </c>
      <c r="AO648" s="2" t="s">
        <v>4885</v>
      </c>
      <c r="AP648" s="16">
        <f>IF(AO648 = "", "", 5)</f>
        <v>5</v>
      </c>
      <c r="AQ648" s="2" t="s">
        <v>4886</v>
      </c>
      <c r="AR648" s="2" t="s">
        <v>106</v>
      </c>
      <c r="AS648">
        <v>28</v>
      </c>
      <c r="AT648" s="2" t="s">
        <v>4286</v>
      </c>
      <c r="AU648" s="2" t="s">
        <v>108</v>
      </c>
      <c r="AV648">
        <v>-1</v>
      </c>
    </row>
    <row r="649" spans="1:48" ht="15" customHeight="1" x14ac:dyDescent="0.25">
      <c r="A649" s="1">
        <v>45525.430798611109</v>
      </c>
      <c r="B649" s="1">
        <v>45525.436180555553</v>
      </c>
      <c r="C649" s="2" t="s">
        <v>48</v>
      </c>
      <c r="D649" s="2" t="s">
        <v>4887</v>
      </c>
      <c r="E649">
        <v>100</v>
      </c>
      <c r="F649">
        <v>464</v>
      </c>
      <c r="G649" s="2" t="s">
        <v>90</v>
      </c>
      <c r="H649" s="1">
        <v>45525.436192118053</v>
      </c>
      <c r="I649" s="2" t="s">
        <v>4888</v>
      </c>
      <c r="J649" s="2"/>
      <c r="K649" s="2"/>
      <c r="L649" s="2" t="s">
        <v>4889</v>
      </c>
      <c r="M649" s="2"/>
      <c r="N649">
        <v>40.659599999999998</v>
      </c>
      <c r="O649">
        <v>-111.9195</v>
      </c>
      <c r="P649" s="2" t="s">
        <v>94</v>
      </c>
      <c r="Q649" s="2" t="s">
        <v>95</v>
      </c>
      <c r="R649" s="2" t="s">
        <v>134</v>
      </c>
      <c r="S649" s="2"/>
      <c r="T649" s="2"/>
      <c r="U649" s="2"/>
      <c r="V649" s="2"/>
      <c r="W649" s="2"/>
      <c r="X649" s="2"/>
      <c r="Y649" s="2" t="s">
        <v>100</v>
      </c>
      <c r="Z649" s="2" t="s">
        <v>101</v>
      </c>
      <c r="AA649" s="2" t="s">
        <v>102</v>
      </c>
      <c r="AB649" s="2"/>
      <c r="AC649" s="2" t="s">
        <v>172</v>
      </c>
      <c r="AD649" s="2"/>
      <c r="AE649" s="2"/>
      <c r="AF649" s="2" t="s">
        <v>103</v>
      </c>
      <c r="AG649" s="2"/>
      <c r="AH649" s="2" t="s">
        <v>4286</v>
      </c>
      <c r="AI649" s="2" t="s">
        <v>105</v>
      </c>
      <c r="AJ649" s="2" t="s">
        <v>4890</v>
      </c>
      <c r="AK649" s="2" t="s">
        <v>105</v>
      </c>
      <c r="AL649" s="2" t="s">
        <v>4891</v>
      </c>
      <c r="AM649" s="2" t="s">
        <v>4892</v>
      </c>
      <c r="AN649" s="2" t="s">
        <v>4893</v>
      </c>
      <c r="AO649" s="2" t="s">
        <v>4893</v>
      </c>
      <c r="AP649" s="16">
        <f>IF(AO649 = "", "", 5)</f>
        <v>5</v>
      </c>
      <c r="AQ649" s="2" t="s">
        <v>4894</v>
      </c>
      <c r="AR649" s="2" t="s">
        <v>106</v>
      </c>
      <c r="AS649">
        <v>18</v>
      </c>
      <c r="AT649" s="2" t="s">
        <v>104</v>
      </c>
      <c r="AU649" s="2" t="s">
        <v>108</v>
      </c>
      <c r="AV649">
        <v>-1</v>
      </c>
    </row>
    <row r="650" spans="1:48" ht="15" customHeight="1" x14ac:dyDescent="0.25">
      <c r="A650" s="1">
        <v>45525.435127314813</v>
      </c>
      <c r="B650" s="1">
        <v>45525.437719907408</v>
      </c>
      <c r="C650" s="2" t="s">
        <v>48</v>
      </c>
      <c r="D650" s="2" t="s">
        <v>4911</v>
      </c>
      <c r="E650">
        <v>100</v>
      </c>
      <c r="F650">
        <v>224</v>
      </c>
      <c r="G650" s="2" t="s">
        <v>90</v>
      </c>
      <c r="H650" s="1">
        <v>45525.43773125</v>
      </c>
      <c r="I650" s="2" t="s">
        <v>4912</v>
      </c>
      <c r="J650" s="2" t="s">
        <v>92</v>
      </c>
      <c r="K650" s="2" t="s">
        <v>92</v>
      </c>
      <c r="L650" s="2" t="s">
        <v>4913</v>
      </c>
      <c r="M650" s="2" t="s">
        <v>92</v>
      </c>
      <c r="N650">
        <v>43.578400000000002</v>
      </c>
      <c r="O650">
        <v>-116.2179</v>
      </c>
      <c r="P650" s="2" t="s">
        <v>94</v>
      </c>
      <c r="Q650" s="2" t="s">
        <v>95</v>
      </c>
      <c r="R650" s="2" t="s">
        <v>92</v>
      </c>
      <c r="S650" s="2" t="s">
        <v>92</v>
      </c>
      <c r="T650" s="2" t="s">
        <v>96</v>
      </c>
      <c r="U650" s="2" t="s">
        <v>97</v>
      </c>
      <c r="V650" s="2" t="s">
        <v>98</v>
      </c>
      <c r="W650" s="2" t="s">
        <v>92</v>
      </c>
      <c r="X650" s="2" t="s">
        <v>92</v>
      </c>
      <c r="Y650" s="2" t="s">
        <v>100</v>
      </c>
      <c r="Z650" s="2" t="s">
        <v>101</v>
      </c>
      <c r="AA650" s="2" t="s">
        <v>102</v>
      </c>
      <c r="AB650" s="2" t="s">
        <v>112</v>
      </c>
      <c r="AC650" s="2" t="s">
        <v>92</v>
      </c>
      <c r="AD650" s="2" t="s">
        <v>92</v>
      </c>
      <c r="AE650" s="2" t="s">
        <v>92</v>
      </c>
      <c r="AF650" s="2" t="s">
        <v>103</v>
      </c>
      <c r="AG650" s="2" t="s">
        <v>92</v>
      </c>
      <c r="AH650" s="2" t="s">
        <v>4286</v>
      </c>
      <c r="AI650" s="2" t="s">
        <v>115</v>
      </c>
      <c r="AJ650" s="2" t="s">
        <v>4914</v>
      </c>
      <c r="AK650" s="2" t="s">
        <v>115</v>
      </c>
      <c r="AL650" s="2" t="s">
        <v>4915</v>
      </c>
      <c r="AM650" s="2" t="s">
        <v>4916</v>
      </c>
      <c r="AN650" s="2" t="s">
        <v>92</v>
      </c>
      <c r="AO650" s="2" t="s">
        <v>92</v>
      </c>
      <c r="AP650" s="16" t="str">
        <f>IF(AO650 = "", "", 5)</f>
        <v/>
      </c>
      <c r="AQ650" s="2" t="s">
        <v>92</v>
      </c>
      <c r="AR650" s="2" t="s">
        <v>106</v>
      </c>
      <c r="AS650">
        <v>27</v>
      </c>
      <c r="AT650" s="2" t="s">
        <v>4917</v>
      </c>
      <c r="AU650" s="2" t="s">
        <v>108</v>
      </c>
      <c r="AV650">
        <v>-1</v>
      </c>
    </row>
    <row r="651" spans="1:48" ht="15" customHeight="1" x14ac:dyDescent="0.25">
      <c r="A651" s="1">
        <v>45525.435995370368</v>
      </c>
      <c r="B651" s="1">
        <v>45525.439409722225</v>
      </c>
      <c r="C651" s="2" t="s">
        <v>48</v>
      </c>
      <c r="D651" s="2" t="s">
        <v>4918</v>
      </c>
      <c r="E651">
        <v>100</v>
      </c>
      <c r="F651">
        <v>295</v>
      </c>
      <c r="G651" s="2" t="s">
        <v>90</v>
      </c>
      <c r="H651" s="1">
        <v>45525.439424641205</v>
      </c>
      <c r="I651" s="2" t="s">
        <v>4919</v>
      </c>
      <c r="J651" s="2"/>
      <c r="K651" s="2"/>
      <c r="L651" s="2" t="s">
        <v>4920</v>
      </c>
      <c r="M651" s="2"/>
      <c r="N651">
        <v>43.8125</v>
      </c>
      <c r="O651">
        <v>-111.7855</v>
      </c>
      <c r="P651" s="2" t="s">
        <v>94</v>
      </c>
      <c r="Q651" s="2" t="s">
        <v>95</v>
      </c>
      <c r="R651" s="2"/>
      <c r="S651" s="2"/>
      <c r="T651" s="2"/>
      <c r="U651" s="2"/>
      <c r="V651" s="2" t="s">
        <v>98</v>
      </c>
      <c r="W651" s="2"/>
      <c r="X651" s="2"/>
      <c r="Y651" s="2" t="s">
        <v>100</v>
      </c>
      <c r="Z651" s="2" t="s">
        <v>101</v>
      </c>
      <c r="AA651" s="2" t="s">
        <v>102</v>
      </c>
      <c r="AB651" s="2"/>
      <c r="AC651" s="2" t="s">
        <v>172</v>
      </c>
      <c r="AD651" s="2"/>
      <c r="AE651" s="2"/>
      <c r="AF651" s="2" t="s">
        <v>103</v>
      </c>
      <c r="AG651" s="2"/>
      <c r="AH651" s="2" t="s">
        <v>4286</v>
      </c>
      <c r="AI651" s="2" t="s">
        <v>126</v>
      </c>
      <c r="AJ651" s="2" t="s">
        <v>4921</v>
      </c>
      <c r="AK651" s="2" t="s">
        <v>126</v>
      </c>
      <c r="AL651" s="2" t="s">
        <v>4922</v>
      </c>
      <c r="AM651" s="2" t="s">
        <v>4923</v>
      </c>
      <c r="AN651" s="2" t="s">
        <v>4924</v>
      </c>
      <c r="AO651" s="2" t="s">
        <v>4924</v>
      </c>
      <c r="AP651" s="16">
        <f>IF(AO651 = "", "", 5)</f>
        <v>5</v>
      </c>
      <c r="AQ651" s="2" t="s">
        <v>4925</v>
      </c>
      <c r="AR651" s="2" t="s">
        <v>128</v>
      </c>
      <c r="AS651">
        <v>30</v>
      </c>
      <c r="AT651" s="2" t="s">
        <v>841</v>
      </c>
      <c r="AU651" s="2" t="s">
        <v>108</v>
      </c>
      <c r="AV651">
        <v>-1</v>
      </c>
    </row>
    <row r="652" spans="1:48" ht="15" customHeight="1" x14ac:dyDescent="0.25">
      <c r="A652" s="1">
        <v>45525.437384259261</v>
      </c>
      <c r="B652" s="1">
        <v>45525.439872685187</v>
      </c>
      <c r="C652" s="2" t="s">
        <v>48</v>
      </c>
      <c r="D652" s="2" t="s">
        <v>4926</v>
      </c>
      <c r="E652">
        <v>100</v>
      </c>
      <c r="F652">
        <v>215</v>
      </c>
      <c r="G652" s="2" t="s">
        <v>90</v>
      </c>
      <c r="H652" s="1">
        <v>45525.43989076389</v>
      </c>
      <c r="I652" s="2" t="s">
        <v>4927</v>
      </c>
      <c r="J652" s="2"/>
      <c r="K652" s="2"/>
      <c r="L652" s="2" t="s">
        <v>4928</v>
      </c>
      <c r="M652" s="2"/>
      <c r="N652">
        <v>41.643500000000003</v>
      </c>
      <c r="O652">
        <v>-91.5685</v>
      </c>
      <c r="P652" s="2" t="s">
        <v>94</v>
      </c>
      <c r="Q652" s="2" t="s">
        <v>95</v>
      </c>
      <c r="R652" s="2"/>
      <c r="S652" s="2"/>
      <c r="T652" s="2"/>
      <c r="U652" s="2"/>
      <c r="V652" s="2" t="s">
        <v>98</v>
      </c>
      <c r="W652" s="2"/>
      <c r="X652" s="2"/>
      <c r="Y652" s="2" t="s">
        <v>100</v>
      </c>
      <c r="Z652" s="2" t="s">
        <v>101</v>
      </c>
      <c r="AA652" s="2" t="s">
        <v>102</v>
      </c>
      <c r="AB652" s="2"/>
      <c r="AC652" s="2" t="s">
        <v>172</v>
      </c>
      <c r="AD652" s="2"/>
      <c r="AE652" s="2"/>
      <c r="AF652" s="2" t="s">
        <v>103</v>
      </c>
      <c r="AG652" s="2"/>
      <c r="AH652" s="2" t="s">
        <v>1250</v>
      </c>
      <c r="AI652" s="2" t="s">
        <v>105</v>
      </c>
      <c r="AJ652" s="2" t="s">
        <v>4929</v>
      </c>
      <c r="AK652" s="2" t="s">
        <v>115</v>
      </c>
      <c r="AL652" s="2" t="s">
        <v>4930</v>
      </c>
      <c r="AM652" s="2" t="s">
        <v>4931</v>
      </c>
      <c r="AN652" s="2" t="s">
        <v>4932</v>
      </c>
      <c r="AO652" s="2" t="s">
        <v>4932</v>
      </c>
      <c r="AP652" s="16">
        <f>IF(AO652 = "", "", 5)</f>
        <v>5</v>
      </c>
      <c r="AQ652" s="2" t="s">
        <v>4933</v>
      </c>
      <c r="AR652" s="2" t="s">
        <v>106</v>
      </c>
      <c r="AS652">
        <v>29</v>
      </c>
      <c r="AT652" s="2" t="s">
        <v>4934</v>
      </c>
      <c r="AU652" s="2" t="s">
        <v>217</v>
      </c>
      <c r="AV652">
        <v>-1</v>
      </c>
    </row>
    <row r="653" spans="1:48" ht="15" customHeight="1" x14ac:dyDescent="0.25">
      <c r="A653" s="1">
        <v>45525.43854166667</v>
      </c>
      <c r="B653" s="1">
        <v>45525.441944444443</v>
      </c>
      <c r="C653" s="2" t="s">
        <v>48</v>
      </c>
      <c r="D653" s="2" t="s">
        <v>4935</v>
      </c>
      <c r="E653">
        <v>100</v>
      </c>
      <c r="F653">
        <v>293</v>
      </c>
      <c r="G653" s="2" t="s">
        <v>90</v>
      </c>
      <c r="H653" s="1">
        <v>45525.441960370372</v>
      </c>
      <c r="I653" s="2" t="s">
        <v>4936</v>
      </c>
      <c r="J653" s="2" t="s">
        <v>92</v>
      </c>
      <c r="K653" s="2" t="s">
        <v>92</v>
      </c>
      <c r="L653" s="2" t="s">
        <v>4937</v>
      </c>
      <c r="M653" s="2" t="s">
        <v>92</v>
      </c>
      <c r="N653">
        <v>40.554099999999998</v>
      </c>
      <c r="O653">
        <v>-111.94289999999999</v>
      </c>
      <c r="P653" s="2" t="s">
        <v>94</v>
      </c>
      <c r="Q653" s="2" t="s">
        <v>95</v>
      </c>
      <c r="R653" s="2" t="s">
        <v>92</v>
      </c>
      <c r="S653" s="2" t="s">
        <v>92</v>
      </c>
      <c r="T653" s="2" t="s">
        <v>96</v>
      </c>
      <c r="U653" s="2" t="s">
        <v>97</v>
      </c>
      <c r="V653" s="2" t="s">
        <v>98</v>
      </c>
      <c r="W653" s="2" t="s">
        <v>92</v>
      </c>
      <c r="X653" s="2" t="s">
        <v>92</v>
      </c>
      <c r="Y653" s="2" t="s">
        <v>100</v>
      </c>
      <c r="Z653" s="2" t="s">
        <v>101</v>
      </c>
      <c r="AA653" s="2" t="s">
        <v>102</v>
      </c>
      <c r="AB653" s="2" t="s">
        <v>92</v>
      </c>
      <c r="AC653" s="2" t="s">
        <v>172</v>
      </c>
      <c r="AD653" s="2" t="s">
        <v>92</v>
      </c>
      <c r="AE653" s="2" t="s">
        <v>92</v>
      </c>
      <c r="AF653" s="2" t="s">
        <v>103</v>
      </c>
      <c r="AG653" s="2" t="s">
        <v>92</v>
      </c>
      <c r="AH653" s="2" t="s">
        <v>4286</v>
      </c>
      <c r="AI653" s="2" t="s">
        <v>126</v>
      </c>
      <c r="AJ653" s="2" t="s">
        <v>92</v>
      </c>
      <c r="AK653" s="2" t="s">
        <v>136</v>
      </c>
      <c r="AL653" s="2" t="s">
        <v>4938</v>
      </c>
      <c r="AM653" s="2" t="s">
        <v>4939</v>
      </c>
      <c r="AN653" s="2" t="s">
        <v>92</v>
      </c>
      <c r="AO653" s="2" t="s">
        <v>92</v>
      </c>
      <c r="AP653" s="16" t="str">
        <f>IF(AO653 = "", "", 5)</f>
        <v/>
      </c>
      <c r="AQ653" s="2" t="s">
        <v>4940</v>
      </c>
      <c r="AR653" s="2" t="s">
        <v>128</v>
      </c>
      <c r="AS653">
        <v>25</v>
      </c>
      <c r="AT653" s="2" t="s">
        <v>4941</v>
      </c>
      <c r="AU653" s="2" t="s">
        <v>108</v>
      </c>
      <c r="AV653">
        <v>-1</v>
      </c>
    </row>
    <row r="654" spans="1:48" ht="15" customHeight="1" x14ac:dyDescent="0.25">
      <c r="A654" s="1">
        <v>45525.438333333332</v>
      </c>
      <c r="B654" s="1">
        <v>45525.441979166666</v>
      </c>
      <c r="C654" s="2" t="s">
        <v>48</v>
      </c>
      <c r="D654" s="2" t="s">
        <v>4942</v>
      </c>
      <c r="E654">
        <v>100</v>
      </c>
      <c r="F654">
        <v>315</v>
      </c>
      <c r="G654" s="2" t="s">
        <v>90</v>
      </c>
      <c r="H654" s="1">
        <v>45525.441997326387</v>
      </c>
      <c r="I654" s="2" t="s">
        <v>4943</v>
      </c>
      <c r="J654" s="2"/>
      <c r="K654" s="2"/>
      <c r="L654" s="2" t="s">
        <v>4944</v>
      </c>
      <c r="M654" s="2"/>
      <c r="N654">
        <v>40.65</v>
      </c>
      <c r="O654">
        <v>-112.0061</v>
      </c>
      <c r="P654" s="2" t="s">
        <v>94</v>
      </c>
      <c r="Q654" s="2" t="s">
        <v>95</v>
      </c>
      <c r="R654" s="2" t="s">
        <v>134</v>
      </c>
      <c r="S654" s="2" t="s">
        <v>124</v>
      </c>
      <c r="T654" s="2"/>
      <c r="U654" s="2"/>
      <c r="V654" s="2"/>
      <c r="W654" s="2"/>
      <c r="X654" s="2"/>
      <c r="Y654" s="2" t="s">
        <v>100</v>
      </c>
      <c r="Z654" s="2" t="s">
        <v>101</v>
      </c>
      <c r="AA654" s="2" t="s">
        <v>102</v>
      </c>
      <c r="AB654" s="2"/>
      <c r="AC654" s="2"/>
      <c r="AD654" s="2"/>
      <c r="AE654" s="2"/>
      <c r="AF654" s="2" t="s">
        <v>103</v>
      </c>
      <c r="AG654" s="2"/>
      <c r="AH654" s="2" t="s">
        <v>4286</v>
      </c>
      <c r="AI654" s="2" t="s">
        <v>105</v>
      </c>
      <c r="AJ654" s="2" t="s">
        <v>4945</v>
      </c>
      <c r="AK654" s="2" t="s">
        <v>115</v>
      </c>
      <c r="AL654" s="2" t="s">
        <v>4946</v>
      </c>
      <c r="AM654" s="2" t="s">
        <v>4947</v>
      </c>
      <c r="AN654" s="2" t="s">
        <v>4948</v>
      </c>
      <c r="AO654" s="2" t="s">
        <v>4948</v>
      </c>
      <c r="AP654" s="16">
        <f>IF(AO654 = "", "", 5)</f>
        <v>5</v>
      </c>
      <c r="AQ654" s="2" t="s">
        <v>4949</v>
      </c>
      <c r="AR654" s="2" t="s">
        <v>128</v>
      </c>
      <c r="AS654">
        <v>22</v>
      </c>
      <c r="AT654" s="2" t="s">
        <v>3819</v>
      </c>
      <c r="AU654" s="2" t="s">
        <v>533</v>
      </c>
      <c r="AV654">
        <v>-1</v>
      </c>
    </row>
    <row r="655" spans="1:48" ht="15" customHeight="1" x14ac:dyDescent="0.25">
      <c r="A655" s="1">
        <v>45525.441805555558</v>
      </c>
      <c r="B655" s="1">
        <v>45525.444872685184</v>
      </c>
      <c r="C655" s="2" t="s">
        <v>48</v>
      </c>
      <c r="D655" s="2" t="s">
        <v>4950</v>
      </c>
      <c r="E655">
        <v>100</v>
      </c>
      <c r="F655">
        <v>265</v>
      </c>
      <c r="G655" s="2" t="s">
        <v>90</v>
      </c>
      <c r="H655" s="1">
        <v>45525.444889224535</v>
      </c>
      <c r="I655" s="2" t="s">
        <v>4951</v>
      </c>
      <c r="J655" s="2"/>
      <c r="K655" s="2"/>
      <c r="L655" s="2" t="s">
        <v>4952</v>
      </c>
      <c r="M655" s="2"/>
      <c r="N655">
        <v>43.8125</v>
      </c>
      <c r="O655">
        <v>-111.7855</v>
      </c>
      <c r="P655" s="2" t="s">
        <v>94</v>
      </c>
      <c r="Q655" s="2" t="s">
        <v>95</v>
      </c>
      <c r="R655" s="2"/>
      <c r="S655" s="2" t="s">
        <v>124</v>
      </c>
      <c r="T655" s="2"/>
      <c r="U655" s="2" t="s">
        <v>97</v>
      </c>
      <c r="V655" s="2"/>
      <c r="W655" s="2"/>
      <c r="X655" s="2"/>
      <c r="Y655" s="2" t="s">
        <v>100</v>
      </c>
      <c r="Z655" s="2" t="s">
        <v>101</v>
      </c>
      <c r="AA655" s="2"/>
      <c r="AB655" s="2"/>
      <c r="AC655" s="2" t="s">
        <v>172</v>
      </c>
      <c r="AD655" s="2" t="s">
        <v>99</v>
      </c>
      <c r="AE655" s="2" t="s">
        <v>4953</v>
      </c>
      <c r="AF655" s="2" t="s">
        <v>103</v>
      </c>
      <c r="AG655" s="2"/>
      <c r="AH655" s="2" t="s">
        <v>4286</v>
      </c>
      <c r="AI655" s="2" t="s">
        <v>115</v>
      </c>
      <c r="AJ655" s="2" t="s">
        <v>4954</v>
      </c>
      <c r="AK655" s="2" t="s">
        <v>136</v>
      </c>
      <c r="AL655" s="2" t="s">
        <v>4955</v>
      </c>
      <c r="AM655" s="2" t="s">
        <v>4956</v>
      </c>
      <c r="AN655" s="2" t="s">
        <v>4957</v>
      </c>
      <c r="AO655" s="2" t="s">
        <v>4957</v>
      </c>
      <c r="AP655" s="16">
        <f>IF(AO655 = "", "", 5)</f>
        <v>5</v>
      </c>
      <c r="AQ655" s="2" t="s">
        <v>4958</v>
      </c>
      <c r="AR655" s="2" t="s">
        <v>106</v>
      </c>
      <c r="AS655">
        <v>25</v>
      </c>
      <c r="AT655" s="2" t="s">
        <v>841</v>
      </c>
      <c r="AU655" s="2" t="s">
        <v>108</v>
      </c>
      <c r="AV655">
        <v>-1</v>
      </c>
    </row>
    <row r="656" spans="1:48" ht="15" customHeight="1" x14ac:dyDescent="0.25">
      <c r="A656" s="1">
        <v>45525.44253472222</v>
      </c>
      <c r="B656" s="1">
        <v>45525.444872685184</v>
      </c>
      <c r="C656" s="2" t="s">
        <v>48</v>
      </c>
      <c r="D656" s="2" t="s">
        <v>4959</v>
      </c>
      <c r="E656">
        <v>100</v>
      </c>
      <c r="F656">
        <v>201</v>
      </c>
      <c r="G656" s="2" t="s">
        <v>90</v>
      </c>
      <c r="H656" s="1">
        <v>45525.444891331019</v>
      </c>
      <c r="I656" s="2" t="s">
        <v>4960</v>
      </c>
      <c r="J656" s="2"/>
      <c r="K656" s="2"/>
      <c r="L656" s="2" t="s">
        <v>4961</v>
      </c>
      <c r="M656" s="2"/>
      <c r="N656">
        <v>40.7592</v>
      </c>
      <c r="O656">
        <v>-111.8875</v>
      </c>
      <c r="P656" s="2" t="s">
        <v>94</v>
      </c>
      <c r="Q656" s="2" t="s">
        <v>95</v>
      </c>
      <c r="R656" s="2"/>
      <c r="S656" s="2" t="s">
        <v>124</v>
      </c>
      <c r="T656" s="2"/>
      <c r="U656" s="2"/>
      <c r="V656" s="2" t="s">
        <v>98</v>
      </c>
      <c r="W656" s="2"/>
      <c r="X656" s="2"/>
      <c r="Y656" s="2" t="s">
        <v>100</v>
      </c>
      <c r="Z656" s="2"/>
      <c r="AA656" s="2"/>
      <c r="AB656" s="2"/>
      <c r="AC656" s="2"/>
      <c r="AD656" s="2" t="s">
        <v>99</v>
      </c>
      <c r="AE656" s="2"/>
      <c r="AF656" s="2" t="s">
        <v>103</v>
      </c>
      <c r="AG656" s="2"/>
      <c r="AH656" s="2" t="s">
        <v>4286</v>
      </c>
      <c r="AI656" s="2" t="s">
        <v>126</v>
      </c>
      <c r="AJ656" s="2" t="s">
        <v>4962</v>
      </c>
      <c r="AK656" s="2" t="s">
        <v>126</v>
      </c>
      <c r="AL656" s="2" t="s">
        <v>4963</v>
      </c>
      <c r="AM656" s="2" t="s">
        <v>4964</v>
      </c>
      <c r="AN656" s="2" t="s">
        <v>4965</v>
      </c>
      <c r="AO656" s="18"/>
      <c r="AP656" s="16" t="str">
        <f>IF(AO656 = "", "", 5)</f>
        <v/>
      </c>
      <c r="AQ656" s="2" t="s">
        <v>4966</v>
      </c>
      <c r="AR656" s="2" t="s">
        <v>128</v>
      </c>
      <c r="AS656">
        <v>32</v>
      </c>
      <c r="AT656" s="2" t="s">
        <v>4967</v>
      </c>
      <c r="AU656" s="2" t="s">
        <v>108</v>
      </c>
      <c r="AV656">
        <v>-1</v>
      </c>
    </row>
    <row r="657" spans="1:48" ht="15" customHeight="1" x14ac:dyDescent="0.25">
      <c r="A657" s="1">
        <v>45525.438067129631</v>
      </c>
      <c r="B657" s="1">
        <v>45525.444988425923</v>
      </c>
      <c r="C657" s="2" t="s">
        <v>48</v>
      </c>
      <c r="D657" s="2" t="s">
        <v>4968</v>
      </c>
      <c r="E657">
        <v>100</v>
      </c>
      <c r="F657">
        <v>597</v>
      </c>
      <c r="G657" s="2" t="s">
        <v>90</v>
      </c>
      <c r="H657" s="1">
        <v>45525.445005752314</v>
      </c>
      <c r="I657" s="2" t="s">
        <v>4969</v>
      </c>
      <c r="J657" s="2" t="s">
        <v>92</v>
      </c>
      <c r="K657" s="2" t="s">
        <v>92</v>
      </c>
      <c r="L657" s="2" t="s">
        <v>4970</v>
      </c>
      <c r="M657" s="2" t="s">
        <v>92</v>
      </c>
      <c r="N657">
        <v>42.182600000000001</v>
      </c>
      <c r="O657">
        <v>-112.2653</v>
      </c>
      <c r="P657" s="2" t="s">
        <v>94</v>
      </c>
      <c r="Q657" s="2" t="s">
        <v>95</v>
      </c>
      <c r="R657" s="2" t="s">
        <v>92</v>
      </c>
      <c r="S657" s="2" t="s">
        <v>92</v>
      </c>
      <c r="T657" s="2" t="s">
        <v>96</v>
      </c>
      <c r="U657" s="2" t="s">
        <v>92</v>
      </c>
      <c r="V657" s="2" t="s">
        <v>98</v>
      </c>
      <c r="W657" s="2" t="s">
        <v>92</v>
      </c>
      <c r="X657" s="2" t="s">
        <v>92</v>
      </c>
      <c r="Y657" s="2" t="s">
        <v>100</v>
      </c>
      <c r="Z657" s="2" t="s">
        <v>92</v>
      </c>
      <c r="AA657" s="2" t="s">
        <v>92</v>
      </c>
      <c r="AB657" s="2" t="s">
        <v>92</v>
      </c>
      <c r="AC657" s="2" t="s">
        <v>172</v>
      </c>
      <c r="AD657" s="2" t="s">
        <v>99</v>
      </c>
      <c r="AE657" s="2" t="s">
        <v>92</v>
      </c>
      <c r="AF657" s="2" t="s">
        <v>103</v>
      </c>
      <c r="AG657" s="2" t="s">
        <v>92</v>
      </c>
      <c r="AH657" s="2" t="s">
        <v>4286</v>
      </c>
      <c r="AI657" s="2" t="s">
        <v>105</v>
      </c>
      <c r="AJ657" s="2" t="s">
        <v>92</v>
      </c>
      <c r="AK657" s="2" t="s">
        <v>115</v>
      </c>
      <c r="AL657" s="2" t="s">
        <v>4971</v>
      </c>
      <c r="AM657" s="2" t="s">
        <v>4972</v>
      </c>
      <c r="AN657" s="2" t="s">
        <v>92</v>
      </c>
      <c r="AO657" s="2" t="s">
        <v>92</v>
      </c>
      <c r="AP657" s="16" t="str">
        <f>IF(AO657 = "", "", 5)</f>
        <v/>
      </c>
      <c r="AQ657" s="2" t="s">
        <v>4973</v>
      </c>
      <c r="AR657" s="2" t="s">
        <v>128</v>
      </c>
      <c r="AS657">
        <v>22</v>
      </c>
      <c r="AT657" s="2" t="s">
        <v>4974</v>
      </c>
      <c r="AU657" s="2" t="s">
        <v>108</v>
      </c>
      <c r="AV657">
        <v>-1</v>
      </c>
    </row>
    <row r="658" spans="1:48" ht="15" customHeight="1" x14ac:dyDescent="0.25">
      <c r="A658" s="1">
        <v>45525.441458333335</v>
      </c>
      <c r="B658" s="1">
        <v>45525.445555555554</v>
      </c>
      <c r="C658" s="2" t="s">
        <v>48</v>
      </c>
      <c r="D658" s="2" t="s">
        <v>4975</v>
      </c>
      <c r="E658">
        <v>100</v>
      </c>
      <c r="F658">
        <v>354</v>
      </c>
      <c r="G658" s="2" t="s">
        <v>90</v>
      </c>
      <c r="H658" s="1">
        <v>45525.445570520831</v>
      </c>
      <c r="I658" s="2" t="s">
        <v>4976</v>
      </c>
      <c r="J658" s="2"/>
      <c r="K658" s="2"/>
      <c r="L658" s="2" t="s">
        <v>4977</v>
      </c>
      <c r="M658" s="2"/>
      <c r="N658">
        <v>43.555300000000003</v>
      </c>
      <c r="O658">
        <v>-111.8922</v>
      </c>
      <c r="P658" s="2" t="s">
        <v>94</v>
      </c>
      <c r="Q658" s="2" t="s">
        <v>95</v>
      </c>
      <c r="R658" s="2"/>
      <c r="S658" s="2" t="s">
        <v>124</v>
      </c>
      <c r="T658" s="2"/>
      <c r="U658" s="2"/>
      <c r="V658" s="2"/>
      <c r="W658" s="2"/>
      <c r="X658" s="2"/>
      <c r="Y658" s="2" t="s">
        <v>100</v>
      </c>
      <c r="Z658" s="2" t="s">
        <v>101</v>
      </c>
      <c r="AA658" s="2"/>
      <c r="AB658" s="2" t="s">
        <v>112</v>
      </c>
      <c r="AC658" s="2"/>
      <c r="AD658" s="2" t="s">
        <v>99</v>
      </c>
      <c r="AE658" s="2" t="s">
        <v>4978</v>
      </c>
      <c r="AF658" s="2" t="s">
        <v>103</v>
      </c>
      <c r="AG658" s="2"/>
      <c r="AH658" s="2" t="s">
        <v>4286</v>
      </c>
      <c r="AI658" s="2" t="s">
        <v>105</v>
      </c>
      <c r="AJ658" s="2" t="s">
        <v>4979</v>
      </c>
      <c r="AK658" s="2" t="s">
        <v>115</v>
      </c>
      <c r="AL658" s="2" t="s">
        <v>4980</v>
      </c>
      <c r="AM658" s="2" t="s">
        <v>4981</v>
      </c>
      <c r="AN658" s="2" t="s">
        <v>4982</v>
      </c>
      <c r="AO658" s="2" t="s">
        <v>4982</v>
      </c>
      <c r="AP658" s="16">
        <f>IF(AO658 = "", "", 5)</f>
        <v>5</v>
      </c>
      <c r="AQ658" s="2" t="s">
        <v>4983</v>
      </c>
      <c r="AR658" s="2" t="s">
        <v>106</v>
      </c>
      <c r="AS658">
        <v>19</v>
      </c>
      <c r="AT658" s="2" t="s">
        <v>4984</v>
      </c>
      <c r="AU658" s="2" t="s">
        <v>108</v>
      </c>
      <c r="AV658">
        <v>-1</v>
      </c>
    </row>
    <row r="659" spans="1:48" ht="15" customHeight="1" x14ac:dyDescent="0.25">
      <c r="A659" s="1">
        <v>45525.441689814812</v>
      </c>
      <c r="B659" s="1">
        <v>45525.446053240739</v>
      </c>
      <c r="C659" s="2" t="s">
        <v>48</v>
      </c>
      <c r="D659" s="2" t="s">
        <v>4985</v>
      </c>
      <c r="E659">
        <v>100</v>
      </c>
      <c r="F659">
        <v>377</v>
      </c>
      <c r="G659" s="2" t="s">
        <v>90</v>
      </c>
      <c r="H659" s="1">
        <v>45525.446068726851</v>
      </c>
      <c r="I659" s="2" t="s">
        <v>4986</v>
      </c>
      <c r="J659" s="2" t="s">
        <v>92</v>
      </c>
      <c r="K659" s="2" t="s">
        <v>92</v>
      </c>
      <c r="L659" s="2" t="s">
        <v>4987</v>
      </c>
      <c r="M659" s="2" t="s">
        <v>92</v>
      </c>
      <c r="N659">
        <v>43.670699999999997</v>
      </c>
      <c r="O659">
        <v>-111.89700000000001</v>
      </c>
      <c r="P659" s="2" t="s">
        <v>94</v>
      </c>
      <c r="Q659" s="2" t="s">
        <v>95</v>
      </c>
      <c r="R659" s="2" t="s">
        <v>134</v>
      </c>
      <c r="S659" s="2" t="s">
        <v>124</v>
      </c>
      <c r="T659" s="2" t="s">
        <v>92</v>
      </c>
      <c r="U659" s="2" t="s">
        <v>92</v>
      </c>
      <c r="V659" s="2" t="s">
        <v>98</v>
      </c>
      <c r="W659" s="2" t="s">
        <v>92</v>
      </c>
      <c r="X659" s="2" t="s">
        <v>92</v>
      </c>
      <c r="Y659" s="2" t="s">
        <v>100</v>
      </c>
      <c r="Z659" s="2" t="s">
        <v>101</v>
      </c>
      <c r="AA659" s="2" t="s">
        <v>102</v>
      </c>
      <c r="AB659" s="2" t="s">
        <v>92</v>
      </c>
      <c r="AC659" s="2" t="s">
        <v>172</v>
      </c>
      <c r="AD659" s="2" t="s">
        <v>92</v>
      </c>
      <c r="AE659" s="2" t="s">
        <v>92</v>
      </c>
      <c r="AF659" s="2" t="s">
        <v>103</v>
      </c>
      <c r="AG659" s="2" t="s">
        <v>92</v>
      </c>
      <c r="AH659" s="2" t="s">
        <v>4286</v>
      </c>
      <c r="AI659" s="2" t="s">
        <v>126</v>
      </c>
      <c r="AJ659" s="2" t="s">
        <v>4988</v>
      </c>
      <c r="AK659" s="2" t="s">
        <v>126</v>
      </c>
      <c r="AL659" s="2" t="s">
        <v>4989</v>
      </c>
      <c r="AM659" s="2" t="s">
        <v>4990</v>
      </c>
      <c r="AN659" s="2" t="s">
        <v>92</v>
      </c>
      <c r="AO659" s="2" t="s">
        <v>92</v>
      </c>
      <c r="AP659" s="16" t="str">
        <f>IF(AO659 = "", "", 5)</f>
        <v/>
      </c>
      <c r="AQ659" s="2" t="s">
        <v>4991</v>
      </c>
      <c r="AR659" s="2" t="s">
        <v>106</v>
      </c>
      <c r="AS659">
        <v>21</v>
      </c>
      <c r="AT659" s="2" t="s">
        <v>3881</v>
      </c>
      <c r="AU659" s="2" t="s">
        <v>108</v>
      </c>
      <c r="AV659">
        <v>-1</v>
      </c>
    </row>
    <row r="660" spans="1:48" ht="15" customHeight="1" x14ac:dyDescent="0.25">
      <c r="A660" s="1">
        <v>45525.451053240744</v>
      </c>
      <c r="B660" s="1">
        <v>45525.451770833337</v>
      </c>
      <c r="C660" s="2" t="s">
        <v>48</v>
      </c>
      <c r="D660" s="2" t="s">
        <v>5020</v>
      </c>
      <c r="E660">
        <v>100</v>
      </c>
      <c r="F660">
        <v>61</v>
      </c>
      <c r="G660" s="2" t="s">
        <v>90</v>
      </c>
      <c r="H660" s="1">
        <v>45525.451780567128</v>
      </c>
      <c r="I660" s="2" t="s">
        <v>5021</v>
      </c>
      <c r="J660" s="2" t="s">
        <v>92</v>
      </c>
      <c r="K660" s="2" t="s">
        <v>92</v>
      </c>
      <c r="L660" s="2" t="s">
        <v>5022</v>
      </c>
      <c r="M660" s="2" t="s">
        <v>92</v>
      </c>
      <c r="N660">
        <v>38.666400000000003</v>
      </c>
      <c r="O660">
        <v>-90.322000000000003</v>
      </c>
      <c r="P660" s="2" t="s">
        <v>94</v>
      </c>
      <c r="Q660" s="2" t="s">
        <v>95</v>
      </c>
      <c r="R660" s="2" t="s">
        <v>92</v>
      </c>
      <c r="S660" s="2" t="s">
        <v>92</v>
      </c>
      <c r="T660" s="2" t="s">
        <v>92</v>
      </c>
      <c r="U660" s="2" t="s">
        <v>92</v>
      </c>
      <c r="V660" s="2" t="s">
        <v>98</v>
      </c>
      <c r="W660" s="2" t="s">
        <v>92</v>
      </c>
      <c r="X660" s="2" t="s">
        <v>92</v>
      </c>
      <c r="Y660" s="2" t="s">
        <v>100</v>
      </c>
      <c r="Z660" s="2" t="s">
        <v>101</v>
      </c>
      <c r="AA660" s="2" t="s">
        <v>102</v>
      </c>
      <c r="AB660" s="2" t="s">
        <v>92</v>
      </c>
      <c r="AC660" s="2" t="s">
        <v>92</v>
      </c>
      <c r="AD660" s="2" t="s">
        <v>92</v>
      </c>
      <c r="AE660" s="2" t="s">
        <v>92</v>
      </c>
      <c r="AF660" s="2" t="s">
        <v>103</v>
      </c>
      <c r="AG660" s="2" t="s">
        <v>92</v>
      </c>
      <c r="AH660" s="2" t="s">
        <v>1250</v>
      </c>
      <c r="AI660" s="2" t="s">
        <v>126</v>
      </c>
      <c r="AJ660" s="2" t="s">
        <v>92</v>
      </c>
      <c r="AK660" s="2" t="s">
        <v>126</v>
      </c>
      <c r="AL660" s="2" t="s">
        <v>92</v>
      </c>
      <c r="AM660" s="2" t="s">
        <v>92</v>
      </c>
      <c r="AN660" s="2" t="s">
        <v>92</v>
      </c>
      <c r="AO660" s="2" t="s">
        <v>92</v>
      </c>
      <c r="AP660" s="16" t="str">
        <f>IF(AO660 = "", "", 5)</f>
        <v/>
      </c>
      <c r="AQ660" s="2" t="s">
        <v>92</v>
      </c>
      <c r="AR660" s="2" t="s">
        <v>128</v>
      </c>
      <c r="AS660">
        <v>26</v>
      </c>
      <c r="AT660" s="2" t="s">
        <v>92</v>
      </c>
      <c r="AU660" s="2" t="s">
        <v>130</v>
      </c>
      <c r="AV660">
        <v>-1</v>
      </c>
    </row>
    <row r="661" spans="1:48" ht="15" customHeight="1" x14ac:dyDescent="0.25">
      <c r="A661" s="1">
        <v>45525.448472222219</v>
      </c>
      <c r="B661" s="1">
        <v>45525.451793981483</v>
      </c>
      <c r="C661" s="2" t="s">
        <v>48</v>
      </c>
      <c r="D661" s="2" t="s">
        <v>5023</v>
      </c>
      <c r="E661">
        <v>100</v>
      </c>
      <c r="F661">
        <v>287</v>
      </c>
      <c r="G661" s="2" t="s">
        <v>90</v>
      </c>
      <c r="H661" s="1">
        <v>45525.451811620369</v>
      </c>
      <c r="I661" s="2" t="s">
        <v>5024</v>
      </c>
      <c r="J661" s="2" t="s">
        <v>92</v>
      </c>
      <c r="K661" s="2" t="s">
        <v>92</v>
      </c>
      <c r="L661" s="2" t="s">
        <v>5025</v>
      </c>
      <c r="M661" s="2" t="s">
        <v>92</v>
      </c>
      <c r="N661">
        <v>40.659599999999998</v>
      </c>
      <c r="O661">
        <v>-111.9195</v>
      </c>
      <c r="P661" s="2" t="s">
        <v>94</v>
      </c>
      <c r="Q661" s="2" t="s">
        <v>95</v>
      </c>
      <c r="R661" s="2" t="s">
        <v>92</v>
      </c>
      <c r="S661" s="2" t="s">
        <v>124</v>
      </c>
      <c r="T661" s="2" t="s">
        <v>92</v>
      </c>
      <c r="U661" s="2" t="s">
        <v>92</v>
      </c>
      <c r="V661" s="2" t="s">
        <v>98</v>
      </c>
      <c r="W661" s="2" t="s">
        <v>92</v>
      </c>
      <c r="X661" s="2" t="s">
        <v>92</v>
      </c>
      <c r="Y661" s="2" t="s">
        <v>100</v>
      </c>
      <c r="Z661" s="2" t="s">
        <v>92</v>
      </c>
      <c r="AA661" s="2" t="s">
        <v>92</v>
      </c>
      <c r="AB661" s="2" t="s">
        <v>92</v>
      </c>
      <c r="AC661" s="2" t="s">
        <v>92</v>
      </c>
      <c r="AD661" s="2" t="s">
        <v>99</v>
      </c>
      <c r="AE661" s="2" t="s">
        <v>92</v>
      </c>
      <c r="AF661" s="2" t="s">
        <v>103</v>
      </c>
      <c r="AG661" s="2" t="s">
        <v>92</v>
      </c>
      <c r="AH661" s="2" t="s">
        <v>1250</v>
      </c>
      <c r="AI661" s="2" t="s">
        <v>115</v>
      </c>
      <c r="AJ661" s="2" t="s">
        <v>5026</v>
      </c>
      <c r="AK661" s="2" t="s">
        <v>126</v>
      </c>
      <c r="AL661" s="2" t="s">
        <v>5027</v>
      </c>
      <c r="AM661" s="2" t="s">
        <v>5028</v>
      </c>
      <c r="AN661" s="2" t="s">
        <v>92</v>
      </c>
      <c r="AO661" s="2" t="s">
        <v>92</v>
      </c>
      <c r="AP661" s="16" t="str">
        <f>IF(AO661 = "", "", 5)</f>
        <v/>
      </c>
      <c r="AQ661" s="2" t="s">
        <v>5029</v>
      </c>
      <c r="AR661" s="2" t="s">
        <v>106</v>
      </c>
      <c r="AS661">
        <v>28</v>
      </c>
      <c r="AT661" s="2" t="s">
        <v>5030</v>
      </c>
      <c r="AU661" s="2" t="s">
        <v>108</v>
      </c>
      <c r="AV661">
        <v>-1</v>
      </c>
    </row>
    <row r="662" spans="1:48" ht="15" customHeight="1" x14ac:dyDescent="0.25">
      <c r="A662" s="1">
        <v>45525.454039351855</v>
      </c>
      <c r="B662" s="1">
        <v>45525.455347222225</v>
      </c>
      <c r="C662" s="2" t="s">
        <v>48</v>
      </c>
      <c r="D662" s="2" t="s">
        <v>5044</v>
      </c>
      <c r="E662">
        <v>100</v>
      </c>
      <c r="F662">
        <v>113</v>
      </c>
      <c r="G662" s="2" t="s">
        <v>90</v>
      </c>
      <c r="H662" s="1">
        <v>45525.455365937501</v>
      </c>
      <c r="I662" s="2" t="s">
        <v>5045</v>
      </c>
      <c r="J662" s="2" t="s">
        <v>92</v>
      </c>
      <c r="K662" s="2" t="s">
        <v>92</v>
      </c>
      <c r="L662" s="2" t="s">
        <v>5046</v>
      </c>
      <c r="M662" s="2" t="s">
        <v>92</v>
      </c>
      <c r="N662">
        <v>43.8125</v>
      </c>
      <c r="O662">
        <v>-111.7855</v>
      </c>
      <c r="P662" s="2" t="s">
        <v>94</v>
      </c>
      <c r="Q662" s="2" t="s">
        <v>95</v>
      </c>
      <c r="R662" s="2" t="s">
        <v>134</v>
      </c>
      <c r="S662" s="2" t="s">
        <v>124</v>
      </c>
      <c r="T662" s="2" t="s">
        <v>92</v>
      </c>
      <c r="U662" s="2" t="s">
        <v>92</v>
      </c>
      <c r="V662" s="2" t="s">
        <v>98</v>
      </c>
      <c r="W662" s="2" t="s">
        <v>92</v>
      </c>
      <c r="X662" s="2" t="s">
        <v>92</v>
      </c>
      <c r="Y662" s="2" t="s">
        <v>100</v>
      </c>
      <c r="Z662" s="2" t="s">
        <v>92</v>
      </c>
      <c r="AA662" s="2" t="s">
        <v>102</v>
      </c>
      <c r="AB662" s="2" t="s">
        <v>92</v>
      </c>
      <c r="AC662" s="2" t="s">
        <v>92</v>
      </c>
      <c r="AD662" s="2" t="s">
        <v>99</v>
      </c>
      <c r="AE662" s="2" t="s">
        <v>5047</v>
      </c>
      <c r="AF662" s="2" t="s">
        <v>103</v>
      </c>
      <c r="AG662" s="2" t="s">
        <v>92</v>
      </c>
      <c r="AH662" s="2" t="s">
        <v>4286</v>
      </c>
      <c r="AI662" s="2" t="s">
        <v>105</v>
      </c>
      <c r="AJ662" s="2" t="s">
        <v>5048</v>
      </c>
      <c r="AK662" s="2" t="s">
        <v>126</v>
      </c>
      <c r="AL662" s="2" t="s">
        <v>5049</v>
      </c>
      <c r="AM662" s="2" t="s">
        <v>5050</v>
      </c>
      <c r="AN662" s="2" t="s">
        <v>92</v>
      </c>
      <c r="AO662" s="2" t="s">
        <v>92</v>
      </c>
      <c r="AP662" s="16" t="str">
        <f>IF(AO662 = "", "", 5)</f>
        <v/>
      </c>
      <c r="AQ662" s="2" t="s">
        <v>92</v>
      </c>
      <c r="AR662" s="2" t="s">
        <v>106</v>
      </c>
      <c r="AS662">
        <v>19</v>
      </c>
      <c r="AT662" s="2" t="s">
        <v>4286</v>
      </c>
      <c r="AU662" s="2" t="s">
        <v>108</v>
      </c>
      <c r="AV662">
        <v>-1</v>
      </c>
    </row>
    <row r="663" spans="1:48" ht="15" customHeight="1" x14ac:dyDescent="0.25">
      <c r="A663" s="1">
        <v>45525.446134259262</v>
      </c>
      <c r="B663" s="1">
        <v>45525.45548611111</v>
      </c>
      <c r="C663" s="2" t="s">
        <v>48</v>
      </c>
      <c r="D663" s="2" t="s">
        <v>5051</v>
      </c>
      <c r="E663">
        <v>100</v>
      </c>
      <c r="F663">
        <v>807</v>
      </c>
      <c r="G663" s="2" t="s">
        <v>90</v>
      </c>
      <c r="H663" s="1">
        <v>45525.455498136573</v>
      </c>
      <c r="I663" s="2" t="s">
        <v>5052</v>
      </c>
      <c r="J663" s="2"/>
      <c r="K663" s="2"/>
      <c r="L663" s="2" t="s">
        <v>5053</v>
      </c>
      <c r="M663" s="2"/>
      <c r="N663">
        <v>43.960099999999997</v>
      </c>
      <c r="O663">
        <v>-111.69750000000001</v>
      </c>
      <c r="P663" s="2" t="s">
        <v>94</v>
      </c>
      <c r="Q663" s="2" t="s">
        <v>95</v>
      </c>
      <c r="R663" s="2"/>
      <c r="S663" s="2"/>
      <c r="T663" s="2"/>
      <c r="U663" s="2"/>
      <c r="V663" s="2"/>
      <c r="W663" s="2" t="s">
        <v>99</v>
      </c>
      <c r="X663" s="2" t="s">
        <v>5054</v>
      </c>
      <c r="Y663" s="2" t="s">
        <v>100</v>
      </c>
      <c r="Z663" s="2" t="s">
        <v>101</v>
      </c>
      <c r="AA663" s="2" t="s">
        <v>102</v>
      </c>
      <c r="AB663" s="2" t="s">
        <v>112</v>
      </c>
      <c r="AC663" s="2"/>
      <c r="AD663" s="2"/>
      <c r="AE663" s="2"/>
      <c r="AF663" s="2" t="s">
        <v>103</v>
      </c>
      <c r="AG663" s="2"/>
      <c r="AH663" s="2" t="s">
        <v>4286</v>
      </c>
      <c r="AI663" s="2" t="s">
        <v>115</v>
      </c>
      <c r="AJ663" s="2" t="s">
        <v>5055</v>
      </c>
      <c r="AK663" s="2" t="s">
        <v>126</v>
      </c>
      <c r="AL663" s="2" t="s">
        <v>5056</v>
      </c>
      <c r="AM663" s="2" t="s">
        <v>5057</v>
      </c>
      <c r="AN663" s="2" t="s">
        <v>5058</v>
      </c>
      <c r="AO663" s="2" t="s">
        <v>5058</v>
      </c>
      <c r="AP663" s="16">
        <f>IF(AO663 = "", "", 5)</f>
        <v>5</v>
      </c>
      <c r="AQ663" s="2" t="s">
        <v>5059</v>
      </c>
      <c r="AR663" s="2" t="s">
        <v>106</v>
      </c>
      <c r="AS663">
        <v>19</v>
      </c>
      <c r="AT663" s="2" t="s">
        <v>3881</v>
      </c>
      <c r="AU663" s="2" t="s">
        <v>108</v>
      </c>
      <c r="AV663">
        <v>-1</v>
      </c>
    </row>
    <row r="664" spans="1:48" ht="15" customHeight="1" x14ac:dyDescent="0.25">
      <c r="A664" s="1">
        <v>45525.44908564815</v>
      </c>
      <c r="B664" s="1">
        <v>45525.455520833333</v>
      </c>
      <c r="C664" s="2" t="s">
        <v>48</v>
      </c>
      <c r="D664" s="2" t="s">
        <v>5060</v>
      </c>
      <c r="E664">
        <v>100</v>
      </c>
      <c r="F664">
        <v>556</v>
      </c>
      <c r="G664" s="2" t="s">
        <v>90</v>
      </c>
      <c r="H664" s="1">
        <v>45525.455538182869</v>
      </c>
      <c r="I664" s="2" t="s">
        <v>5061</v>
      </c>
      <c r="J664" s="2"/>
      <c r="K664" s="2"/>
      <c r="L664" s="2" t="s">
        <v>5062</v>
      </c>
      <c r="M664" s="2"/>
      <c r="N664">
        <v>38.661999999999999</v>
      </c>
      <c r="O664">
        <v>-90.288899999999998</v>
      </c>
      <c r="P664" s="2" t="s">
        <v>94</v>
      </c>
      <c r="Q664" s="2" t="s">
        <v>95</v>
      </c>
      <c r="R664" s="2"/>
      <c r="S664" s="2" t="s">
        <v>124</v>
      </c>
      <c r="T664" s="2"/>
      <c r="U664" s="2"/>
      <c r="V664" s="2"/>
      <c r="W664" s="2"/>
      <c r="X664" s="2"/>
      <c r="Y664" s="2" t="s">
        <v>100</v>
      </c>
      <c r="Z664" s="2" t="s">
        <v>101</v>
      </c>
      <c r="AA664" s="2"/>
      <c r="AB664" s="2"/>
      <c r="AC664" s="2" t="s">
        <v>172</v>
      </c>
      <c r="AD664" s="2"/>
      <c r="AE664" s="2"/>
      <c r="AF664" s="2" t="s">
        <v>103</v>
      </c>
      <c r="AG664" s="2"/>
      <c r="AH664" s="2" t="s">
        <v>1250</v>
      </c>
      <c r="AI664" s="2" t="s">
        <v>115</v>
      </c>
      <c r="AJ664" s="2" t="s">
        <v>5063</v>
      </c>
      <c r="AK664" s="2" t="s">
        <v>136</v>
      </c>
      <c r="AL664" s="2" t="s">
        <v>5064</v>
      </c>
      <c r="AM664" s="2" t="s">
        <v>5065</v>
      </c>
      <c r="AN664" s="2" t="s">
        <v>5066</v>
      </c>
      <c r="AO664" s="2" t="s">
        <v>5066</v>
      </c>
      <c r="AP664" s="16">
        <f>IF(AO664 = "", "", 5)</f>
        <v>5</v>
      </c>
      <c r="AQ664" s="2" t="s">
        <v>5067</v>
      </c>
      <c r="AR664" s="2" t="s">
        <v>128</v>
      </c>
      <c r="AS664">
        <v>31</v>
      </c>
      <c r="AT664" s="2" t="s">
        <v>5068</v>
      </c>
      <c r="AU664" s="2" t="s">
        <v>533</v>
      </c>
      <c r="AV664">
        <v>-1</v>
      </c>
    </row>
    <row r="665" spans="1:48" ht="15" customHeight="1" x14ac:dyDescent="0.25">
      <c r="A665" s="1">
        <v>45525.455000000002</v>
      </c>
      <c r="B665" s="1">
        <v>45525.458229166667</v>
      </c>
      <c r="C665" s="2" t="s">
        <v>48</v>
      </c>
      <c r="D665" s="2" t="s">
        <v>5086</v>
      </c>
      <c r="E665">
        <v>100</v>
      </c>
      <c r="F665">
        <v>279</v>
      </c>
      <c r="G665" s="2" t="s">
        <v>90</v>
      </c>
      <c r="H665" s="1">
        <v>45525.458242650464</v>
      </c>
      <c r="I665" s="2" t="s">
        <v>5087</v>
      </c>
      <c r="J665" s="2"/>
      <c r="K665" s="2"/>
      <c r="L665" s="2" t="s">
        <v>5088</v>
      </c>
      <c r="M665" s="2"/>
      <c r="N665">
        <v>40.65</v>
      </c>
      <c r="O665">
        <v>-112.0061</v>
      </c>
      <c r="P665" s="2" t="s">
        <v>94</v>
      </c>
      <c r="Q665" s="2" t="s">
        <v>95</v>
      </c>
      <c r="R665" s="2" t="s">
        <v>134</v>
      </c>
      <c r="S665" s="2"/>
      <c r="T665" s="2"/>
      <c r="U665" s="2"/>
      <c r="V665" s="2" t="s">
        <v>98</v>
      </c>
      <c r="W665" s="2"/>
      <c r="X665" s="2"/>
      <c r="Y665" s="2" t="s">
        <v>100</v>
      </c>
      <c r="Z665" s="2"/>
      <c r="AA665" s="2" t="s">
        <v>102</v>
      </c>
      <c r="AB665" s="2"/>
      <c r="AC665" s="2" t="s">
        <v>172</v>
      </c>
      <c r="AD665" s="2"/>
      <c r="AE665" s="2"/>
      <c r="AF665" s="2" t="s">
        <v>103</v>
      </c>
      <c r="AG665" s="2"/>
      <c r="AH665" s="2" t="s">
        <v>4286</v>
      </c>
      <c r="AI665" s="2" t="s">
        <v>126</v>
      </c>
      <c r="AJ665" s="2" t="s">
        <v>5089</v>
      </c>
      <c r="AK665" s="2" t="s">
        <v>105</v>
      </c>
      <c r="AL665" s="2" t="s">
        <v>5090</v>
      </c>
      <c r="AM665" s="2" t="s">
        <v>5091</v>
      </c>
      <c r="AN665" s="2" t="s">
        <v>5092</v>
      </c>
      <c r="AO665" s="2" t="s">
        <v>5092</v>
      </c>
      <c r="AP665" s="16">
        <f>IF(AO665 = "", "", 5)</f>
        <v>5</v>
      </c>
      <c r="AQ665" s="2" t="s">
        <v>5093</v>
      </c>
      <c r="AR665" s="2" t="s">
        <v>128</v>
      </c>
      <c r="AS665">
        <v>22</v>
      </c>
      <c r="AT665" s="2" t="s">
        <v>5094</v>
      </c>
      <c r="AU665" s="2" t="s">
        <v>108</v>
      </c>
      <c r="AV665">
        <v>-1</v>
      </c>
    </row>
    <row r="666" spans="1:48" ht="15" customHeight="1" x14ac:dyDescent="0.25">
      <c r="A666" s="1">
        <v>45525.45820601852</v>
      </c>
      <c r="B666" s="1">
        <v>45525.458854166667</v>
      </c>
      <c r="C666" s="2" t="s">
        <v>48</v>
      </c>
      <c r="D666" s="2" t="s">
        <v>5101</v>
      </c>
      <c r="E666">
        <v>100</v>
      </c>
      <c r="F666">
        <v>55</v>
      </c>
      <c r="G666" s="2" t="s">
        <v>90</v>
      </c>
      <c r="H666" s="1">
        <v>45525.458871724535</v>
      </c>
      <c r="I666" s="2" t="s">
        <v>5102</v>
      </c>
      <c r="J666" s="2" t="s">
        <v>92</v>
      </c>
      <c r="K666" s="2" t="s">
        <v>92</v>
      </c>
      <c r="L666" s="2" t="s">
        <v>5103</v>
      </c>
      <c r="M666" s="2" t="s">
        <v>92</v>
      </c>
      <c r="N666">
        <v>40.627000000000002</v>
      </c>
      <c r="O666">
        <v>-111.8121</v>
      </c>
      <c r="P666" s="2" t="s">
        <v>94</v>
      </c>
      <c r="Q666" s="2" t="s">
        <v>95</v>
      </c>
      <c r="R666" s="2" t="s">
        <v>92</v>
      </c>
      <c r="S666" s="2" t="s">
        <v>92</v>
      </c>
      <c r="T666" s="2" t="s">
        <v>96</v>
      </c>
      <c r="U666" s="2" t="s">
        <v>92</v>
      </c>
      <c r="V666" s="2" t="s">
        <v>92</v>
      </c>
      <c r="W666" s="2" t="s">
        <v>92</v>
      </c>
      <c r="X666" s="2" t="s">
        <v>92</v>
      </c>
      <c r="Y666" s="2" t="s">
        <v>100</v>
      </c>
      <c r="Z666" s="2" t="s">
        <v>101</v>
      </c>
      <c r="AA666" s="2" t="s">
        <v>102</v>
      </c>
      <c r="AB666" s="2" t="s">
        <v>112</v>
      </c>
      <c r="AC666" s="2" t="s">
        <v>92</v>
      </c>
      <c r="AD666" s="2" t="s">
        <v>92</v>
      </c>
      <c r="AE666" s="2" t="s">
        <v>92</v>
      </c>
      <c r="AF666" s="2" t="s">
        <v>103</v>
      </c>
      <c r="AG666" s="2" t="s">
        <v>92</v>
      </c>
      <c r="AH666" s="2" t="s">
        <v>1250</v>
      </c>
      <c r="AI666" s="2" t="s">
        <v>115</v>
      </c>
      <c r="AJ666" s="2" t="s">
        <v>92</v>
      </c>
      <c r="AK666" s="2" t="s">
        <v>126</v>
      </c>
      <c r="AL666" s="2" t="s">
        <v>92</v>
      </c>
      <c r="AM666" s="2" t="s">
        <v>92</v>
      </c>
      <c r="AN666" s="2" t="s">
        <v>92</v>
      </c>
      <c r="AO666" s="2" t="s">
        <v>92</v>
      </c>
      <c r="AP666" s="16" t="str">
        <f>IF(AO666 = "", "", 5)</f>
        <v/>
      </c>
      <c r="AQ666" s="2" t="s">
        <v>92</v>
      </c>
      <c r="AR666" s="2" t="s">
        <v>106</v>
      </c>
      <c r="AS666">
        <v>19</v>
      </c>
      <c r="AT666" s="2" t="s">
        <v>5104</v>
      </c>
      <c r="AU666" s="2" t="s">
        <v>5105</v>
      </c>
      <c r="AV666">
        <v>-1</v>
      </c>
    </row>
    <row r="667" spans="1:48" ht="15" customHeight="1" x14ac:dyDescent="0.25">
      <c r="A667" s="1">
        <v>45525.457453703704</v>
      </c>
      <c r="B667" s="1">
        <v>45525.460300925923</v>
      </c>
      <c r="C667" s="2" t="s">
        <v>48</v>
      </c>
      <c r="D667" s="2" t="s">
        <v>5106</v>
      </c>
      <c r="E667">
        <v>100</v>
      </c>
      <c r="F667">
        <v>245</v>
      </c>
      <c r="G667" s="2" t="s">
        <v>90</v>
      </c>
      <c r="H667" s="1">
        <v>45525.4603112037</v>
      </c>
      <c r="I667" s="2" t="s">
        <v>5107</v>
      </c>
      <c r="J667" s="2"/>
      <c r="K667" s="2"/>
      <c r="L667" s="2" t="s">
        <v>5108</v>
      </c>
      <c r="M667" s="2"/>
      <c r="N667">
        <v>35.667900000000003</v>
      </c>
      <c r="O667">
        <v>-97.479500000000002</v>
      </c>
      <c r="P667" s="2" t="s">
        <v>94</v>
      </c>
      <c r="Q667" s="2" t="s">
        <v>95</v>
      </c>
      <c r="R667" s="2"/>
      <c r="S667" s="2"/>
      <c r="T667" s="2" t="s">
        <v>96</v>
      </c>
      <c r="U667" s="2"/>
      <c r="V667" s="2"/>
      <c r="W667" s="2"/>
      <c r="X667" s="2"/>
      <c r="Y667" s="2" t="s">
        <v>100</v>
      </c>
      <c r="Z667" s="2" t="s">
        <v>101</v>
      </c>
      <c r="AA667" s="2"/>
      <c r="AB667" s="2"/>
      <c r="AC667" s="2"/>
      <c r="AD667" s="2"/>
      <c r="AE667" s="2"/>
      <c r="AF667" s="2" t="s">
        <v>103</v>
      </c>
      <c r="AG667" s="2"/>
      <c r="AH667" s="2" t="s">
        <v>1250</v>
      </c>
      <c r="AI667" s="2" t="s">
        <v>105</v>
      </c>
      <c r="AJ667" s="2" t="s">
        <v>5109</v>
      </c>
      <c r="AK667" s="2" t="s">
        <v>105</v>
      </c>
      <c r="AL667" s="2" t="s">
        <v>5110</v>
      </c>
      <c r="AM667" s="2" t="s">
        <v>5111</v>
      </c>
      <c r="AN667" s="2" t="s">
        <v>5112</v>
      </c>
      <c r="AO667" s="2" t="s">
        <v>5112</v>
      </c>
      <c r="AP667" s="16">
        <f>IF(AO667 = "", "", 5)</f>
        <v>5</v>
      </c>
      <c r="AQ667" s="2" t="s">
        <v>5113</v>
      </c>
      <c r="AR667" s="2" t="s">
        <v>106</v>
      </c>
      <c r="AS667">
        <v>25</v>
      </c>
      <c r="AT667" s="2" t="s">
        <v>5114</v>
      </c>
      <c r="AU667" s="2" t="s">
        <v>1397</v>
      </c>
      <c r="AV667">
        <v>-1</v>
      </c>
    </row>
    <row r="668" spans="1:48" ht="15" customHeight="1" x14ac:dyDescent="0.25">
      <c r="A668" s="1">
        <v>45525.461527777778</v>
      </c>
      <c r="B668" s="1">
        <v>45525.463993055557</v>
      </c>
      <c r="C668" s="2" t="s">
        <v>48</v>
      </c>
      <c r="D668" s="2" t="s">
        <v>5115</v>
      </c>
      <c r="E668">
        <v>100</v>
      </c>
      <c r="F668">
        <v>213</v>
      </c>
      <c r="G668" s="2" t="s">
        <v>90</v>
      </c>
      <c r="H668" s="1">
        <v>45525.464012881945</v>
      </c>
      <c r="I668" s="2" t="s">
        <v>5116</v>
      </c>
      <c r="J668" s="2"/>
      <c r="K668" s="2"/>
      <c r="L668" s="2" t="s">
        <v>5117</v>
      </c>
      <c r="M668" s="2"/>
      <c r="N668">
        <v>41.6021</v>
      </c>
      <c r="O668">
        <v>-93.612399999999994</v>
      </c>
      <c r="P668" s="2" t="s">
        <v>94</v>
      </c>
      <c r="Q668" s="2" t="s">
        <v>95</v>
      </c>
      <c r="R668" s="2"/>
      <c r="S668" s="2"/>
      <c r="T668" s="2"/>
      <c r="U668" s="2" t="s">
        <v>97</v>
      </c>
      <c r="V668" s="2"/>
      <c r="W668" s="2"/>
      <c r="X668" s="2"/>
      <c r="Y668" s="2" t="s">
        <v>100</v>
      </c>
      <c r="Z668" s="2" t="s">
        <v>101</v>
      </c>
      <c r="AA668" s="2" t="s">
        <v>102</v>
      </c>
      <c r="AB668" s="2"/>
      <c r="AC668" s="2"/>
      <c r="AD668" s="2"/>
      <c r="AE668" s="2"/>
      <c r="AF668" s="2" t="s">
        <v>103</v>
      </c>
      <c r="AG668" s="2"/>
      <c r="AH668" s="2" t="s">
        <v>1250</v>
      </c>
      <c r="AI668" s="2" t="s">
        <v>105</v>
      </c>
      <c r="AJ668" s="2" t="s">
        <v>5118</v>
      </c>
      <c r="AK668" s="2" t="s">
        <v>105</v>
      </c>
      <c r="AL668" s="2" t="s">
        <v>5119</v>
      </c>
      <c r="AM668" s="2" t="s">
        <v>5120</v>
      </c>
      <c r="AN668" s="2" t="s">
        <v>5121</v>
      </c>
      <c r="AO668" s="2" t="s">
        <v>5121</v>
      </c>
      <c r="AP668" s="16">
        <f>IF(AO668 = "", "", 5)</f>
        <v>5</v>
      </c>
      <c r="AQ668" s="2" t="s">
        <v>5122</v>
      </c>
      <c r="AR668" s="2" t="s">
        <v>128</v>
      </c>
      <c r="AS668">
        <v>26</v>
      </c>
      <c r="AT668" s="2" t="s">
        <v>5123</v>
      </c>
      <c r="AU668" s="2" t="s">
        <v>1251</v>
      </c>
      <c r="AV668">
        <v>-1</v>
      </c>
    </row>
    <row r="669" spans="1:48" ht="15" customHeight="1" x14ac:dyDescent="0.25">
      <c r="A669" s="1">
        <v>45525.464328703703</v>
      </c>
      <c r="B669" s="1">
        <v>45525.466898148145</v>
      </c>
      <c r="C669" s="2" t="s">
        <v>48</v>
      </c>
      <c r="D669" s="2" t="s">
        <v>5131</v>
      </c>
      <c r="E669">
        <v>100</v>
      </c>
      <c r="F669">
        <v>222</v>
      </c>
      <c r="G669" s="2" t="s">
        <v>90</v>
      </c>
      <c r="H669" s="1">
        <v>45525.466911932868</v>
      </c>
      <c r="I669" s="2" t="s">
        <v>5132</v>
      </c>
      <c r="J669" s="2"/>
      <c r="K669" s="2"/>
      <c r="L669" s="2" t="s">
        <v>5133</v>
      </c>
      <c r="M669" s="2"/>
      <c r="N669">
        <v>43.578400000000002</v>
      </c>
      <c r="O669">
        <v>-116.2179</v>
      </c>
      <c r="P669" s="2" t="s">
        <v>94</v>
      </c>
      <c r="Q669" s="2" t="s">
        <v>95</v>
      </c>
      <c r="R669" s="2" t="s">
        <v>134</v>
      </c>
      <c r="S669" s="2" t="s">
        <v>124</v>
      </c>
      <c r="T669" s="2" t="s">
        <v>96</v>
      </c>
      <c r="U669" s="2" t="s">
        <v>97</v>
      </c>
      <c r="V669" s="2" t="s">
        <v>98</v>
      </c>
      <c r="W669" s="2"/>
      <c r="X669" s="2"/>
      <c r="Y669" s="2" t="s">
        <v>100</v>
      </c>
      <c r="Z669" s="2" t="s">
        <v>101</v>
      </c>
      <c r="AA669" s="2"/>
      <c r="AB669" s="2"/>
      <c r="AC669" s="2"/>
      <c r="AD669" s="2"/>
      <c r="AE669" s="2"/>
      <c r="AF669" s="2" t="s">
        <v>103</v>
      </c>
      <c r="AG669" s="2"/>
      <c r="AH669" s="2" t="s">
        <v>4286</v>
      </c>
      <c r="AI669" s="2" t="s">
        <v>105</v>
      </c>
      <c r="AJ669" s="2" t="s">
        <v>5134</v>
      </c>
      <c r="AK669" s="2" t="s">
        <v>105</v>
      </c>
      <c r="AL669" s="2" t="s">
        <v>5135</v>
      </c>
      <c r="AM669" s="2" t="s">
        <v>5136</v>
      </c>
      <c r="AN669" s="2" t="s">
        <v>5137</v>
      </c>
      <c r="AO669" s="2"/>
      <c r="AP669" s="16" t="str">
        <f>IF(AO669 = "", "", 5)</f>
        <v/>
      </c>
      <c r="AQ669" s="2"/>
      <c r="AR669" s="2" t="s">
        <v>128</v>
      </c>
      <c r="AS669">
        <v>20</v>
      </c>
      <c r="AT669" s="2" t="s">
        <v>4465</v>
      </c>
      <c r="AU669" s="2" t="s">
        <v>108</v>
      </c>
      <c r="AV669">
        <v>-1</v>
      </c>
    </row>
    <row r="670" spans="1:48" ht="15" customHeight="1" x14ac:dyDescent="0.25">
      <c r="A670" s="1">
        <v>45525.464583333334</v>
      </c>
      <c r="B670" s="1">
        <v>45525.468668981484</v>
      </c>
      <c r="C670" s="2" t="s">
        <v>48</v>
      </c>
      <c r="D670" s="2" t="s">
        <v>5154</v>
      </c>
      <c r="E670">
        <v>100</v>
      </c>
      <c r="F670">
        <v>352</v>
      </c>
      <c r="G670" s="2" t="s">
        <v>90</v>
      </c>
      <c r="H670" s="1">
        <v>45525.468687800923</v>
      </c>
      <c r="I670" s="2" t="s">
        <v>5155</v>
      </c>
      <c r="J670" s="2"/>
      <c r="K670" s="2"/>
      <c r="L670" s="2" t="s">
        <v>5156</v>
      </c>
      <c r="M670" s="2"/>
      <c r="N670">
        <v>42.885100000000001</v>
      </c>
      <c r="O670">
        <v>-112.44410000000001</v>
      </c>
      <c r="P670" s="2" t="s">
        <v>94</v>
      </c>
      <c r="Q670" s="2" t="s">
        <v>95</v>
      </c>
      <c r="R670" s="2"/>
      <c r="S670" s="2" t="s">
        <v>124</v>
      </c>
      <c r="T670" s="2"/>
      <c r="U670" s="2"/>
      <c r="V670" s="2"/>
      <c r="W670" s="2"/>
      <c r="X670" s="2"/>
      <c r="Y670" s="2" t="s">
        <v>100</v>
      </c>
      <c r="Z670" s="2" t="s">
        <v>101</v>
      </c>
      <c r="AA670" s="2" t="s">
        <v>102</v>
      </c>
      <c r="AB670" s="2"/>
      <c r="AC670" s="2" t="s">
        <v>172</v>
      </c>
      <c r="AD670" s="2"/>
      <c r="AE670" s="2"/>
      <c r="AF670" s="2" t="s">
        <v>103</v>
      </c>
      <c r="AG670" s="2"/>
      <c r="AH670" s="2" t="s">
        <v>4286</v>
      </c>
      <c r="AI670" s="2" t="s">
        <v>115</v>
      </c>
      <c r="AJ670" s="2" t="s">
        <v>5157</v>
      </c>
      <c r="AK670" s="2" t="s">
        <v>115</v>
      </c>
      <c r="AL670" s="2" t="s">
        <v>5158</v>
      </c>
      <c r="AM670" s="2" t="s">
        <v>5159</v>
      </c>
      <c r="AN670" s="2" t="s">
        <v>5160</v>
      </c>
      <c r="AO670" s="2" t="s">
        <v>5160</v>
      </c>
      <c r="AP670" s="16">
        <f>IF(AO670 = "", "", 5)</f>
        <v>5</v>
      </c>
      <c r="AQ670" s="2" t="s">
        <v>5161</v>
      </c>
      <c r="AR670" s="2" t="s">
        <v>106</v>
      </c>
      <c r="AS670">
        <v>35</v>
      </c>
      <c r="AT670" s="2" t="s">
        <v>4555</v>
      </c>
      <c r="AU670" s="2" t="s">
        <v>108</v>
      </c>
      <c r="AV670">
        <v>-1</v>
      </c>
    </row>
    <row r="671" spans="1:48" ht="15" customHeight="1" x14ac:dyDescent="0.25">
      <c r="A671" s="1">
        <v>45525.471377314818</v>
      </c>
      <c r="B671" s="1">
        <v>45525.472662037035</v>
      </c>
      <c r="C671" s="2" t="s">
        <v>48</v>
      </c>
      <c r="D671" s="2" t="s">
        <v>5162</v>
      </c>
      <c r="E671">
        <v>100</v>
      </c>
      <c r="F671">
        <v>110</v>
      </c>
      <c r="G671" s="2" t="s">
        <v>90</v>
      </c>
      <c r="H671" s="1">
        <v>45525.472675555553</v>
      </c>
      <c r="I671" s="2" t="s">
        <v>5163</v>
      </c>
      <c r="J671" s="2" t="s">
        <v>92</v>
      </c>
      <c r="K671" s="2" t="s">
        <v>92</v>
      </c>
      <c r="L671" s="2" t="s">
        <v>5164</v>
      </c>
      <c r="M671" s="2" t="s">
        <v>92</v>
      </c>
      <c r="N671">
        <v>39.738799999999998</v>
      </c>
      <c r="O671">
        <v>-104.9868</v>
      </c>
      <c r="P671" s="2" t="s">
        <v>94</v>
      </c>
      <c r="Q671" s="2" t="s">
        <v>95</v>
      </c>
      <c r="R671" s="2" t="s">
        <v>92</v>
      </c>
      <c r="S671" s="2" t="s">
        <v>92</v>
      </c>
      <c r="T671" s="2" t="s">
        <v>92</v>
      </c>
      <c r="U671" s="2" t="s">
        <v>92</v>
      </c>
      <c r="V671" s="2" t="s">
        <v>98</v>
      </c>
      <c r="W671" s="2" t="s">
        <v>99</v>
      </c>
      <c r="X671" s="2" t="s">
        <v>92</v>
      </c>
      <c r="Y671" s="2" t="s">
        <v>100</v>
      </c>
      <c r="Z671" s="2" t="s">
        <v>92</v>
      </c>
      <c r="AA671" s="2" t="s">
        <v>92</v>
      </c>
      <c r="AB671" s="2" t="s">
        <v>92</v>
      </c>
      <c r="AC671" s="2" t="s">
        <v>172</v>
      </c>
      <c r="AD671" s="2" t="s">
        <v>92</v>
      </c>
      <c r="AE671" s="2" t="s">
        <v>92</v>
      </c>
      <c r="AF671" s="2" t="s">
        <v>103</v>
      </c>
      <c r="AG671" s="2" t="s">
        <v>92</v>
      </c>
      <c r="AH671" s="2" t="s">
        <v>4286</v>
      </c>
      <c r="AI671" s="2" t="s">
        <v>126</v>
      </c>
      <c r="AJ671" s="2" t="s">
        <v>92</v>
      </c>
      <c r="AK671" s="2" t="s">
        <v>92</v>
      </c>
      <c r="AL671" s="2" t="s">
        <v>92</v>
      </c>
      <c r="AM671" s="2" t="s">
        <v>92</v>
      </c>
      <c r="AN671" s="2" t="s">
        <v>92</v>
      </c>
      <c r="AO671" s="2" t="s">
        <v>92</v>
      </c>
      <c r="AP671" s="16" t="str">
        <f>IF(AO671 = "", "", 5)</f>
        <v/>
      </c>
      <c r="AQ671" s="2" t="s">
        <v>5165</v>
      </c>
      <c r="AR671" s="2" t="s">
        <v>106</v>
      </c>
      <c r="AS671">
        <v>19</v>
      </c>
      <c r="AT671" s="2" t="s">
        <v>841</v>
      </c>
      <c r="AU671" s="2" t="s">
        <v>108</v>
      </c>
      <c r="AV671">
        <v>-1</v>
      </c>
    </row>
    <row r="672" spans="1:48" ht="15" customHeight="1" x14ac:dyDescent="0.25">
      <c r="A672" s="1">
        <v>45525.461284722223</v>
      </c>
      <c r="B672" s="1">
        <v>45525.47278935185</v>
      </c>
      <c r="C672" s="2" t="s">
        <v>48</v>
      </c>
      <c r="D672" s="2" t="s">
        <v>5166</v>
      </c>
      <c r="E672">
        <v>100</v>
      </c>
      <c r="F672">
        <v>994</v>
      </c>
      <c r="G672" s="2" t="s">
        <v>90</v>
      </c>
      <c r="H672" s="1">
        <v>45525.472805914353</v>
      </c>
      <c r="I672" s="2" t="s">
        <v>5167</v>
      </c>
      <c r="J672" s="2"/>
      <c r="K672" s="2"/>
      <c r="L672" s="2" t="s">
        <v>5168</v>
      </c>
      <c r="M672" s="2"/>
      <c r="N672">
        <v>43.578400000000002</v>
      </c>
      <c r="O672">
        <v>-116.2179</v>
      </c>
      <c r="P672" s="2" t="s">
        <v>94</v>
      </c>
      <c r="Q672" s="2" t="s">
        <v>95</v>
      </c>
      <c r="R672" s="2" t="s">
        <v>134</v>
      </c>
      <c r="S672" s="2" t="s">
        <v>124</v>
      </c>
      <c r="T672" s="2" t="s">
        <v>96</v>
      </c>
      <c r="U672" s="2" t="s">
        <v>97</v>
      </c>
      <c r="V672" s="2"/>
      <c r="W672" s="2"/>
      <c r="X672" s="2"/>
      <c r="Y672" s="2" t="s">
        <v>100</v>
      </c>
      <c r="Z672" s="2" t="s">
        <v>101</v>
      </c>
      <c r="AA672" s="2" t="s">
        <v>102</v>
      </c>
      <c r="AB672" s="2"/>
      <c r="AC672" s="2" t="s">
        <v>172</v>
      </c>
      <c r="AD672" s="2"/>
      <c r="AE672" s="2"/>
      <c r="AF672" s="2" t="s">
        <v>103</v>
      </c>
      <c r="AG672" s="2"/>
      <c r="AH672" s="2" t="s">
        <v>4286</v>
      </c>
      <c r="AI672" s="2" t="s">
        <v>105</v>
      </c>
      <c r="AJ672" s="2" t="s">
        <v>5169</v>
      </c>
      <c r="AK672" s="2" t="s">
        <v>126</v>
      </c>
      <c r="AL672" s="2" t="s">
        <v>5170</v>
      </c>
      <c r="AM672" s="2" t="s">
        <v>5171</v>
      </c>
      <c r="AN672" s="2" t="s">
        <v>5172</v>
      </c>
      <c r="AO672" s="2" t="s">
        <v>5172</v>
      </c>
      <c r="AP672" s="16">
        <f>IF(AO672 = "", "", 5)</f>
        <v>5</v>
      </c>
      <c r="AQ672" s="2" t="s">
        <v>5173</v>
      </c>
      <c r="AR672" s="2" t="s">
        <v>106</v>
      </c>
      <c r="AS672">
        <v>23</v>
      </c>
      <c r="AT672" s="2" t="s">
        <v>4297</v>
      </c>
      <c r="AU672" s="2" t="s">
        <v>108</v>
      </c>
      <c r="AV672">
        <v>-1</v>
      </c>
    </row>
    <row r="673" spans="1:48" ht="15" customHeight="1" x14ac:dyDescent="0.25">
      <c r="A673" s="1">
        <v>45525.469270833331</v>
      </c>
      <c r="B673" s="1">
        <v>45525.475104166668</v>
      </c>
      <c r="C673" s="2" t="s">
        <v>48</v>
      </c>
      <c r="D673" s="2" t="s">
        <v>5182</v>
      </c>
      <c r="E673">
        <v>100</v>
      </c>
      <c r="F673">
        <v>503</v>
      </c>
      <c r="G673" s="2" t="s">
        <v>90</v>
      </c>
      <c r="H673" s="1">
        <v>45525.475116967595</v>
      </c>
      <c r="I673" s="2" t="s">
        <v>5183</v>
      </c>
      <c r="J673" s="2"/>
      <c r="K673" s="2"/>
      <c r="L673" s="2" t="s">
        <v>5184</v>
      </c>
      <c r="M673" s="2"/>
      <c r="N673">
        <v>43.578400000000002</v>
      </c>
      <c r="O673">
        <v>-116.2179</v>
      </c>
      <c r="P673" s="2" t="s">
        <v>94</v>
      </c>
      <c r="Q673" s="2" t="s">
        <v>95</v>
      </c>
      <c r="R673" s="2"/>
      <c r="S673" s="2"/>
      <c r="T673" s="2"/>
      <c r="U673" s="2"/>
      <c r="V673" s="2" t="s">
        <v>98</v>
      </c>
      <c r="W673" s="2"/>
      <c r="X673" s="2"/>
      <c r="Y673" s="2" t="s">
        <v>100</v>
      </c>
      <c r="Z673" s="2"/>
      <c r="AA673" s="2" t="s">
        <v>102</v>
      </c>
      <c r="AB673" s="2"/>
      <c r="AC673" s="2"/>
      <c r="AD673" s="2"/>
      <c r="AE673" s="2"/>
      <c r="AF673" s="2" t="s">
        <v>103</v>
      </c>
      <c r="AG673" s="2"/>
      <c r="AH673" s="2" t="s">
        <v>4286</v>
      </c>
      <c r="AI673" s="2" t="s">
        <v>115</v>
      </c>
      <c r="AJ673" s="2"/>
      <c r="AK673" s="2" t="s">
        <v>115</v>
      </c>
      <c r="AL673" s="2"/>
      <c r="AM673" s="2" t="s">
        <v>5185</v>
      </c>
      <c r="AN673" s="2" t="s">
        <v>5186</v>
      </c>
      <c r="AO673" s="2" t="s">
        <v>5186</v>
      </c>
      <c r="AP673" s="16">
        <f>IF(AO673 = "", "", 5)</f>
        <v>5</v>
      </c>
      <c r="AQ673" s="2"/>
      <c r="AR673" s="2" t="s">
        <v>106</v>
      </c>
      <c r="AS673">
        <v>20</v>
      </c>
      <c r="AT673" s="2" t="s">
        <v>4465</v>
      </c>
      <c r="AU673" s="2" t="s">
        <v>108</v>
      </c>
      <c r="AV673">
        <v>-1</v>
      </c>
    </row>
    <row r="674" spans="1:48" ht="15" customHeight="1" x14ac:dyDescent="0.25">
      <c r="A674" s="1">
        <v>45525.457650462966</v>
      </c>
      <c r="B674" s="1">
        <v>45525.475231481483</v>
      </c>
      <c r="C674" s="2" t="s">
        <v>48</v>
      </c>
      <c r="D674" s="2" t="s">
        <v>5193</v>
      </c>
      <c r="E674">
        <v>100</v>
      </c>
      <c r="F674">
        <v>1519</v>
      </c>
      <c r="G674" s="2" t="s">
        <v>90</v>
      </c>
      <c r="H674" s="1">
        <v>45525.475250868054</v>
      </c>
      <c r="I674" s="2" t="s">
        <v>5194</v>
      </c>
      <c r="J674" s="2" t="s">
        <v>92</v>
      </c>
      <c r="K674" s="2" t="s">
        <v>92</v>
      </c>
      <c r="L674" s="2" t="s">
        <v>5195</v>
      </c>
      <c r="M674" s="2" t="s">
        <v>92</v>
      </c>
      <c r="N674">
        <v>40.659599999999998</v>
      </c>
      <c r="O674">
        <v>-111.9195</v>
      </c>
      <c r="P674" s="2" t="s">
        <v>94</v>
      </c>
      <c r="Q674" s="2" t="s">
        <v>95</v>
      </c>
      <c r="R674" s="2" t="s">
        <v>92</v>
      </c>
      <c r="S674" s="2" t="s">
        <v>124</v>
      </c>
      <c r="T674" s="2" t="s">
        <v>92</v>
      </c>
      <c r="U674" s="2" t="s">
        <v>92</v>
      </c>
      <c r="V674" s="2" t="s">
        <v>92</v>
      </c>
      <c r="W674" s="2" t="s">
        <v>92</v>
      </c>
      <c r="X674" s="2" t="s">
        <v>92</v>
      </c>
      <c r="Y674" s="2" t="s">
        <v>100</v>
      </c>
      <c r="Z674" s="2" t="s">
        <v>101</v>
      </c>
      <c r="AA674" s="2" t="s">
        <v>92</v>
      </c>
      <c r="AB674" s="2" t="s">
        <v>92</v>
      </c>
      <c r="AC674" s="2" t="s">
        <v>92</v>
      </c>
      <c r="AD674" s="2" t="s">
        <v>92</v>
      </c>
      <c r="AE674" s="2" t="s">
        <v>92</v>
      </c>
      <c r="AF674" s="2" t="s">
        <v>103</v>
      </c>
      <c r="AG674" s="2" t="s">
        <v>92</v>
      </c>
      <c r="AH674" s="2" t="s">
        <v>4286</v>
      </c>
      <c r="AI674" s="2" t="s">
        <v>126</v>
      </c>
      <c r="AJ674" s="2" t="s">
        <v>92</v>
      </c>
      <c r="AK674" s="2" t="s">
        <v>126</v>
      </c>
      <c r="AL674" s="2" t="s">
        <v>5196</v>
      </c>
      <c r="AM674" s="2" t="s">
        <v>5197</v>
      </c>
      <c r="AN674" s="2" t="s">
        <v>92</v>
      </c>
      <c r="AO674" s="2" t="s">
        <v>92</v>
      </c>
      <c r="AP674" s="16" t="str">
        <f>IF(AO674 = "", "", 5)</f>
        <v/>
      </c>
      <c r="AQ674" s="2" t="s">
        <v>92</v>
      </c>
      <c r="AR674" s="2" t="s">
        <v>106</v>
      </c>
      <c r="AS674">
        <v>25</v>
      </c>
      <c r="AT674" s="2" t="s">
        <v>3176</v>
      </c>
      <c r="AU674" s="2" t="s">
        <v>108</v>
      </c>
      <c r="AV674">
        <v>-1</v>
      </c>
    </row>
    <row r="675" spans="1:48" ht="15" customHeight="1" x14ac:dyDescent="0.25">
      <c r="A675" s="1">
        <v>45525.470763888887</v>
      </c>
      <c r="B675" s="1">
        <v>45525.475532407407</v>
      </c>
      <c r="C675" s="2" t="s">
        <v>48</v>
      </c>
      <c r="D675" s="2" t="s">
        <v>5198</v>
      </c>
      <c r="E675">
        <v>100</v>
      </c>
      <c r="F675">
        <v>411</v>
      </c>
      <c r="G675" s="2" t="s">
        <v>90</v>
      </c>
      <c r="H675" s="1">
        <v>45525.475543495369</v>
      </c>
      <c r="I675" s="2" t="s">
        <v>5199</v>
      </c>
      <c r="J675" s="2"/>
      <c r="K675" s="2"/>
      <c r="L675" s="2" t="s">
        <v>5200</v>
      </c>
      <c r="M675" s="2"/>
      <c r="N675">
        <v>42.885100000000001</v>
      </c>
      <c r="O675">
        <v>-112.44410000000001</v>
      </c>
      <c r="P675" s="2" t="s">
        <v>94</v>
      </c>
      <c r="Q675" s="2" t="s">
        <v>95</v>
      </c>
      <c r="R675" s="2"/>
      <c r="S675" s="2"/>
      <c r="T675" s="2" t="s">
        <v>96</v>
      </c>
      <c r="U675" s="2"/>
      <c r="V675" s="2"/>
      <c r="W675" s="2"/>
      <c r="X675" s="2"/>
      <c r="Y675" s="2" t="s">
        <v>100</v>
      </c>
      <c r="Z675" s="2"/>
      <c r="AA675" s="2"/>
      <c r="AB675" s="2" t="s">
        <v>112</v>
      </c>
      <c r="AC675" s="2"/>
      <c r="AD675" s="2" t="s">
        <v>99</v>
      </c>
      <c r="AE675" s="2" t="s">
        <v>5201</v>
      </c>
      <c r="AF675" s="2" t="s">
        <v>103</v>
      </c>
      <c r="AG675" s="2"/>
      <c r="AH675" s="2" t="s">
        <v>4286</v>
      </c>
      <c r="AI675" s="2" t="s">
        <v>105</v>
      </c>
      <c r="AJ675" s="2" t="s">
        <v>5202</v>
      </c>
      <c r="AK675" s="2" t="s">
        <v>115</v>
      </c>
      <c r="AL675" s="2" t="s">
        <v>5203</v>
      </c>
      <c r="AM675" s="2" t="s">
        <v>5204</v>
      </c>
      <c r="AN675" s="2" t="s">
        <v>5205</v>
      </c>
      <c r="AO675" s="2" t="s">
        <v>5205</v>
      </c>
      <c r="AP675" s="16">
        <f>IF(AO675 = "", "", 5)</f>
        <v>5</v>
      </c>
      <c r="AQ675" s="2" t="s">
        <v>5206</v>
      </c>
      <c r="AR675" s="2" t="s">
        <v>106</v>
      </c>
      <c r="AS675">
        <v>24</v>
      </c>
      <c r="AT675" s="2" t="s">
        <v>4555</v>
      </c>
      <c r="AU675" s="2" t="s">
        <v>108</v>
      </c>
      <c r="AV675">
        <v>-1</v>
      </c>
    </row>
    <row r="676" spans="1:48" ht="15" customHeight="1" x14ac:dyDescent="0.25">
      <c r="A676" s="1">
        <v>45525.473356481481</v>
      </c>
      <c r="B676" s="1">
        <v>45525.475995370369</v>
      </c>
      <c r="C676" s="2" t="s">
        <v>48</v>
      </c>
      <c r="D676" s="2" t="s">
        <v>5207</v>
      </c>
      <c r="E676">
        <v>100</v>
      </c>
      <c r="F676">
        <v>227</v>
      </c>
      <c r="G676" s="2" t="s">
        <v>90</v>
      </c>
      <c r="H676" s="1">
        <v>45525.476005775461</v>
      </c>
      <c r="I676" s="2" t="s">
        <v>5208</v>
      </c>
      <c r="J676" s="2" t="s">
        <v>92</v>
      </c>
      <c r="K676" s="2" t="s">
        <v>92</v>
      </c>
      <c r="L676" s="2" t="s">
        <v>5209</v>
      </c>
      <c r="M676" s="2" t="s">
        <v>92</v>
      </c>
      <c r="N676">
        <v>42.885100000000001</v>
      </c>
      <c r="O676">
        <v>-112.44410000000001</v>
      </c>
      <c r="P676" s="2" t="s">
        <v>94</v>
      </c>
      <c r="Q676" s="2" t="s">
        <v>95</v>
      </c>
      <c r="R676" s="2" t="s">
        <v>92</v>
      </c>
      <c r="S676" s="2" t="s">
        <v>124</v>
      </c>
      <c r="T676" s="2" t="s">
        <v>96</v>
      </c>
      <c r="U676" s="2" t="s">
        <v>92</v>
      </c>
      <c r="V676" s="2" t="s">
        <v>92</v>
      </c>
      <c r="W676" s="2" t="s">
        <v>92</v>
      </c>
      <c r="X676" s="2" t="s">
        <v>92</v>
      </c>
      <c r="Y676" s="2" t="s">
        <v>100</v>
      </c>
      <c r="Z676" s="2" t="s">
        <v>92</v>
      </c>
      <c r="AA676" s="2" t="s">
        <v>102</v>
      </c>
      <c r="AB676" s="2" t="s">
        <v>92</v>
      </c>
      <c r="AC676" s="2" t="s">
        <v>172</v>
      </c>
      <c r="AD676" s="2" t="s">
        <v>92</v>
      </c>
      <c r="AE676" s="2" t="s">
        <v>92</v>
      </c>
      <c r="AF676" s="2" t="s">
        <v>103</v>
      </c>
      <c r="AG676" s="2" t="s">
        <v>92</v>
      </c>
      <c r="AH676" s="2" t="s">
        <v>4286</v>
      </c>
      <c r="AI676" s="2" t="s">
        <v>115</v>
      </c>
      <c r="AJ676" s="2" t="s">
        <v>92</v>
      </c>
      <c r="AK676" s="2" t="s">
        <v>126</v>
      </c>
      <c r="AL676" s="2" t="s">
        <v>92</v>
      </c>
      <c r="AM676" s="2" t="s">
        <v>92</v>
      </c>
      <c r="AN676" s="2" t="s">
        <v>92</v>
      </c>
      <c r="AO676" s="2" t="s">
        <v>92</v>
      </c>
      <c r="AP676" s="16" t="str">
        <f>IF(AO676 = "", "", 5)</f>
        <v/>
      </c>
      <c r="AQ676" s="2" t="s">
        <v>5210</v>
      </c>
      <c r="AR676" s="2" t="s">
        <v>92</v>
      </c>
      <c r="AS676">
        <v>27</v>
      </c>
      <c r="AT676" s="2" t="s">
        <v>4326</v>
      </c>
      <c r="AU676" s="2" t="s">
        <v>108</v>
      </c>
      <c r="AV676">
        <v>-1</v>
      </c>
    </row>
    <row r="677" spans="1:48" ht="15" customHeight="1" x14ac:dyDescent="0.25">
      <c r="A677" s="1">
        <v>45525.471400462964</v>
      </c>
      <c r="B677" s="1">
        <v>45525.477337962962</v>
      </c>
      <c r="C677" s="2" t="s">
        <v>48</v>
      </c>
      <c r="D677" s="2" t="s">
        <v>5211</v>
      </c>
      <c r="E677">
        <v>100</v>
      </c>
      <c r="F677">
        <v>513</v>
      </c>
      <c r="G677" s="2" t="s">
        <v>90</v>
      </c>
      <c r="H677" s="1">
        <v>45525.477352986112</v>
      </c>
      <c r="I677" s="2" t="s">
        <v>5212</v>
      </c>
      <c r="J677" s="2"/>
      <c r="K677" s="2"/>
      <c r="L677" s="2" t="s">
        <v>5213</v>
      </c>
      <c r="M677" s="2"/>
      <c r="N677">
        <v>41.787999999999997</v>
      </c>
      <c r="O677">
        <v>-111.8113</v>
      </c>
      <c r="P677" s="2" t="s">
        <v>94</v>
      </c>
      <c r="Q677" s="2" t="s">
        <v>95</v>
      </c>
      <c r="R677" s="2" t="s">
        <v>134</v>
      </c>
      <c r="S677" s="2"/>
      <c r="T677" s="2"/>
      <c r="U677" s="2"/>
      <c r="V677" s="2"/>
      <c r="W677" s="2"/>
      <c r="X677" s="2"/>
      <c r="Y677" s="2" t="s">
        <v>100</v>
      </c>
      <c r="Z677" s="2"/>
      <c r="AA677" s="2" t="s">
        <v>102</v>
      </c>
      <c r="AB677" s="2" t="s">
        <v>112</v>
      </c>
      <c r="AC677" s="2"/>
      <c r="AD677" s="2"/>
      <c r="AE677" s="2"/>
      <c r="AF677" s="2" t="s">
        <v>103</v>
      </c>
      <c r="AG677" s="2"/>
      <c r="AH677" s="2" t="s">
        <v>4286</v>
      </c>
      <c r="AI677" s="2" t="s">
        <v>115</v>
      </c>
      <c r="AJ677" s="2" t="s">
        <v>5214</v>
      </c>
      <c r="AK677" s="2" t="s">
        <v>1744</v>
      </c>
      <c r="AL677" s="2" t="s">
        <v>5215</v>
      </c>
      <c r="AM677" s="2" t="s">
        <v>5216</v>
      </c>
      <c r="AN677" s="2" t="s">
        <v>5217</v>
      </c>
      <c r="AO677" s="2" t="s">
        <v>5217</v>
      </c>
      <c r="AP677" s="16">
        <f>IF(AO677 = "", "", 5)</f>
        <v>5</v>
      </c>
      <c r="AQ677" s="2" t="s">
        <v>5218</v>
      </c>
      <c r="AR677" s="2" t="s">
        <v>128</v>
      </c>
      <c r="AS677">
        <v>21</v>
      </c>
      <c r="AT677" s="2" t="s">
        <v>4286</v>
      </c>
      <c r="AU677" s="2" t="s">
        <v>108</v>
      </c>
      <c r="AV677">
        <v>-1</v>
      </c>
    </row>
    <row r="678" spans="1:48" ht="15" customHeight="1" x14ac:dyDescent="0.25">
      <c r="A678" s="1">
        <v>45525.476076388892</v>
      </c>
      <c r="B678" s="1">
        <v>45525.478738425925</v>
      </c>
      <c r="C678" s="2" t="s">
        <v>48</v>
      </c>
      <c r="D678" s="2" t="s">
        <v>5228</v>
      </c>
      <c r="E678">
        <v>100</v>
      </c>
      <c r="F678">
        <v>229</v>
      </c>
      <c r="G678" s="2" t="s">
        <v>90</v>
      </c>
      <c r="H678" s="1">
        <v>45525.478748796297</v>
      </c>
      <c r="I678" s="2" t="s">
        <v>5229</v>
      </c>
      <c r="J678" s="2"/>
      <c r="K678" s="2"/>
      <c r="L678" s="2" t="s">
        <v>5230</v>
      </c>
      <c r="M678" s="2"/>
      <c r="N678">
        <v>43.578400000000002</v>
      </c>
      <c r="O678">
        <v>-116.2179</v>
      </c>
      <c r="P678" s="2" t="s">
        <v>94</v>
      </c>
      <c r="Q678" s="2" t="s">
        <v>95</v>
      </c>
      <c r="R678" s="2"/>
      <c r="S678" s="2"/>
      <c r="T678" s="2"/>
      <c r="U678" s="2"/>
      <c r="V678" s="2" t="s">
        <v>98</v>
      </c>
      <c r="W678" s="2"/>
      <c r="X678" s="2"/>
      <c r="Y678" s="2" t="s">
        <v>100</v>
      </c>
      <c r="Z678" s="2" t="s">
        <v>101</v>
      </c>
      <c r="AA678" s="2" t="s">
        <v>102</v>
      </c>
      <c r="AB678" s="2" t="s">
        <v>112</v>
      </c>
      <c r="AC678" s="2" t="s">
        <v>172</v>
      </c>
      <c r="AD678" s="2"/>
      <c r="AE678" s="2"/>
      <c r="AF678" s="2" t="s">
        <v>103</v>
      </c>
      <c r="AG678" s="2"/>
      <c r="AH678" s="2" t="s">
        <v>4286</v>
      </c>
      <c r="AI678" s="2" t="s">
        <v>105</v>
      </c>
      <c r="AJ678" s="2" t="s">
        <v>5231</v>
      </c>
      <c r="AK678" s="2" t="s">
        <v>105</v>
      </c>
      <c r="AL678" s="2" t="s">
        <v>5232</v>
      </c>
      <c r="AM678" s="2" t="s">
        <v>5233</v>
      </c>
      <c r="AN678" s="2" t="s">
        <v>5234</v>
      </c>
      <c r="AO678" s="2" t="s">
        <v>5234</v>
      </c>
      <c r="AP678" s="16">
        <f>IF(AO678 = "", "", 5)</f>
        <v>5</v>
      </c>
      <c r="AQ678" s="2" t="s">
        <v>5235</v>
      </c>
      <c r="AR678" s="2" t="s">
        <v>128</v>
      </c>
      <c r="AS678">
        <v>28</v>
      </c>
      <c r="AT678" s="2" t="s">
        <v>5236</v>
      </c>
      <c r="AU678" s="2" t="s">
        <v>108</v>
      </c>
      <c r="AV678">
        <v>-1</v>
      </c>
    </row>
    <row r="679" spans="1:48" ht="15" customHeight="1" x14ac:dyDescent="0.25">
      <c r="A679" s="1">
        <v>45525.471087962964</v>
      </c>
      <c r="B679" s="1">
        <v>45525.478738425925</v>
      </c>
      <c r="C679" s="2" t="s">
        <v>48</v>
      </c>
      <c r="D679" s="2" t="s">
        <v>5237</v>
      </c>
      <c r="E679">
        <v>100</v>
      </c>
      <c r="F679">
        <v>660</v>
      </c>
      <c r="G679" s="2" t="s">
        <v>90</v>
      </c>
      <c r="H679" s="1">
        <v>45525.478751284725</v>
      </c>
      <c r="I679" s="2" t="s">
        <v>5238</v>
      </c>
      <c r="J679" s="2"/>
      <c r="K679" s="2"/>
      <c r="L679" s="2" t="s">
        <v>5239</v>
      </c>
      <c r="M679" s="2"/>
      <c r="N679">
        <v>43.8125</v>
      </c>
      <c r="O679">
        <v>-111.7855</v>
      </c>
      <c r="P679" s="2" t="s">
        <v>94</v>
      </c>
      <c r="Q679" s="2" t="s">
        <v>95</v>
      </c>
      <c r="R679" s="2"/>
      <c r="S679" s="2" t="s">
        <v>124</v>
      </c>
      <c r="T679" s="2"/>
      <c r="U679" s="2" t="s">
        <v>97</v>
      </c>
      <c r="V679" s="2" t="s">
        <v>98</v>
      </c>
      <c r="W679" s="2"/>
      <c r="X679" s="2"/>
      <c r="Y679" s="2" t="s">
        <v>100</v>
      </c>
      <c r="Z679" s="2" t="s">
        <v>101</v>
      </c>
      <c r="AA679" s="2"/>
      <c r="AB679" s="2"/>
      <c r="AC679" s="2"/>
      <c r="AD679" s="2"/>
      <c r="AE679" s="2"/>
      <c r="AF679" s="2" t="s">
        <v>103</v>
      </c>
      <c r="AG679" s="2"/>
      <c r="AH679" s="2" t="s">
        <v>4286</v>
      </c>
      <c r="AI679" s="2" t="s">
        <v>115</v>
      </c>
      <c r="AJ679" s="2" t="s">
        <v>5240</v>
      </c>
      <c r="AK679" s="2" t="s">
        <v>115</v>
      </c>
      <c r="AL679" s="2" t="s">
        <v>5241</v>
      </c>
      <c r="AM679" s="2" t="s">
        <v>5242</v>
      </c>
      <c r="AN679" s="2" t="s">
        <v>5243</v>
      </c>
      <c r="AO679" s="2" t="s">
        <v>5243</v>
      </c>
      <c r="AP679" s="16">
        <f>IF(AO679 = "", "", 5)</f>
        <v>5</v>
      </c>
      <c r="AQ679" s="2" t="s">
        <v>5244</v>
      </c>
      <c r="AR679" s="2" t="s">
        <v>128</v>
      </c>
      <c r="AS679">
        <v>22</v>
      </c>
      <c r="AT679" s="2" t="s">
        <v>3881</v>
      </c>
      <c r="AU679" s="2" t="s">
        <v>108</v>
      </c>
      <c r="AV679">
        <v>-1</v>
      </c>
    </row>
    <row r="680" spans="1:48" ht="15" customHeight="1" x14ac:dyDescent="0.25">
      <c r="A680" s="1">
        <v>45525.475949074076</v>
      </c>
      <c r="B680" s="1">
        <v>45525.481782407405</v>
      </c>
      <c r="C680" s="2" t="s">
        <v>48</v>
      </c>
      <c r="D680" s="2" t="s">
        <v>5245</v>
      </c>
      <c r="E680">
        <v>100</v>
      </c>
      <c r="F680">
        <v>503</v>
      </c>
      <c r="G680" s="2" t="s">
        <v>90</v>
      </c>
      <c r="H680" s="1">
        <v>45525.481797071756</v>
      </c>
      <c r="I680" s="2" t="s">
        <v>5246</v>
      </c>
      <c r="J680" s="2"/>
      <c r="K680" s="2"/>
      <c r="L680" s="2" t="s">
        <v>5247</v>
      </c>
      <c r="M680" s="2"/>
      <c r="N680">
        <v>41.709899999999998</v>
      </c>
      <c r="O680">
        <v>-111.9845</v>
      </c>
      <c r="P680" s="2" t="s">
        <v>94</v>
      </c>
      <c r="Q680" s="2" t="s">
        <v>95</v>
      </c>
      <c r="R680" s="2"/>
      <c r="S680" s="2"/>
      <c r="T680" s="2"/>
      <c r="U680" s="2"/>
      <c r="V680" s="2"/>
      <c r="W680" s="2" t="s">
        <v>99</v>
      </c>
      <c r="X680" s="2"/>
      <c r="Y680" s="2" t="s">
        <v>103</v>
      </c>
      <c r="Z680" s="2" t="s">
        <v>101</v>
      </c>
      <c r="AA680" s="2" t="s">
        <v>102</v>
      </c>
      <c r="AB680" s="2"/>
      <c r="AC680" s="2" t="s">
        <v>172</v>
      </c>
      <c r="AD680" s="2"/>
      <c r="AE680" s="2"/>
      <c r="AF680" s="2" t="s">
        <v>103</v>
      </c>
      <c r="AG680" s="2"/>
      <c r="AH680" s="2" t="s">
        <v>1250</v>
      </c>
      <c r="AI680" s="2" t="s">
        <v>126</v>
      </c>
      <c r="AJ680" s="2" t="s">
        <v>5248</v>
      </c>
      <c r="AK680" s="2" t="s">
        <v>126</v>
      </c>
      <c r="AL680" s="2" t="s">
        <v>5249</v>
      </c>
      <c r="AM680" s="2" t="s">
        <v>5250</v>
      </c>
      <c r="AN680" s="2" t="s">
        <v>5251</v>
      </c>
      <c r="AO680" s="2" t="s">
        <v>5251</v>
      </c>
      <c r="AP680" s="16">
        <f>IF(AO680 = "", "", 5)</f>
        <v>5</v>
      </c>
      <c r="AQ680" s="2" t="s">
        <v>5252</v>
      </c>
      <c r="AR680" s="2" t="s">
        <v>106</v>
      </c>
      <c r="AS680">
        <v>29</v>
      </c>
      <c r="AT680" s="2" t="s">
        <v>4799</v>
      </c>
      <c r="AU680" s="2" t="s">
        <v>533</v>
      </c>
      <c r="AV680">
        <v>-1</v>
      </c>
    </row>
    <row r="681" spans="1:48" ht="15" customHeight="1" x14ac:dyDescent="0.25">
      <c r="A681" s="1">
        <v>45525.443738425929</v>
      </c>
      <c r="B681" s="1">
        <v>45525.482673611114</v>
      </c>
      <c r="C681" s="2" t="s">
        <v>48</v>
      </c>
      <c r="D681" s="2" t="s">
        <v>5253</v>
      </c>
      <c r="E681">
        <v>100</v>
      </c>
      <c r="F681">
        <v>3363</v>
      </c>
      <c r="G681" s="2" t="s">
        <v>90</v>
      </c>
      <c r="H681" s="1">
        <v>45525.482683495371</v>
      </c>
      <c r="I681" s="2" t="s">
        <v>5254</v>
      </c>
      <c r="J681" s="2"/>
      <c r="K681" s="2"/>
      <c r="L681" s="2" t="s">
        <v>5255</v>
      </c>
      <c r="M681" s="2"/>
      <c r="N681">
        <v>41.5749</v>
      </c>
      <c r="O681">
        <v>-90.608699999999999</v>
      </c>
      <c r="P681" s="2" t="s">
        <v>94</v>
      </c>
      <c r="Q681" s="2" t="s">
        <v>95</v>
      </c>
      <c r="R681" s="2" t="s">
        <v>134</v>
      </c>
      <c r="S681" s="2" t="s">
        <v>124</v>
      </c>
      <c r="T681" s="2"/>
      <c r="U681" s="2" t="s">
        <v>97</v>
      </c>
      <c r="V681" s="2" t="s">
        <v>98</v>
      </c>
      <c r="W681" s="2"/>
      <c r="X681" s="2"/>
      <c r="Y681" s="2" t="s">
        <v>100</v>
      </c>
      <c r="Z681" s="2" t="s">
        <v>101</v>
      </c>
      <c r="AA681" s="2"/>
      <c r="AB681" s="2"/>
      <c r="AC681" s="2"/>
      <c r="AD681" s="2" t="s">
        <v>99</v>
      </c>
      <c r="AE681" s="2" t="s">
        <v>5256</v>
      </c>
      <c r="AF681" s="2" t="s">
        <v>103</v>
      </c>
      <c r="AG681" s="2"/>
      <c r="AH681" s="2" t="s">
        <v>1250</v>
      </c>
      <c r="AI681" s="2" t="s">
        <v>115</v>
      </c>
      <c r="AJ681" s="2" t="s">
        <v>5257</v>
      </c>
      <c r="AK681" s="2" t="s">
        <v>115</v>
      </c>
      <c r="AL681" s="2" t="s">
        <v>5258</v>
      </c>
      <c r="AM681" s="2" t="s">
        <v>5259</v>
      </c>
      <c r="AN681" s="2" t="s">
        <v>5260</v>
      </c>
      <c r="AO681" s="2" t="s">
        <v>5260</v>
      </c>
      <c r="AP681" s="16">
        <f>IF(AO681 = "", "", 5)</f>
        <v>5</v>
      </c>
      <c r="AQ681" s="2" t="s">
        <v>5261</v>
      </c>
      <c r="AR681" s="2" t="s">
        <v>106</v>
      </c>
      <c r="AS681">
        <v>19</v>
      </c>
      <c r="AT681" s="2" t="s">
        <v>5262</v>
      </c>
      <c r="AU681" s="2" t="s">
        <v>217</v>
      </c>
      <c r="AV681">
        <v>-1</v>
      </c>
    </row>
    <row r="682" spans="1:48" ht="15" customHeight="1" x14ac:dyDescent="0.25">
      <c r="A682" s="1">
        <v>45525.472974537035</v>
      </c>
      <c r="B682" s="1">
        <v>45525.484166666669</v>
      </c>
      <c r="C682" s="2" t="s">
        <v>48</v>
      </c>
      <c r="D682" s="2" t="s">
        <v>4858</v>
      </c>
      <c r="E682">
        <v>100</v>
      </c>
      <c r="F682">
        <v>967</v>
      </c>
      <c r="G682" s="2" t="s">
        <v>90</v>
      </c>
      <c r="H682" s="1">
        <v>45525.484177071761</v>
      </c>
      <c r="I682" s="2" t="s">
        <v>5263</v>
      </c>
      <c r="J682" s="2" t="s">
        <v>92</v>
      </c>
      <c r="K682" s="2" t="s">
        <v>92</v>
      </c>
      <c r="L682" s="2" t="s">
        <v>5264</v>
      </c>
      <c r="M682" s="2" t="s">
        <v>92</v>
      </c>
      <c r="N682">
        <v>42.296399999999998</v>
      </c>
      <c r="O682">
        <v>-89.088700000000003</v>
      </c>
      <c r="P682" s="2" t="s">
        <v>94</v>
      </c>
      <c r="Q682" s="2" t="s">
        <v>95</v>
      </c>
      <c r="R682" s="2" t="s">
        <v>92</v>
      </c>
      <c r="S682" s="2" t="s">
        <v>92</v>
      </c>
      <c r="T682" s="2" t="s">
        <v>92</v>
      </c>
      <c r="U682" s="2" t="s">
        <v>97</v>
      </c>
      <c r="V682" s="2" t="s">
        <v>92</v>
      </c>
      <c r="W682" s="2" t="s">
        <v>92</v>
      </c>
      <c r="X682" s="2" t="s">
        <v>92</v>
      </c>
      <c r="Y682" s="2" t="s">
        <v>100</v>
      </c>
      <c r="Z682" s="2" t="s">
        <v>101</v>
      </c>
      <c r="AA682" s="2" t="s">
        <v>102</v>
      </c>
      <c r="AB682" s="2" t="s">
        <v>112</v>
      </c>
      <c r="AC682" s="2" t="s">
        <v>92</v>
      </c>
      <c r="AD682" s="2" t="s">
        <v>92</v>
      </c>
      <c r="AE682" s="2" t="s">
        <v>92</v>
      </c>
      <c r="AF682" s="2" t="s">
        <v>103</v>
      </c>
      <c r="AG682" s="2" t="s">
        <v>92</v>
      </c>
      <c r="AH682" s="2" t="s">
        <v>1250</v>
      </c>
      <c r="AI682" s="2" t="s">
        <v>115</v>
      </c>
      <c r="AJ682" s="2" t="s">
        <v>5265</v>
      </c>
      <c r="AK682" s="2" t="s">
        <v>115</v>
      </c>
      <c r="AL682" s="2" t="s">
        <v>5266</v>
      </c>
      <c r="AM682" s="2" t="s">
        <v>5267</v>
      </c>
      <c r="AN682" s="2" t="s">
        <v>92</v>
      </c>
      <c r="AO682" s="2" t="s">
        <v>92</v>
      </c>
      <c r="AP682" s="16" t="str">
        <f>IF(AO682 = "", "", 5)</f>
        <v/>
      </c>
      <c r="AQ682" s="2" t="s">
        <v>5268</v>
      </c>
      <c r="AR682" s="2" t="s">
        <v>128</v>
      </c>
      <c r="AS682">
        <v>19</v>
      </c>
      <c r="AT682" s="2" t="s">
        <v>4865</v>
      </c>
      <c r="AU682" s="2" t="s">
        <v>1251</v>
      </c>
      <c r="AV682">
        <v>-1</v>
      </c>
    </row>
    <row r="683" spans="1:48" ht="15" customHeight="1" x14ac:dyDescent="0.25">
      <c r="A683" s="1">
        <v>45525.482870370368</v>
      </c>
      <c r="B683" s="1">
        <v>45525.485011574077</v>
      </c>
      <c r="C683" s="2" t="s">
        <v>48</v>
      </c>
      <c r="D683" s="2" t="s">
        <v>5276</v>
      </c>
      <c r="E683">
        <v>100</v>
      </c>
      <c r="F683">
        <v>184</v>
      </c>
      <c r="G683" s="2" t="s">
        <v>90</v>
      </c>
      <c r="H683" s="1">
        <v>45525.485020775464</v>
      </c>
      <c r="I683" s="2" t="s">
        <v>5277</v>
      </c>
      <c r="J683" s="2" t="s">
        <v>92</v>
      </c>
      <c r="K683" s="2" t="s">
        <v>92</v>
      </c>
      <c r="L683" s="2" t="s">
        <v>5278</v>
      </c>
      <c r="M683" s="2" t="s">
        <v>92</v>
      </c>
      <c r="N683">
        <v>40.7592</v>
      </c>
      <c r="O683">
        <v>-111.8875</v>
      </c>
      <c r="P683" s="2" t="s">
        <v>94</v>
      </c>
      <c r="Q683" s="2" t="s">
        <v>95</v>
      </c>
      <c r="R683" s="2" t="s">
        <v>134</v>
      </c>
      <c r="S683" s="2" t="s">
        <v>92</v>
      </c>
      <c r="T683" s="2" t="s">
        <v>92</v>
      </c>
      <c r="U683" s="2" t="s">
        <v>92</v>
      </c>
      <c r="V683" s="2" t="s">
        <v>92</v>
      </c>
      <c r="W683" s="2" t="s">
        <v>92</v>
      </c>
      <c r="X683" s="2" t="s">
        <v>92</v>
      </c>
      <c r="Y683" s="2" t="s">
        <v>100</v>
      </c>
      <c r="Z683" s="2" t="s">
        <v>101</v>
      </c>
      <c r="AA683" s="2" t="s">
        <v>92</v>
      </c>
      <c r="AB683" s="2" t="s">
        <v>92</v>
      </c>
      <c r="AC683" s="2" t="s">
        <v>92</v>
      </c>
      <c r="AD683" s="2" t="s">
        <v>92</v>
      </c>
      <c r="AE683" s="2" t="s">
        <v>92</v>
      </c>
      <c r="AF683" s="2" t="s">
        <v>103</v>
      </c>
      <c r="AG683" s="2" t="s">
        <v>92</v>
      </c>
      <c r="AH683" s="2" t="s">
        <v>4286</v>
      </c>
      <c r="AI683" s="2" t="s">
        <v>105</v>
      </c>
      <c r="AJ683" s="2" t="s">
        <v>92</v>
      </c>
      <c r="AK683" s="2" t="s">
        <v>105</v>
      </c>
      <c r="AL683" s="2" t="s">
        <v>5279</v>
      </c>
      <c r="AM683" s="2" t="s">
        <v>5280</v>
      </c>
      <c r="AN683" s="2" t="s">
        <v>92</v>
      </c>
      <c r="AO683" s="2" t="s">
        <v>92</v>
      </c>
      <c r="AP683" s="16" t="str">
        <f>IF(AO683 = "", "", 5)</f>
        <v/>
      </c>
      <c r="AQ683" s="2" t="s">
        <v>92</v>
      </c>
      <c r="AR683" s="2" t="s">
        <v>106</v>
      </c>
      <c r="AS683">
        <v>23</v>
      </c>
      <c r="AT683" s="2" t="s">
        <v>5281</v>
      </c>
      <c r="AU683" s="2" t="s">
        <v>533</v>
      </c>
      <c r="AV683">
        <v>-1</v>
      </c>
    </row>
    <row r="684" spans="1:48" ht="15" customHeight="1" x14ac:dyDescent="0.25">
      <c r="A684" s="1">
        <v>45525.489837962959</v>
      </c>
      <c r="B684" s="1">
        <v>45525.49255787037</v>
      </c>
      <c r="C684" s="2" t="s">
        <v>48</v>
      </c>
      <c r="D684" s="2" t="s">
        <v>5282</v>
      </c>
      <c r="E684">
        <v>100</v>
      </c>
      <c r="F684">
        <v>234</v>
      </c>
      <c r="G684" s="2" t="s">
        <v>90</v>
      </c>
      <c r="H684" s="1">
        <v>45525.492573796299</v>
      </c>
      <c r="I684" s="2" t="s">
        <v>5283</v>
      </c>
      <c r="J684" s="2"/>
      <c r="K684" s="2"/>
      <c r="L684" s="2" t="s">
        <v>5284</v>
      </c>
      <c r="M684" s="2"/>
      <c r="N684">
        <v>43.477699999999999</v>
      </c>
      <c r="O684">
        <v>-111.9726</v>
      </c>
      <c r="P684" s="2" t="s">
        <v>94</v>
      </c>
      <c r="Q684" s="2" t="s">
        <v>95</v>
      </c>
      <c r="R684" s="2"/>
      <c r="S684" s="2"/>
      <c r="T684" s="2"/>
      <c r="U684" s="2" t="s">
        <v>97</v>
      </c>
      <c r="V684" s="2"/>
      <c r="W684" s="2"/>
      <c r="X684" s="2"/>
      <c r="Y684" s="2" t="s">
        <v>100</v>
      </c>
      <c r="Z684" s="2" t="s">
        <v>101</v>
      </c>
      <c r="AA684" s="2"/>
      <c r="AB684" s="2"/>
      <c r="AC684" s="2" t="s">
        <v>172</v>
      </c>
      <c r="AD684" s="2"/>
      <c r="AE684" s="2"/>
      <c r="AF684" s="2" t="s">
        <v>103</v>
      </c>
      <c r="AG684" s="2"/>
      <c r="AH684" s="2" t="s">
        <v>4286</v>
      </c>
      <c r="AI684" s="2" t="s">
        <v>115</v>
      </c>
      <c r="AJ684" s="2" t="s">
        <v>5285</v>
      </c>
      <c r="AK684" s="2" t="s">
        <v>115</v>
      </c>
      <c r="AL684" s="2" t="s">
        <v>5286</v>
      </c>
      <c r="AM684" s="2" t="s">
        <v>5287</v>
      </c>
      <c r="AN684" s="2" t="s">
        <v>5288</v>
      </c>
      <c r="AO684" s="2" t="s">
        <v>5288</v>
      </c>
      <c r="AP684" s="16">
        <f>IF(AO684 = "", "", 5)</f>
        <v>5</v>
      </c>
      <c r="AQ684" s="2" t="s">
        <v>5289</v>
      </c>
      <c r="AR684" s="2" t="s">
        <v>106</v>
      </c>
      <c r="AS684">
        <v>32</v>
      </c>
      <c r="AT684" s="2" t="s">
        <v>4286</v>
      </c>
      <c r="AU684" s="2" t="s">
        <v>108</v>
      </c>
      <c r="AV684">
        <v>-1</v>
      </c>
    </row>
    <row r="685" spans="1:48" ht="15" customHeight="1" x14ac:dyDescent="0.25">
      <c r="A685" s="1">
        <v>45525.495138888888</v>
      </c>
      <c r="B685" s="1">
        <v>45525.496006944442</v>
      </c>
      <c r="C685" s="2" t="s">
        <v>48</v>
      </c>
      <c r="D685" s="2" t="s">
        <v>5327</v>
      </c>
      <c r="E685">
        <v>100</v>
      </c>
      <c r="F685">
        <v>74</v>
      </c>
      <c r="G685" s="2" t="s">
        <v>90</v>
      </c>
      <c r="H685" s="1">
        <v>45525.496018043981</v>
      </c>
      <c r="I685" s="2" t="s">
        <v>5328</v>
      </c>
      <c r="J685" s="2" t="s">
        <v>92</v>
      </c>
      <c r="K685" s="2" t="s">
        <v>92</v>
      </c>
      <c r="L685" s="2" t="s">
        <v>5329</v>
      </c>
      <c r="M685" s="2" t="s">
        <v>92</v>
      </c>
      <c r="N685">
        <v>40.65</v>
      </c>
      <c r="O685">
        <v>-112.0061</v>
      </c>
      <c r="P685" s="2" t="s">
        <v>94</v>
      </c>
      <c r="Q685" s="2" t="s">
        <v>95</v>
      </c>
      <c r="R685" s="2" t="s">
        <v>92</v>
      </c>
      <c r="S685" s="2" t="s">
        <v>92</v>
      </c>
      <c r="T685" s="2" t="s">
        <v>92</v>
      </c>
      <c r="U685" s="2" t="s">
        <v>92</v>
      </c>
      <c r="V685" s="2" t="s">
        <v>98</v>
      </c>
      <c r="W685" s="2" t="s">
        <v>92</v>
      </c>
      <c r="X685" s="2" t="s">
        <v>92</v>
      </c>
      <c r="Y685" s="2" t="s">
        <v>100</v>
      </c>
      <c r="Z685" s="2" t="s">
        <v>101</v>
      </c>
      <c r="AA685" s="2" t="s">
        <v>102</v>
      </c>
      <c r="AB685" s="2" t="s">
        <v>92</v>
      </c>
      <c r="AC685" s="2" t="s">
        <v>92</v>
      </c>
      <c r="AD685" s="2" t="s">
        <v>99</v>
      </c>
      <c r="AE685" s="2" t="s">
        <v>92</v>
      </c>
      <c r="AF685" s="2" t="s">
        <v>100</v>
      </c>
      <c r="AG685" s="2" t="s">
        <v>92</v>
      </c>
      <c r="AH685" s="2" t="s">
        <v>92</v>
      </c>
      <c r="AI685" s="2" t="s">
        <v>92</v>
      </c>
      <c r="AJ685" s="2" t="s">
        <v>92</v>
      </c>
      <c r="AK685" s="2" t="s">
        <v>92</v>
      </c>
      <c r="AL685" s="2" t="s">
        <v>92</v>
      </c>
      <c r="AM685" s="2" t="s">
        <v>92</v>
      </c>
      <c r="AN685" s="2" t="s">
        <v>92</v>
      </c>
      <c r="AO685" s="2" t="s">
        <v>92</v>
      </c>
      <c r="AP685" s="16" t="str">
        <f>IF(AO685 = "", "", 5)</f>
        <v/>
      </c>
      <c r="AQ685" s="2" t="s">
        <v>92</v>
      </c>
      <c r="AR685" s="2" t="s">
        <v>92</v>
      </c>
      <c r="AS685" s="2" t="s">
        <v>92</v>
      </c>
      <c r="AT685" s="2" t="s">
        <v>92</v>
      </c>
      <c r="AU685" s="2" t="s">
        <v>92</v>
      </c>
      <c r="AV685">
        <v>-1</v>
      </c>
    </row>
    <row r="686" spans="1:48" ht="15" customHeight="1" x14ac:dyDescent="0.25">
      <c r="A686" s="1">
        <v>45525.499652777777</v>
      </c>
      <c r="B686" s="1">
        <v>45525.502222222225</v>
      </c>
      <c r="C686" s="2" t="s">
        <v>48</v>
      </c>
      <c r="D686" s="2" t="s">
        <v>5340</v>
      </c>
      <c r="E686">
        <v>100</v>
      </c>
      <c r="F686">
        <v>222</v>
      </c>
      <c r="G686" s="2" t="s">
        <v>90</v>
      </c>
      <c r="H686" s="1">
        <v>45525.502242349539</v>
      </c>
      <c r="I686" s="2" t="s">
        <v>5341</v>
      </c>
      <c r="J686" s="2" t="s">
        <v>92</v>
      </c>
      <c r="K686" s="2" t="s">
        <v>92</v>
      </c>
      <c r="L686" s="2" t="s">
        <v>5342</v>
      </c>
      <c r="M686" s="2" t="s">
        <v>92</v>
      </c>
      <c r="N686">
        <v>39.293799999999997</v>
      </c>
      <c r="O686">
        <v>-91.491299999999995</v>
      </c>
      <c r="P686" s="2" t="s">
        <v>94</v>
      </c>
      <c r="Q686" s="2" t="s">
        <v>95</v>
      </c>
      <c r="R686" s="2" t="s">
        <v>92</v>
      </c>
      <c r="S686" s="2" t="s">
        <v>92</v>
      </c>
      <c r="T686" s="2" t="s">
        <v>92</v>
      </c>
      <c r="U686" s="2" t="s">
        <v>97</v>
      </c>
      <c r="V686" s="2" t="s">
        <v>98</v>
      </c>
      <c r="W686" s="2" t="s">
        <v>92</v>
      </c>
      <c r="X686" s="2" t="s">
        <v>92</v>
      </c>
      <c r="Y686" s="2" t="s">
        <v>103</v>
      </c>
      <c r="Z686" s="2" t="s">
        <v>101</v>
      </c>
      <c r="AA686" s="2" t="s">
        <v>102</v>
      </c>
      <c r="AB686" s="2" t="s">
        <v>92</v>
      </c>
      <c r="AC686" s="2" t="s">
        <v>92</v>
      </c>
      <c r="AD686" s="2" t="s">
        <v>92</v>
      </c>
      <c r="AE686" s="2" t="s">
        <v>92</v>
      </c>
      <c r="AF686" s="2" t="s">
        <v>103</v>
      </c>
      <c r="AG686" s="2" t="s">
        <v>92</v>
      </c>
      <c r="AH686" s="2" t="s">
        <v>1250</v>
      </c>
      <c r="AI686" s="2" t="s">
        <v>105</v>
      </c>
      <c r="AJ686" s="2" t="s">
        <v>5343</v>
      </c>
      <c r="AK686" s="2" t="s">
        <v>136</v>
      </c>
      <c r="AL686" s="2" t="s">
        <v>5344</v>
      </c>
      <c r="AM686" s="2" t="s">
        <v>5345</v>
      </c>
      <c r="AN686" s="2" t="s">
        <v>92</v>
      </c>
      <c r="AO686" s="2" t="s">
        <v>92</v>
      </c>
      <c r="AP686" s="16" t="str">
        <f>IF(AO686 = "", "", 5)</f>
        <v/>
      </c>
      <c r="AQ686" s="2" t="s">
        <v>5346</v>
      </c>
      <c r="AR686" s="2" t="s">
        <v>106</v>
      </c>
      <c r="AS686">
        <v>19</v>
      </c>
      <c r="AT686" s="2" t="s">
        <v>92</v>
      </c>
      <c r="AU686" s="2" t="s">
        <v>130</v>
      </c>
      <c r="AV686">
        <v>-1</v>
      </c>
    </row>
    <row r="687" spans="1:48" ht="15" customHeight="1" x14ac:dyDescent="0.25">
      <c r="A687" s="1">
        <v>45525.506550925929</v>
      </c>
      <c r="B687" s="1">
        <v>45525.506932870368</v>
      </c>
      <c r="C687" s="2" t="s">
        <v>48</v>
      </c>
      <c r="D687" s="2" t="s">
        <v>5360</v>
      </c>
      <c r="E687">
        <v>100</v>
      </c>
      <c r="F687">
        <v>32</v>
      </c>
      <c r="G687" s="2" t="s">
        <v>90</v>
      </c>
      <c r="H687" s="1">
        <v>45525.506948113427</v>
      </c>
      <c r="I687" s="2" t="s">
        <v>5361</v>
      </c>
      <c r="J687" s="2" t="s">
        <v>92</v>
      </c>
      <c r="K687" s="2" t="s">
        <v>92</v>
      </c>
      <c r="L687" s="2" t="s">
        <v>5362</v>
      </c>
      <c r="M687" s="2" t="s">
        <v>92</v>
      </c>
      <c r="N687">
        <v>38.714199999999998</v>
      </c>
      <c r="O687">
        <v>-90.275899999999993</v>
      </c>
      <c r="P687" s="2" t="s">
        <v>94</v>
      </c>
      <c r="Q687" s="2" t="s">
        <v>95</v>
      </c>
      <c r="R687" s="2" t="s">
        <v>134</v>
      </c>
      <c r="S687" s="2" t="s">
        <v>92</v>
      </c>
      <c r="T687" s="2" t="s">
        <v>92</v>
      </c>
      <c r="U687" s="2" t="s">
        <v>92</v>
      </c>
      <c r="V687" s="2" t="s">
        <v>92</v>
      </c>
      <c r="W687" s="2" t="s">
        <v>92</v>
      </c>
      <c r="X687" s="2" t="s">
        <v>92</v>
      </c>
      <c r="Y687" s="2" t="s">
        <v>100</v>
      </c>
      <c r="Z687" s="2" t="s">
        <v>101</v>
      </c>
      <c r="AA687" s="2" t="s">
        <v>102</v>
      </c>
      <c r="AB687" s="2" t="s">
        <v>112</v>
      </c>
      <c r="AC687" s="2" t="s">
        <v>92</v>
      </c>
      <c r="AD687" s="2" t="s">
        <v>92</v>
      </c>
      <c r="AE687" s="2" t="s">
        <v>92</v>
      </c>
      <c r="AF687" s="2" t="s">
        <v>100</v>
      </c>
      <c r="AG687" s="2" t="s">
        <v>92</v>
      </c>
      <c r="AH687" s="2" t="s">
        <v>92</v>
      </c>
      <c r="AI687" s="2" t="s">
        <v>92</v>
      </c>
      <c r="AJ687" s="2" t="s">
        <v>92</v>
      </c>
      <c r="AK687" s="2" t="s">
        <v>92</v>
      </c>
      <c r="AL687" s="2" t="s">
        <v>92</v>
      </c>
      <c r="AM687" s="2" t="s">
        <v>92</v>
      </c>
      <c r="AN687" s="2" t="s">
        <v>92</v>
      </c>
      <c r="AO687" s="2" t="s">
        <v>92</v>
      </c>
      <c r="AP687" s="16" t="str">
        <f>IF(AO687 = "", "", 5)</f>
        <v/>
      </c>
      <c r="AQ687" s="2" t="s">
        <v>92</v>
      </c>
      <c r="AR687" s="2" t="s">
        <v>92</v>
      </c>
      <c r="AS687" s="2" t="s">
        <v>92</v>
      </c>
      <c r="AT687" s="2" t="s">
        <v>92</v>
      </c>
      <c r="AU687" s="2" t="s">
        <v>92</v>
      </c>
      <c r="AV687">
        <v>-1</v>
      </c>
    </row>
    <row r="688" spans="1:48" ht="15" customHeight="1" x14ac:dyDescent="0.25">
      <c r="A688" s="1">
        <v>45525.504942129628</v>
      </c>
      <c r="B688" s="1">
        <v>45525.511157407411</v>
      </c>
      <c r="C688" s="2" t="s">
        <v>48</v>
      </c>
      <c r="D688" s="2" t="s">
        <v>5363</v>
      </c>
      <c r="E688">
        <v>100</v>
      </c>
      <c r="F688">
        <v>537</v>
      </c>
      <c r="G688" s="2" t="s">
        <v>90</v>
      </c>
      <c r="H688" s="1">
        <v>45525.511172442129</v>
      </c>
      <c r="I688" s="2" t="s">
        <v>5364</v>
      </c>
      <c r="J688" s="2"/>
      <c r="K688" s="2"/>
      <c r="L688" s="2" t="s">
        <v>5365</v>
      </c>
      <c r="M688" s="2"/>
      <c r="N688">
        <v>33.874400000000001</v>
      </c>
      <c r="O688">
        <v>-117.8565</v>
      </c>
      <c r="P688" s="2" t="s">
        <v>94</v>
      </c>
      <c r="Q688" s="2" t="s">
        <v>95</v>
      </c>
      <c r="R688" s="2" t="s">
        <v>134</v>
      </c>
      <c r="S688" s="2"/>
      <c r="T688" s="2"/>
      <c r="U688" s="2"/>
      <c r="V688" s="2"/>
      <c r="W688" s="2"/>
      <c r="X688" s="2"/>
      <c r="Y688" s="2" t="s">
        <v>100</v>
      </c>
      <c r="Z688" s="2" t="s">
        <v>101</v>
      </c>
      <c r="AA688" s="2" t="s">
        <v>102</v>
      </c>
      <c r="AB688" s="2"/>
      <c r="AC688" s="2"/>
      <c r="AD688" s="2" t="s">
        <v>99</v>
      </c>
      <c r="AE688" s="2"/>
      <c r="AF688" s="2" t="s">
        <v>103</v>
      </c>
      <c r="AG688" s="2"/>
      <c r="AH688" s="2" t="s">
        <v>4286</v>
      </c>
      <c r="AI688" s="2" t="s">
        <v>126</v>
      </c>
      <c r="AJ688" s="2"/>
      <c r="AK688" s="2" t="s">
        <v>1744</v>
      </c>
      <c r="AL688" s="2" t="s">
        <v>5366</v>
      </c>
      <c r="AM688" s="2" t="s">
        <v>628</v>
      </c>
      <c r="AN688" s="2" t="s">
        <v>628</v>
      </c>
      <c r="AO688" s="2"/>
      <c r="AP688" s="16" t="str">
        <f>IF(AO688 = "", "", 5)</f>
        <v/>
      </c>
      <c r="AQ688" s="2" t="s">
        <v>5367</v>
      </c>
      <c r="AR688" s="2" t="s">
        <v>128</v>
      </c>
      <c r="AS688">
        <v>24</v>
      </c>
      <c r="AT688" s="2" t="s">
        <v>974</v>
      </c>
      <c r="AU688" s="2" t="s">
        <v>533</v>
      </c>
      <c r="AV688">
        <v>-1</v>
      </c>
    </row>
    <row r="689" spans="1:48" ht="15" customHeight="1" x14ac:dyDescent="0.25">
      <c r="A689" s="1">
        <v>45525.510289351849</v>
      </c>
      <c r="B689" s="1">
        <v>45525.513541666667</v>
      </c>
      <c r="C689" s="2" t="s">
        <v>48</v>
      </c>
      <c r="D689" s="2" t="s">
        <v>5368</v>
      </c>
      <c r="E689">
        <v>100</v>
      </c>
      <c r="F689">
        <v>281</v>
      </c>
      <c r="G689" s="2" t="s">
        <v>90</v>
      </c>
      <c r="H689" s="1">
        <v>45525.513561782405</v>
      </c>
      <c r="I689" s="2" t="s">
        <v>5369</v>
      </c>
      <c r="J689" s="2"/>
      <c r="K689" s="2"/>
      <c r="L689" s="2" t="s">
        <v>5370</v>
      </c>
      <c r="M689" s="2"/>
      <c r="N689">
        <v>43.578400000000002</v>
      </c>
      <c r="O689">
        <v>-116.2179</v>
      </c>
      <c r="P689" s="2" t="s">
        <v>94</v>
      </c>
      <c r="Q689" s="2" t="s">
        <v>95</v>
      </c>
      <c r="R689" s="2"/>
      <c r="S689" s="2"/>
      <c r="T689" s="2"/>
      <c r="U689" s="2"/>
      <c r="V689" s="2" t="s">
        <v>98</v>
      </c>
      <c r="W689" s="2"/>
      <c r="X689" s="2"/>
      <c r="Y689" s="2" t="s">
        <v>100</v>
      </c>
      <c r="Z689" s="2" t="s">
        <v>101</v>
      </c>
      <c r="AA689" s="2" t="s">
        <v>102</v>
      </c>
      <c r="AB689" s="2"/>
      <c r="AC689" s="2" t="s">
        <v>172</v>
      </c>
      <c r="AD689" s="2" t="s">
        <v>99</v>
      </c>
      <c r="AE689" s="2" t="s">
        <v>5371</v>
      </c>
      <c r="AF689" s="2" t="s">
        <v>103</v>
      </c>
      <c r="AG689" s="2"/>
      <c r="AH689" s="2" t="s">
        <v>4286</v>
      </c>
      <c r="AI689" s="2" t="s">
        <v>115</v>
      </c>
      <c r="AJ689" s="2" t="s">
        <v>5372</v>
      </c>
      <c r="AK689" s="2" t="s">
        <v>115</v>
      </c>
      <c r="AL689" s="2" t="s">
        <v>5373</v>
      </c>
      <c r="AM689" s="2" t="s">
        <v>5374</v>
      </c>
      <c r="AN689" s="2" t="s">
        <v>5375</v>
      </c>
      <c r="AO689" s="2" t="s">
        <v>5375</v>
      </c>
      <c r="AP689" s="16">
        <f>IF(AO689 = "", "", 5)</f>
        <v>5</v>
      </c>
      <c r="AQ689" s="2" t="s">
        <v>5376</v>
      </c>
      <c r="AR689" s="2" t="s">
        <v>128</v>
      </c>
      <c r="AS689">
        <v>22</v>
      </c>
      <c r="AT689" s="2" t="s">
        <v>5377</v>
      </c>
      <c r="AU689" s="2" t="s">
        <v>108</v>
      </c>
      <c r="AV689">
        <v>-1</v>
      </c>
    </row>
    <row r="690" spans="1:48" ht="15" customHeight="1" x14ac:dyDescent="0.25">
      <c r="A690" s="1">
        <v>45525.490277777775</v>
      </c>
      <c r="B690" s="1">
        <v>45525.521238425928</v>
      </c>
      <c r="C690" s="2" t="s">
        <v>48</v>
      </c>
      <c r="D690" s="2" t="s">
        <v>5378</v>
      </c>
      <c r="E690">
        <v>100</v>
      </c>
      <c r="F690">
        <v>2674</v>
      </c>
      <c r="G690" s="2" t="s">
        <v>90</v>
      </c>
      <c r="H690" s="1">
        <v>45525.521254317129</v>
      </c>
      <c r="I690" s="2" t="s">
        <v>5379</v>
      </c>
      <c r="J690" s="2"/>
      <c r="K690" s="2"/>
      <c r="L690" s="2" t="s">
        <v>5380</v>
      </c>
      <c r="M690" s="2"/>
      <c r="N690">
        <v>41.131500000000003</v>
      </c>
      <c r="O690">
        <v>-112.04689999999999</v>
      </c>
      <c r="P690" s="2" t="s">
        <v>94</v>
      </c>
      <c r="Q690" s="2" t="s">
        <v>95</v>
      </c>
      <c r="R690" s="2"/>
      <c r="S690" s="2" t="s">
        <v>124</v>
      </c>
      <c r="T690" s="2"/>
      <c r="U690" s="2"/>
      <c r="V690" s="2"/>
      <c r="W690" s="2"/>
      <c r="X690" s="2"/>
      <c r="Y690" s="2" t="s">
        <v>100</v>
      </c>
      <c r="Z690" s="2" t="s">
        <v>101</v>
      </c>
      <c r="AA690" s="2" t="s">
        <v>102</v>
      </c>
      <c r="AB690" s="2"/>
      <c r="AC690" s="2" t="s">
        <v>172</v>
      </c>
      <c r="AD690" s="2"/>
      <c r="AE690" s="2"/>
      <c r="AF690" s="2" t="s">
        <v>103</v>
      </c>
      <c r="AG690" s="2"/>
      <c r="AH690" s="2" t="s">
        <v>1250</v>
      </c>
      <c r="AI690" s="2" t="s">
        <v>105</v>
      </c>
      <c r="AJ690" s="2" t="s">
        <v>5381</v>
      </c>
      <c r="AK690" s="2" t="s">
        <v>115</v>
      </c>
      <c r="AL690" s="2" t="s">
        <v>5382</v>
      </c>
      <c r="AM690" s="2" t="s">
        <v>5383</v>
      </c>
      <c r="AN690" s="2" t="s">
        <v>5384</v>
      </c>
      <c r="AO690" s="2" t="s">
        <v>5384</v>
      </c>
      <c r="AP690" s="16">
        <f>IF(AO690 = "", "", 5)</f>
        <v>5</v>
      </c>
      <c r="AQ690" s="2" t="s">
        <v>5385</v>
      </c>
      <c r="AR690" s="2" t="s">
        <v>128</v>
      </c>
      <c r="AS690">
        <v>20</v>
      </c>
      <c r="AT690" s="2" t="s">
        <v>5386</v>
      </c>
      <c r="AU690" s="2" t="s">
        <v>533</v>
      </c>
      <c r="AV690">
        <v>-1</v>
      </c>
    </row>
    <row r="691" spans="1:48" ht="15" customHeight="1" x14ac:dyDescent="0.25">
      <c r="A691" s="1">
        <v>45525.522453703707</v>
      </c>
      <c r="B691" s="1">
        <v>45525.525138888886</v>
      </c>
      <c r="C691" s="2" t="s">
        <v>48</v>
      </c>
      <c r="D691" s="2" t="s">
        <v>5396</v>
      </c>
      <c r="E691">
        <v>100</v>
      </c>
      <c r="F691">
        <v>231</v>
      </c>
      <c r="G691" s="2" t="s">
        <v>90</v>
      </c>
      <c r="H691" s="1">
        <v>45525.525149560184</v>
      </c>
      <c r="I691" s="2" t="s">
        <v>5397</v>
      </c>
      <c r="J691" s="2"/>
      <c r="K691" s="2"/>
      <c r="L691" s="2" t="s">
        <v>5398</v>
      </c>
      <c r="M691" s="2"/>
      <c r="N691">
        <v>38.797199999999997</v>
      </c>
      <c r="O691">
        <v>-90.776200000000003</v>
      </c>
      <c r="P691" s="2" t="s">
        <v>94</v>
      </c>
      <c r="Q691" s="2" t="s">
        <v>95</v>
      </c>
      <c r="R691" s="2"/>
      <c r="S691" s="2"/>
      <c r="T691" s="2"/>
      <c r="U691" s="2" t="s">
        <v>97</v>
      </c>
      <c r="V691" s="2"/>
      <c r="W691" s="2"/>
      <c r="X691" s="2"/>
      <c r="Y691" s="2" t="s">
        <v>100</v>
      </c>
      <c r="Z691" s="2" t="s">
        <v>101</v>
      </c>
      <c r="AA691" s="2" t="s">
        <v>102</v>
      </c>
      <c r="AB691" s="2" t="s">
        <v>112</v>
      </c>
      <c r="AC691" s="2"/>
      <c r="AD691" s="2"/>
      <c r="AE691" s="2"/>
      <c r="AF691" s="2" t="s">
        <v>103</v>
      </c>
      <c r="AG691" s="2"/>
      <c r="AH691" s="2" t="s">
        <v>1250</v>
      </c>
      <c r="AI691" s="2" t="s">
        <v>105</v>
      </c>
      <c r="AJ691" s="2" t="s">
        <v>5399</v>
      </c>
      <c r="AK691" s="2" t="s">
        <v>115</v>
      </c>
      <c r="AL691" s="2"/>
      <c r="AM691" s="2" t="s">
        <v>5400</v>
      </c>
      <c r="AN691" s="2" t="s">
        <v>5401</v>
      </c>
      <c r="AO691" s="2" t="s">
        <v>5401</v>
      </c>
      <c r="AP691" s="16">
        <f>IF(AO691 = "", "", 5)</f>
        <v>5</v>
      </c>
      <c r="AQ691" s="2"/>
      <c r="AR691" s="2" t="s">
        <v>106</v>
      </c>
      <c r="AS691">
        <v>18</v>
      </c>
      <c r="AT691" s="2" t="s">
        <v>5402</v>
      </c>
      <c r="AU691" s="2" t="s">
        <v>130</v>
      </c>
      <c r="AV691">
        <v>-1</v>
      </c>
    </row>
    <row r="692" spans="1:48" ht="15" customHeight="1" x14ac:dyDescent="0.25">
      <c r="A692" s="1">
        <v>45525.527442129627</v>
      </c>
      <c r="B692" s="1">
        <v>45525.529652777775</v>
      </c>
      <c r="C692" s="2" t="s">
        <v>48</v>
      </c>
      <c r="D692" s="2" t="s">
        <v>5411</v>
      </c>
      <c r="E692">
        <v>100</v>
      </c>
      <c r="F692">
        <v>191</v>
      </c>
      <c r="G692" s="2" t="s">
        <v>90</v>
      </c>
      <c r="H692" s="1">
        <v>45525.529667210649</v>
      </c>
      <c r="I692" s="2" t="s">
        <v>5412</v>
      </c>
      <c r="J692" s="2"/>
      <c r="K692" s="2"/>
      <c r="L692" s="2" t="s">
        <v>5413</v>
      </c>
      <c r="M692" s="2"/>
      <c r="N692">
        <v>41.945700000000002</v>
      </c>
      <c r="O692">
        <v>-87.7393</v>
      </c>
      <c r="P692" s="2" t="s">
        <v>94</v>
      </c>
      <c r="Q692" s="2" t="s">
        <v>95</v>
      </c>
      <c r="R692" s="2"/>
      <c r="S692" s="2" t="s">
        <v>124</v>
      </c>
      <c r="T692" s="2"/>
      <c r="U692" s="2" t="s">
        <v>97</v>
      </c>
      <c r="V692" s="2"/>
      <c r="W692" s="2"/>
      <c r="X692" s="2"/>
      <c r="Y692" s="2" t="s">
        <v>100</v>
      </c>
      <c r="Z692" s="2" t="s">
        <v>101</v>
      </c>
      <c r="AA692" s="2" t="s">
        <v>102</v>
      </c>
      <c r="AB692" s="2"/>
      <c r="AC692" s="2"/>
      <c r="AD692" s="2"/>
      <c r="AE692" s="2"/>
      <c r="AF692" s="2" t="s">
        <v>103</v>
      </c>
      <c r="AG692" s="2"/>
      <c r="AH692" s="2" t="s">
        <v>1250</v>
      </c>
      <c r="AI692" s="2" t="s">
        <v>105</v>
      </c>
      <c r="AJ692" s="2" t="s">
        <v>5414</v>
      </c>
      <c r="AK692" s="2" t="s">
        <v>115</v>
      </c>
      <c r="AL692" s="2" t="s">
        <v>5415</v>
      </c>
      <c r="AM692" s="2" t="s">
        <v>5416</v>
      </c>
      <c r="AN692" s="2" t="s">
        <v>5417</v>
      </c>
      <c r="AO692" s="2" t="s">
        <v>5417</v>
      </c>
      <c r="AP692" s="16">
        <f>IF(AO692 = "", "", 5)</f>
        <v>5</v>
      </c>
      <c r="AQ692" s="2" t="s">
        <v>5418</v>
      </c>
      <c r="AR692" s="2" t="s">
        <v>106</v>
      </c>
      <c r="AS692">
        <v>25</v>
      </c>
      <c r="AT692" s="2" t="s">
        <v>5419</v>
      </c>
      <c r="AU692" s="2" t="s">
        <v>5001</v>
      </c>
      <c r="AV692">
        <v>-1</v>
      </c>
    </row>
    <row r="693" spans="1:48" ht="15" customHeight="1" x14ac:dyDescent="0.25">
      <c r="A693" s="1">
        <v>45525.526979166665</v>
      </c>
      <c r="B693" s="1">
        <v>45525.531724537039</v>
      </c>
      <c r="C693" s="2" t="s">
        <v>48</v>
      </c>
      <c r="D693" s="2" t="s">
        <v>5429</v>
      </c>
      <c r="E693">
        <v>100</v>
      </c>
      <c r="F693">
        <v>410</v>
      </c>
      <c r="G693" s="2" t="s">
        <v>90</v>
      </c>
      <c r="H693" s="1">
        <v>45525.531751446761</v>
      </c>
      <c r="I693" s="2" t="s">
        <v>5430</v>
      </c>
      <c r="J693" s="2"/>
      <c r="K693" s="2"/>
      <c r="L693" s="2" t="s">
        <v>5431</v>
      </c>
      <c r="M693" s="2"/>
      <c r="N693">
        <v>40.698099999999997</v>
      </c>
      <c r="O693">
        <v>-111.9999</v>
      </c>
      <c r="P693" s="2" t="s">
        <v>94</v>
      </c>
      <c r="Q693" s="2" t="s">
        <v>95</v>
      </c>
      <c r="R693" s="2"/>
      <c r="S693" s="2" t="s">
        <v>124</v>
      </c>
      <c r="T693" s="2"/>
      <c r="U693" s="2"/>
      <c r="V693" s="2"/>
      <c r="W693" s="2"/>
      <c r="X693" s="2"/>
      <c r="Y693" s="2" t="s">
        <v>100</v>
      </c>
      <c r="Z693" s="2" t="s">
        <v>101</v>
      </c>
      <c r="AA693" s="2" t="s">
        <v>102</v>
      </c>
      <c r="AB693" s="2"/>
      <c r="AC693" s="2" t="s">
        <v>172</v>
      </c>
      <c r="AD693" s="2"/>
      <c r="AE693" s="2"/>
      <c r="AF693" s="2" t="s">
        <v>103</v>
      </c>
      <c r="AG693" s="2"/>
      <c r="AH693" s="2" t="s">
        <v>1250</v>
      </c>
      <c r="AI693" s="2" t="s">
        <v>105</v>
      </c>
      <c r="AJ693" s="2" t="s">
        <v>5432</v>
      </c>
      <c r="AK693" s="2" t="s">
        <v>115</v>
      </c>
      <c r="AL693" s="2" t="s">
        <v>5433</v>
      </c>
      <c r="AM693" s="2" t="s">
        <v>5434</v>
      </c>
      <c r="AN693" s="2" t="s">
        <v>5435</v>
      </c>
      <c r="AO693" s="2" t="s">
        <v>5435</v>
      </c>
      <c r="AP693" s="16">
        <f>IF(AO693 = "", "", 5)</f>
        <v>5</v>
      </c>
      <c r="AQ693" s="2" t="s">
        <v>5436</v>
      </c>
      <c r="AR693" s="2" t="s">
        <v>106</v>
      </c>
      <c r="AS693">
        <v>19</v>
      </c>
      <c r="AT693" s="2" t="s">
        <v>5437</v>
      </c>
      <c r="AU693" s="2" t="s">
        <v>533</v>
      </c>
      <c r="AV693">
        <v>-1</v>
      </c>
    </row>
    <row r="694" spans="1:48" ht="15" customHeight="1" x14ac:dyDescent="0.25">
      <c r="A694" s="1">
        <v>45525.529664351852</v>
      </c>
      <c r="B694" s="1">
        <v>45525.532708333332</v>
      </c>
      <c r="C694" s="2" t="s">
        <v>48</v>
      </c>
      <c r="D694" s="2" t="s">
        <v>5044</v>
      </c>
      <c r="E694">
        <v>100</v>
      </c>
      <c r="F694">
        <v>262</v>
      </c>
      <c r="G694" s="2" t="s">
        <v>90</v>
      </c>
      <c r="H694" s="1">
        <v>45525.532716655092</v>
      </c>
      <c r="I694" s="2" t="s">
        <v>5438</v>
      </c>
      <c r="J694" s="2" t="s">
        <v>92</v>
      </c>
      <c r="K694" s="2" t="s">
        <v>92</v>
      </c>
      <c r="L694" s="2" t="s">
        <v>5439</v>
      </c>
      <c r="M694" s="2" t="s">
        <v>92</v>
      </c>
      <c r="N694">
        <v>43.8125</v>
      </c>
      <c r="O694">
        <v>-111.7855</v>
      </c>
      <c r="P694" s="2" t="s">
        <v>94</v>
      </c>
      <c r="Q694" s="2" t="s">
        <v>95</v>
      </c>
      <c r="R694" s="2" t="s">
        <v>92</v>
      </c>
      <c r="S694" s="2" t="s">
        <v>92</v>
      </c>
      <c r="T694" s="2" t="s">
        <v>92</v>
      </c>
      <c r="U694" s="2" t="s">
        <v>97</v>
      </c>
      <c r="V694" s="2" t="s">
        <v>98</v>
      </c>
      <c r="W694" s="2" t="s">
        <v>92</v>
      </c>
      <c r="X694" s="2" t="s">
        <v>92</v>
      </c>
      <c r="Y694" s="2" t="s">
        <v>100</v>
      </c>
      <c r="Z694" s="2" t="s">
        <v>101</v>
      </c>
      <c r="AA694" s="2" t="s">
        <v>92</v>
      </c>
      <c r="AB694" s="2" t="s">
        <v>112</v>
      </c>
      <c r="AC694" s="2" t="s">
        <v>92</v>
      </c>
      <c r="AD694" s="2" t="s">
        <v>92</v>
      </c>
      <c r="AE694" s="2" t="s">
        <v>92</v>
      </c>
      <c r="AF694" s="2" t="s">
        <v>103</v>
      </c>
      <c r="AG694" s="2" t="s">
        <v>92</v>
      </c>
      <c r="AH694" s="2" t="s">
        <v>4286</v>
      </c>
      <c r="AI694" s="2" t="s">
        <v>105</v>
      </c>
      <c r="AJ694" s="2" t="s">
        <v>5440</v>
      </c>
      <c r="AK694" s="2" t="s">
        <v>136</v>
      </c>
      <c r="AL694" s="2" t="s">
        <v>5441</v>
      </c>
      <c r="AM694" s="2" t="s">
        <v>5442</v>
      </c>
      <c r="AN694" s="2" t="s">
        <v>92</v>
      </c>
      <c r="AO694" s="2" t="s">
        <v>92</v>
      </c>
      <c r="AP694" s="16" t="str">
        <f>IF(AO694 = "", "", 5)</f>
        <v/>
      </c>
      <c r="AQ694" s="2" t="s">
        <v>5443</v>
      </c>
      <c r="AR694" s="2" t="s">
        <v>128</v>
      </c>
      <c r="AS694">
        <v>25</v>
      </c>
      <c r="AT694" s="2" t="s">
        <v>3881</v>
      </c>
      <c r="AU694" s="2" t="s">
        <v>108</v>
      </c>
      <c r="AV694">
        <v>-1</v>
      </c>
    </row>
    <row r="695" spans="1:48" ht="15" customHeight="1" x14ac:dyDescent="0.25">
      <c r="A695" s="1">
        <v>45525.530381944445</v>
      </c>
      <c r="B695" s="1">
        <v>45525.534143518518</v>
      </c>
      <c r="C695" s="2" t="s">
        <v>48</v>
      </c>
      <c r="D695" s="2" t="s">
        <v>5444</v>
      </c>
      <c r="E695">
        <v>100</v>
      </c>
      <c r="F695">
        <v>324</v>
      </c>
      <c r="G695" s="2" t="s">
        <v>90</v>
      </c>
      <c r="H695" s="1">
        <v>45525.534154456021</v>
      </c>
      <c r="I695" s="2" t="s">
        <v>5445</v>
      </c>
      <c r="J695" s="2"/>
      <c r="K695" s="2"/>
      <c r="L695" s="2" t="s">
        <v>5446</v>
      </c>
      <c r="M695" s="2"/>
      <c r="N695">
        <v>43.555300000000003</v>
      </c>
      <c r="O695">
        <v>-111.8922</v>
      </c>
      <c r="P695" s="2" t="s">
        <v>94</v>
      </c>
      <c r="Q695" s="2" t="s">
        <v>95</v>
      </c>
      <c r="R695" s="2"/>
      <c r="S695" s="2"/>
      <c r="T695" s="2"/>
      <c r="U695" s="2"/>
      <c r="V695" s="2" t="s">
        <v>98</v>
      </c>
      <c r="W695" s="2"/>
      <c r="X695" s="2"/>
      <c r="Y695" s="2" t="s">
        <v>100</v>
      </c>
      <c r="Z695" s="2" t="s">
        <v>101</v>
      </c>
      <c r="AA695" s="2"/>
      <c r="AB695" s="2"/>
      <c r="AC695" s="2" t="s">
        <v>172</v>
      </c>
      <c r="AD695" s="2"/>
      <c r="AE695" s="2"/>
      <c r="AF695" s="2" t="s">
        <v>100</v>
      </c>
      <c r="AG695" s="2" t="s">
        <v>5447</v>
      </c>
      <c r="AH695" s="2" t="s">
        <v>4286</v>
      </c>
      <c r="AI695" s="2" t="s">
        <v>105</v>
      </c>
      <c r="AJ695" s="2" t="s">
        <v>5448</v>
      </c>
      <c r="AK695" s="2" t="s">
        <v>126</v>
      </c>
      <c r="AL695" s="2" t="s">
        <v>5449</v>
      </c>
      <c r="AM695" s="2" t="s">
        <v>5450</v>
      </c>
      <c r="AN695" s="2" t="s">
        <v>5451</v>
      </c>
      <c r="AO695" s="2" t="s">
        <v>5451</v>
      </c>
      <c r="AP695" s="16">
        <f>IF(AO695 = "", "", 5)</f>
        <v>5</v>
      </c>
      <c r="AQ695" s="2" t="s">
        <v>5452</v>
      </c>
      <c r="AR695" s="2" t="s">
        <v>106</v>
      </c>
      <c r="AS695">
        <v>23</v>
      </c>
      <c r="AT695" s="2" t="s">
        <v>4286</v>
      </c>
      <c r="AU695" s="2" t="s">
        <v>108</v>
      </c>
      <c r="AV695">
        <v>-1</v>
      </c>
    </row>
    <row r="696" spans="1:48" ht="15" customHeight="1" x14ac:dyDescent="0.25">
      <c r="A696" s="1">
        <v>45525.542754629627</v>
      </c>
      <c r="B696" s="1">
        <v>45525.545335648145</v>
      </c>
      <c r="C696" s="2" t="s">
        <v>48</v>
      </c>
      <c r="D696" s="2" t="s">
        <v>5478</v>
      </c>
      <c r="E696">
        <v>100</v>
      </c>
      <c r="F696">
        <v>223</v>
      </c>
      <c r="G696" s="2" t="s">
        <v>90</v>
      </c>
      <c r="H696" s="1">
        <v>45525.545353634261</v>
      </c>
      <c r="I696" s="2" t="s">
        <v>5479</v>
      </c>
      <c r="J696" s="2"/>
      <c r="K696" s="2"/>
      <c r="L696" s="2" t="s">
        <v>5480</v>
      </c>
      <c r="M696" s="2"/>
      <c r="N696">
        <v>40.659599999999998</v>
      </c>
      <c r="O696">
        <v>-111.9195</v>
      </c>
      <c r="P696" s="2" t="s">
        <v>94</v>
      </c>
      <c r="Q696" s="2" t="s">
        <v>95</v>
      </c>
      <c r="R696" s="2"/>
      <c r="S696" s="2" t="s">
        <v>124</v>
      </c>
      <c r="T696" s="2"/>
      <c r="U696" s="2"/>
      <c r="V696" s="2" t="s">
        <v>98</v>
      </c>
      <c r="W696" s="2"/>
      <c r="X696" s="2"/>
      <c r="Y696" s="2" t="s">
        <v>100</v>
      </c>
      <c r="Z696" s="2" t="s">
        <v>101</v>
      </c>
      <c r="AA696" s="2" t="s">
        <v>102</v>
      </c>
      <c r="AB696" s="2"/>
      <c r="AC696" s="2"/>
      <c r="AD696" s="2"/>
      <c r="AE696" s="2"/>
      <c r="AF696" s="2" t="s">
        <v>103</v>
      </c>
      <c r="AG696" s="2"/>
      <c r="AH696" s="2" t="s">
        <v>4286</v>
      </c>
      <c r="AI696" s="2" t="s">
        <v>105</v>
      </c>
      <c r="AJ696" s="2" t="s">
        <v>5481</v>
      </c>
      <c r="AK696" s="2" t="s">
        <v>136</v>
      </c>
      <c r="AL696" s="2" t="s">
        <v>5482</v>
      </c>
      <c r="AM696" s="2" t="s">
        <v>863</v>
      </c>
      <c r="AN696" s="2" t="s">
        <v>5483</v>
      </c>
      <c r="AO696" s="2" t="s">
        <v>5483</v>
      </c>
      <c r="AP696" s="16">
        <f>IF(AO696 = "", "", 5)</f>
        <v>5</v>
      </c>
      <c r="AQ696" s="2"/>
      <c r="AR696" s="2" t="s">
        <v>106</v>
      </c>
      <c r="AS696">
        <v>21</v>
      </c>
      <c r="AT696" s="2" t="s">
        <v>3881</v>
      </c>
      <c r="AU696" s="2" t="s">
        <v>108</v>
      </c>
      <c r="AV696">
        <v>-1</v>
      </c>
    </row>
    <row r="697" spans="1:48" ht="15" customHeight="1" x14ac:dyDescent="0.25">
      <c r="A697" s="1">
        <v>45525.548206018517</v>
      </c>
      <c r="B697" s="1">
        <v>45525.550243055557</v>
      </c>
      <c r="C697" s="2" t="s">
        <v>48</v>
      </c>
      <c r="D697" s="2" t="s">
        <v>5493</v>
      </c>
      <c r="E697">
        <v>100</v>
      </c>
      <c r="F697">
        <v>176</v>
      </c>
      <c r="G697" s="2" t="s">
        <v>90</v>
      </c>
      <c r="H697" s="1">
        <v>45525.550259780095</v>
      </c>
      <c r="I697" s="2" t="s">
        <v>5494</v>
      </c>
      <c r="J697" s="2"/>
      <c r="K697" s="2"/>
      <c r="L697" s="2" t="s">
        <v>5495</v>
      </c>
      <c r="M697" s="2"/>
      <c r="N697">
        <v>43.201099999999997</v>
      </c>
      <c r="O697">
        <v>-112.36450000000001</v>
      </c>
      <c r="P697" s="2" t="s">
        <v>94</v>
      </c>
      <c r="Q697" s="2" t="s">
        <v>95</v>
      </c>
      <c r="R697" s="2"/>
      <c r="S697" s="2" t="s">
        <v>124</v>
      </c>
      <c r="T697" s="2"/>
      <c r="U697" s="2"/>
      <c r="V697" s="2"/>
      <c r="W697" s="2"/>
      <c r="X697" s="2"/>
      <c r="Y697" s="2" t="s">
        <v>100</v>
      </c>
      <c r="Z697" s="2" t="s">
        <v>101</v>
      </c>
      <c r="AA697" s="2" t="s">
        <v>102</v>
      </c>
      <c r="AB697" s="2"/>
      <c r="AC697" s="2" t="s">
        <v>172</v>
      </c>
      <c r="AD697" s="2"/>
      <c r="AE697" s="2"/>
      <c r="AF697" s="2" t="s">
        <v>103</v>
      </c>
      <c r="AG697" s="2"/>
      <c r="AH697" s="2" t="s">
        <v>4286</v>
      </c>
      <c r="AI697" s="2" t="s">
        <v>105</v>
      </c>
      <c r="AJ697" s="2" t="s">
        <v>5496</v>
      </c>
      <c r="AK697" s="2" t="s">
        <v>115</v>
      </c>
      <c r="AL697" s="2" t="s">
        <v>5497</v>
      </c>
      <c r="AM697" s="2" t="s">
        <v>5498</v>
      </c>
      <c r="AN697" s="2" t="s">
        <v>5499</v>
      </c>
      <c r="AO697" s="2" t="s">
        <v>5499</v>
      </c>
      <c r="AP697" s="16">
        <f>IF(AO697 = "", "", 5)</f>
        <v>5</v>
      </c>
      <c r="AQ697" s="2" t="s">
        <v>628</v>
      </c>
      <c r="AR697" s="2" t="s">
        <v>128</v>
      </c>
      <c r="AS697">
        <v>18</v>
      </c>
      <c r="AT697" s="2" t="s">
        <v>4559</v>
      </c>
      <c r="AU697" s="2" t="s">
        <v>108</v>
      </c>
      <c r="AV697">
        <v>-1</v>
      </c>
    </row>
    <row r="698" spans="1:48" ht="15" customHeight="1" x14ac:dyDescent="0.25">
      <c r="A698" s="1">
        <v>45525.432951388888</v>
      </c>
      <c r="B698" s="1">
        <v>45525.552337962959</v>
      </c>
      <c r="C698" s="2" t="s">
        <v>48</v>
      </c>
      <c r="D698" s="2" t="s">
        <v>5500</v>
      </c>
      <c r="E698">
        <v>100</v>
      </c>
      <c r="F698">
        <v>10315</v>
      </c>
      <c r="G698" s="2" t="s">
        <v>90</v>
      </c>
      <c r="H698" s="1">
        <v>45525.552353819447</v>
      </c>
      <c r="I698" s="2" t="s">
        <v>5501</v>
      </c>
      <c r="J698" s="2"/>
      <c r="K698" s="2"/>
      <c r="L698" s="2" t="s">
        <v>5502</v>
      </c>
      <c r="M698" s="2"/>
      <c r="N698">
        <v>43.555300000000003</v>
      </c>
      <c r="O698">
        <v>-111.8922</v>
      </c>
      <c r="P698" s="2" t="s">
        <v>94</v>
      </c>
      <c r="Q698" s="2" t="s">
        <v>95</v>
      </c>
      <c r="R698" s="2"/>
      <c r="S698" s="2"/>
      <c r="T698" s="2" t="s">
        <v>96</v>
      </c>
      <c r="U698" s="2" t="s">
        <v>97</v>
      </c>
      <c r="V698" s="2" t="s">
        <v>98</v>
      </c>
      <c r="W698" s="2"/>
      <c r="X698" s="2"/>
      <c r="Y698" s="2" t="s">
        <v>100</v>
      </c>
      <c r="Z698" s="2" t="s">
        <v>101</v>
      </c>
      <c r="AA698" s="2" t="s">
        <v>102</v>
      </c>
      <c r="AB698" s="2" t="s">
        <v>112</v>
      </c>
      <c r="AC698" s="2"/>
      <c r="AD698" s="2"/>
      <c r="AE698" s="2"/>
      <c r="AF698" s="2" t="s">
        <v>103</v>
      </c>
      <c r="AG698" s="2"/>
      <c r="AH698" s="2" t="s">
        <v>4286</v>
      </c>
      <c r="AI698" s="2" t="s">
        <v>105</v>
      </c>
      <c r="AJ698" s="2" t="s">
        <v>5503</v>
      </c>
      <c r="AK698" s="2" t="s">
        <v>105</v>
      </c>
      <c r="AL698" s="2" t="s">
        <v>5504</v>
      </c>
      <c r="AM698" s="2" t="s">
        <v>5505</v>
      </c>
      <c r="AN698" s="2" t="s">
        <v>5506</v>
      </c>
      <c r="AO698" s="2" t="s">
        <v>5506</v>
      </c>
      <c r="AP698" s="16">
        <f>IF(AO698 = "", "", 5)</f>
        <v>5</v>
      </c>
      <c r="AQ698" s="2" t="s">
        <v>5507</v>
      </c>
      <c r="AR698" s="2" t="s">
        <v>106</v>
      </c>
      <c r="AS698">
        <v>18</v>
      </c>
      <c r="AT698" s="2" t="s">
        <v>5508</v>
      </c>
      <c r="AU698" s="2" t="s">
        <v>108</v>
      </c>
      <c r="AV698">
        <v>-1</v>
      </c>
    </row>
    <row r="699" spans="1:48" ht="15" customHeight="1" x14ac:dyDescent="0.25">
      <c r="A699" s="1">
        <v>45525.571250000001</v>
      </c>
      <c r="B699" s="1">
        <v>45525.574733796297</v>
      </c>
      <c r="C699" s="2" t="s">
        <v>48</v>
      </c>
      <c r="D699" s="2" t="s">
        <v>5535</v>
      </c>
      <c r="E699">
        <v>100</v>
      </c>
      <c r="F699">
        <v>301</v>
      </c>
      <c r="G699" s="2" t="s">
        <v>90</v>
      </c>
      <c r="H699" s="1">
        <v>45525.574747719904</v>
      </c>
      <c r="I699" s="2" t="s">
        <v>5536</v>
      </c>
      <c r="J699" s="2" t="s">
        <v>92</v>
      </c>
      <c r="K699" s="2" t="s">
        <v>92</v>
      </c>
      <c r="L699" s="2" t="s">
        <v>5537</v>
      </c>
      <c r="M699" s="2" t="s">
        <v>92</v>
      </c>
      <c r="N699">
        <v>43.473599999999998</v>
      </c>
      <c r="O699">
        <v>-112.0201</v>
      </c>
      <c r="P699" s="2" t="s">
        <v>94</v>
      </c>
      <c r="Q699" s="2" t="s">
        <v>95</v>
      </c>
      <c r="R699" s="2" t="s">
        <v>92</v>
      </c>
      <c r="S699" s="2" t="s">
        <v>92</v>
      </c>
      <c r="T699" s="2" t="s">
        <v>92</v>
      </c>
      <c r="U699" s="2" t="s">
        <v>92</v>
      </c>
      <c r="V699" s="2" t="s">
        <v>98</v>
      </c>
      <c r="W699" s="2" t="s">
        <v>92</v>
      </c>
      <c r="X699" s="2" t="s">
        <v>92</v>
      </c>
      <c r="Y699" s="2" t="s">
        <v>100</v>
      </c>
      <c r="Z699" s="2" t="s">
        <v>92</v>
      </c>
      <c r="AA699" s="2" t="s">
        <v>102</v>
      </c>
      <c r="AB699" s="2" t="s">
        <v>92</v>
      </c>
      <c r="AC699" s="2" t="s">
        <v>92</v>
      </c>
      <c r="AD699" s="2" t="s">
        <v>92</v>
      </c>
      <c r="AE699" s="2" t="s">
        <v>92</v>
      </c>
      <c r="AF699" s="2" t="s">
        <v>103</v>
      </c>
      <c r="AG699" s="2" t="s">
        <v>92</v>
      </c>
      <c r="AH699" s="2" t="s">
        <v>4286</v>
      </c>
      <c r="AI699" s="2" t="s">
        <v>105</v>
      </c>
      <c r="AJ699" s="2" t="s">
        <v>92</v>
      </c>
      <c r="AK699" s="2" t="s">
        <v>115</v>
      </c>
      <c r="AL699" s="2" t="s">
        <v>92</v>
      </c>
      <c r="AM699" s="2" t="s">
        <v>92</v>
      </c>
      <c r="AN699" s="2" t="s">
        <v>92</v>
      </c>
      <c r="AO699" s="2" t="s">
        <v>92</v>
      </c>
      <c r="AP699" s="16" t="str">
        <f>IF(AO699 = "", "", 5)</f>
        <v/>
      </c>
      <c r="AQ699" s="2" t="s">
        <v>92</v>
      </c>
      <c r="AR699" s="2" t="s">
        <v>128</v>
      </c>
      <c r="AS699">
        <v>29</v>
      </c>
      <c r="AT699" s="2" t="s">
        <v>5538</v>
      </c>
      <c r="AU699" s="2" t="s">
        <v>108</v>
      </c>
      <c r="AV699">
        <v>-1</v>
      </c>
    </row>
    <row r="700" spans="1:48" ht="15" customHeight="1" x14ac:dyDescent="0.25">
      <c r="A700" s="1">
        <v>45525.576041666667</v>
      </c>
      <c r="B700" s="1">
        <v>45525.577685185184</v>
      </c>
      <c r="C700" s="2" t="s">
        <v>48</v>
      </c>
      <c r="D700" s="2" t="s">
        <v>5539</v>
      </c>
      <c r="E700">
        <v>100</v>
      </c>
      <c r="F700">
        <v>142</v>
      </c>
      <c r="G700" s="2" t="s">
        <v>90</v>
      </c>
      <c r="H700" s="1">
        <v>45525.577702118055</v>
      </c>
      <c r="I700" s="2" t="s">
        <v>5540</v>
      </c>
      <c r="J700" s="2"/>
      <c r="K700" s="2"/>
      <c r="L700" s="2" t="s">
        <v>5541</v>
      </c>
      <c r="M700" s="2"/>
      <c r="N700">
        <v>43.555300000000003</v>
      </c>
      <c r="O700">
        <v>-111.8922</v>
      </c>
      <c r="P700" s="2" t="s">
        <v>94</v>
      </c>
      <c r="Q700" s="2" t="s">
        <v>95</v>
      </c>
      <c r="R700" s="2" t="s">
        <v>134</v>
      </c>
      <c r="S700" s="2" t="s">
        <v>124</v>
      </c>
      <c r="T700" s="2"/>
      <c r="U700" s="2"/>
      <c r="V700" s="2"/>
      <c r="W700" s="2"/>
      <c r="X700" s="2"/>
      <c r="Y700" s="2" t="s">
        <v>100</v>
      </c>
      <c r="Z700" s="2" t="s">
        <v>101</v>
      </c>
      <c r="AA700" s="2" t="s">
        <v>102</v>
      </c>
      <c r="AB700" s="2" t="s">
        <v>112</v>
      </c>
      <c r="AC700" s="2"/>
      <c r="AD700" s="2"/>
      <c r="AE700" s="2"/>
      <c r="AF700" s="2" t="s">
        <v>103</v>
      </c>
      <c r="AG700" s="2"/>
      <c r="AH700" s="2" t="s">
        <v>4286</v>
      </c>
      <c r="AI700" s="2" t="s">
        <v>115</v>
      </c>
      <c r="AJ700" s="2"/>
      <c r="AK700" s="2" t="s">
        <v>105</v>
      </c>
      <c r="AL700" s="2"/>
      <c r="AM700" s="2" t="s">
        <v>5542</v>
      </c>
      <c r="AN700" s="2" t="s">
        <v>5543</v>
      </c>
      <c r="AO700" s="2" t="s">
        <v>5543</v>
      </c>
      <c r="AP700" s="16">
        <f>IF(AO700 = "", "", 5)</f>
        <v>5</v>
      </c>
      <c r="AQ700" s="2" t="s">
        <v>5544</v>
      </c>
      <c r="AR700" s="2" t="s">
        <v>106</v>
      </c>
      <c r="AS700">
        <v>21</v>
      </c>
      <c r="AT700" s="2" t="s">
        <v>3881</v>
      </c>
      <c r="AU700" s="2" t="s">
        <v>108</v>
      </c>
      <c r="AV700">
        <v>-1</v>
      </c>
    </row>
    <row r="701" spans="1:48" ht="15" customHeight="1" x14ac:dyDescent="0.25">
      <c r="A701" s="1">
        <v>45525.53597222222</v>
      </c>
      <c r="B701" s="1">
        <v>45525.585405092592</v>
      </c>
      <c r="C701" s="2" t="s">
        <v>48</v>
      </c>
      <c r="D701" s="2" t="s">
        <v>5545</v>
      </c>
      <c r="E701">
        <v>100</v>
      </c>
      <c r="F701">
        <v>4270</v>
      </c>
      <c r="G701" s="2" t="s">
        <v>90</v>
      </c>
      <c r="H701" s="1">
        <v>45525.585423668985</v>
      </c>
      <c r="I701" s="2" t="s">
        <v>5546</v>
      </c>
      <c r="J701" s="2" t="s">
        <v>92</v>
      </c>
      <c r="K701" s="2" t="s">
        <v>92</v>
      </c>
      <c r="L701" s="2" t="s">
        <v>5547</v>
      </c>
      <c r="M701" s="2" t="s">
        <v>92</v>
      </c>
      <c r="N701">
        <v>43.8125</v>
      </c>
      <c r="O701">
        <v>-111.7855</v>
      </c>
      <c r="P701" s="2" t="s">
        <v>94</v>
      </c>
      <c r="Q701" s="2" t="s">
        <v>95</v>
      </c>
      <c r="R701" s="2" t="s">
        <v>92</v>
      </c>
      <c r="S701" s="2" t="s">
        <v>92</v>
      </c>
      <c r="T701" s="2" t="s">
        <v>96</v>
      </c>
      <c r="U701" s="2" t="s">
        <v>97</v>
      </c>
      <c r="V701" s="2" t="s">
        <v>98</v>
      </c>
      <c r="W701" s="2" t="s">
        <v>92</v>
      </c>
      <c r="X701" s="2" t="s">
        <v>92</v>
      </c>
      <c r="Y701" s="2" t="s">
        <v>100</v>
      </c>
      <c r="Z701" s="2" t="s">
        <v>101</v>
      </c>
      <c r="AA701" s="2" t="s">
        <v>102</v>
      </c>
      <c r="AB701" s="2" t="s">
        <v>92</v>
      </c>
      <c r="AC701" s="2" t="s">
        <v>92</v>
      </c>
      <c r="AD701" s="2" t="s">
        <v>92</v>
      </c>
      <c r="AE701" s="2" t="s">
        <v>92</v>
      </c>
      <c r="AF701" s="2" t="s">
        <v>103</v>
      </c>
      <c r="AG701" s="2" t="s">
        <v>92</v>
      </c>
      <c r="AH701" s="2" t="s">
        <v>4286</v>
      </c>
      <c r="AI701" s="2" t="s">
        <v>115</v>
      </c>
      <c r="AJ701" s="2" t="s">
        <v>5548</v>
      </c>
      <c r="AK701" s="2" t="s">
        <v>115</v>
      </c>
      <c r="AL701" s="2" t="s">
        <v>5549</v>
      </c>
      <c r="AM701" s="2" t="s">
        <v>5550</v>
      </c>
      <c r="AN701" s="2" t="s">
        <v>92</v>
      </c>
      <c r="AO701" s="2" t="s">
        <v>92</v>
      </c>
      <c r="AP701" s="16" t="str">
        <f>IF(AO701 = "", "", 5)</f>
        <v/>
      </c>
      <c r="AQ701" s="2" t="s">
        <v>5551</v>
      </c>
      <c r="AR701" s="2" t="s">
        <v>106</v>
      </c>
      <c r="AS701">
        <v>26</v>
      </c>
      <c r="AT701" s="2" t="s">
        <v>3881</v>
      </c>
      <c r="AU701" s="2" t="s">
        <v>108</v>
      </c>
      <c r="AV701">
        <v>-1</v>
      </c>
    </row>
    <row r="702" spans="1:48" ht="15" customHeight="1" x14ac:dyDescent="0.25">
      <c r="A702" s="1">
        <v>45525.594814814816</v>
      </c>
      <c r="B702" s="1">
        <v>45525.59584490741</v>
      </c>
      <c r="C702" s="2" t="s">
        <v>48</v>
      </c>
      <c r="D702" s="2" t="s">
        <v>5566</v>
      </c>
      <c r="E702">
        <v>100</v>
      </c>
      <c r="F702">
        <v>89</v>
      </c>
      <c r="G702" s="2" t="s">
        <v>90</v>
      </c>
      <c r="H702" s="1">
        <v>45525.595865034724</v>
      </c>
      <c r="I702" s="2" t="s">
        <v>5567</v>
      </c>
      <c r="J702" s="2" t="s">
        <v>92</v>
      </c>
      <c r="K702" s="2" t="s">
        <v>92</v>
      </c>
      <c r="L702" s="2" t="s">
        <v>5568</v>
      </c>
      <c r="M702" s="2" t="s">
        <v>92</v>
      </c>
      <c r="N702">
        <v>43.613799999999998</v>
      </c>
      <c r="O702">
        <v>-116.3972</v>
      </c>
      <c r="P702" s="2" t="s">
        <v>94</v>
      </c>
      <c r="Q702" s="2" t="s">
        <v>95</v>
      </c>
      <c r="R702" s="2" t="s">
        <v>92</v>
      </c>
      <c r="S702" s="2" t="s">
        <v>92</v>
      </c>
      <c r="T702" s="2" t="s">
        <v>92</v>
      </c>
      <c r="U702" s="2" t="s">
        <v>97</v>
      </c>
      <c r="V702" s="2" t="s">
        <v>92</v>
      </c>
      <c r="W702" s="2" t="s">
        <v>92</v>
      </c>
      <c r="X702" s="2" t="s">
        <v>92</v>
      </c>
      <c r="Y702" s="2" t="s">
        <v>100</v>
      </c>
      <c r="Z702" s="2" t="s">
        <v>101</v>
      </c>
      <c r="AA702" s="2" t="s">
        <v>102</v>
      </c>
      <c r="AB702" s="2" t="s">
        <v>92</v>
      </c>
      <c r="AC702" s="2" t="s">
        <v>92</v>
      </c>
      <c r="AD702" s="2" t="s">
        <v>92</v>
      </c>
      <c r="AE702" s="2" t="s">
        <v>92</v>
      </c>
      <c r="AF702" s="2" t="s">
        <v>103</v>
      </c>
      <c r="AG702" s="2" t="s">
        <v>92</v>
      </c>
      <c r="AH702" s="2" t="s">
        <v>4286</v>
      </c>
      <c r="AI702" s="2" t="s">
        <v>105</v>
      </c>
      <c r="AJ702" s="2" t="s">
        <v>92</v>
      </c>
      <c r="AK702" s="2" t="s">
        <v>115</v>
      </c>
      <c r="AL702" s="2" t="s">
        <v>5569</v>
      </c>
      <c r="AM702" s="2" t="s">
        <v>5570</v>
      </c>
      <c r="AN702" s="2" t="s">
        <v>92</v>
      </c>
      <c r="AO702" s="2" t="s">
        <v>92</v>
      </c>
      <c r="AP702" s="16" t="str">
        <f>IF(AO702 = "", "", 5)</f>
        <v/>
      </c>
      <c r="AQ702" s="2" t="s">
        <v>92</v>
      </c>
      <c r="AR702" s="2" t="s">
        <v>128</v>
      </c>
      <c r="AS702">
        <v>20</v>
      </c>
      <c r="AT702" s="2" t="s">
        <v>235</v>
      </c>
      <c r="AU702" s="2" t="s">
        <v>108</v>
      </c>
      <c r="AV702">
        <v>-1</v>
      </c>
    </row>
    <row r="703" spans="1:48" ht="15" customHeight="1" x14ac:dyDescent="0.25">
      <c r="A703" s="1">
        <v>45525.610821759263</v>
      </c>
      <c r="B703" s="1">
        <v>45525.61341435185</v>
      </c>
      <c r="C703" s="2" t="s">
        <v>48</v>
      </c>
      <c r="D703" s="2" t="s">
        <v>5591</v>
      </c>
      <c r="E703">
        <v>100</v>
      </c>
      <c r="F703">
        <v>223</v>
      </c>
      <c r="G703" s="2" t="s">
        <v>90</v>
      </c>
      <c r="H703" s="1">
        <v>45525.61342277778</v>
      </c>
      <c r="I703" s="2" t="s">
        <v>5592</v>
      </c>
      <c r="J703" s="2" t="s">
        <v>92</v>
      </c>
      <c r="K703" s="2" t="s">
        <v>92</v>
      </c>
      <c r="L703" s="2" t="s">
        <v>5593</v>
      </c>
      <c r="M703" s="2" t="s">
        <v>92</v>
      </c>
      <c r="N703">
        <v>40.759</v>
      </c>
      <c r="O703">
        <v>-111.88760000000001</v>
      </c>
      <c r="P703" s="2" t="s">
        <v>94</v>
      </c>
      <c r="Q703" s="2" t="s">
        <v>95</v>
      </c>
      <c r="R703" s="2" t="s">
        <v>92</v>
      </c>
      <c r="S703" s="2" t="s">
        <v>92</v>
      </c>
      <c r="T703" s="2" t="s">
        <v>92</v>
      </c>
      <c r="U703" s="2" t="s">
        <v>92</v>
      </c>
      <c r="V703" s="2" t="s">
        <v>98</v>
      </c>
      <c r="W703" s="2" t="s">
        <v>92</v>
      </c>
      <c r="X703" s="2" t="s">
        <v>92</v>
      </c>
      <c r="Y703" s="2" t="s">
        <v>100</v>
      </c>
      <c r="Z703" s="2" t="s">
        <v>101</v>
      </c>
      <c r="AA703" s="2" t="s">
        <v>102</v>
      </c>
      <c r="AB703" s="2" t="s">
        <v>112</v>
      </c>
      <c r="AC703" s="2" t="s">
        <v>92</v>
      </c>
      <c r="AD703" s="2" t="s">
        <v>92</v>
      </c>
      <c r="AE703" s="2" t="s">
        <v>92</v>
      </c>
      <c r="AF703" s="2" t="s">
        <v>103</v>
      </c>
      <c r="AG703" s="2" t="s">
        <v>92</v>
      </c>
      <c r="AH703" s="2" t="s">
        <v>4286</v>
      </c>
      <c r="AI703" s="2" t="s">
        <v>105</v>
      </c>
      <c r="AJ703" s="2" t="s">
        <v>92</v>
      </c>
      <c r="AK703" s="2" t="s">
        <v>115</v>
      </c>
      <c r="AL703" s="2" t="s">
        <v>5594</v>
      </c>
      <c r="AM703" s="2" t="s">
        <v>5595</v>
      </c>
      <c r="AN703" s="2" t="s">
        <v>92</v>
      </c>
      <c r="AO703" s="2" t="s">
        <v>92</v>
      </c>
      <c r="AP703" s="16" t="str">
        <f>IF(AO703 = "", "", 5)</f>
        <v/>
      </c>
      <c r="AQ703" s="2" t="s">
        <v>5596</v>
      </c>
      <c r="AR703" s="2" t="s">
        <v>106</v>
      </c>
      <c r="AS703">
        <v>18</v>
      </c>
      <c r="AT703" s="2" t="s">
        <v>3881</v>
      </c>
      <c r="AU703" s="2" t="s">
        <v>108</v>
      </c>
      <c r="AV703">
        <v>-1</v>
      </c>
    </row>
    <row r="704" spans="1:48" ht="15" customHeight="1" x14ac:dyDescent="0.25">
      <c r="A704" s="1">
        <v>45525.62358796296</v>
      </c>
      <c r="B704" s="1">
        <v>45525.625081018516</v>
      </c>
      <c r="C704" s="2" t="s">
        <v>48</v>
      </c>
      <c r="D704" s="2" t="s">
        <v>4879</v>
      </c>
      <c r="E704">
        <v>100</v>
      </c>
      <c r="F704">
        <v>129</v>
      </c>
      <c r="G704" s="2" t="s">
        <v>90</v>
      </c>
      <c r="H704" s="1">
        <v>45525.625096724536</v>
      </c>
      <c r="I704" s="2" t="s">
        <v>5606</v>
      </c>
      <c r="J704" s="2" t="s">
        <v>92</v>
      </c>
      <c r="K704" s="2" t="s">
        <v>92</v>
      </c>
      <c r="L704" s="2" t="s">
        <v>5607</v>
      </c>
      <c r="M704" s="2" t="s">
        <v>92</v>
      </c>
      <c r="N704">
        <v>43.473599999999998</v>
      </c>
      <c r="O704">
        <v>-112.0201</v>
      </c>
      <c r="P704" s="2" t="s">
        <v>94</v>
      </c>
      <c r="Q704" s="2" t="s">
        <v>95</v>
      </c>
      <c r="R704" s="2" t="s">
        <v>92</v>
      </c>
      <c r="S704" s="2" t="s">
        <v>92</v>
      </c>
      <c r="T704" s="2" t="s">
        <v>92</v>
      </c>
      <c r="U704" s="2" t="s">
        <v>97</v>
      </c>
      <c r="V704" s="2" t="s">
        <v>92</v>
      </c>
      <c r="W704" s="2" t="s">
        <v>92</v>
      </c>
      <c r="X704" s="2" t="s">
        <v>92</v>
      </c>
      <c r="Y704" s="2" t="s">
        <v>100</v>
      </c>
      <c r="Z704" s="2" t="s">
        <v>92</v>
      </c>
      <c r="AA704" s="2" t="s">
        <v>102</v>
      </c>
      <c r="AB704" s="2" t="s">
        <v>92</v>
      </c>
      <c r="AC704" s="2" t="s">
        <v>92</v>
      </c>
      <c r="AD704" s="2" t="s">
        <v>92</v>
      </c>
      <c r="AE704" s="2" t="s">
        <v>92</v>
      </c>
      <c r="AF704" s="2" t="s">
        <v>103</v>
      </c>
      <c r="AG704" s="2" t="s">
        <v>92</v>
      </c>
      <c r="AH704" s="2" t="s">
        <v>4286</v>
      </c>
      <c r="AI704" s="2" t="s">
        <v>105</v>
      </c>
      <c r="AJ704" s="2" t="s">
        <v>92</v>
      </c>
      <c r="AK704" s="2" t="s">
        <v>92</v>
      </c>
      <c r="AL704" s="2" t="s">
        <v>5608</v>
      </c>
      <c r="AM704" s="2" t="s">
        <v>5609</v>
      </c>
      <c r="AN704" s="2" t="s">
        <v>92</v>
      </c>
      <c r="AO704" s="2" t="s">
        <v>92</v>
      </c>
      <c r="AP704" s="16" t="str">
        <f>IF(AO704 = "", "", 5)</f>
        <v/>
      </c>
      <c r="AQ704" s="2" t="s">
        <v>92</v>
      </c>
      <c r="AR704" s="2" t="s">
        <v>106</v>
      </c>
      <c r="AS704">
        <v>33</v>
      </c>
      <c r="AT704" s="2" t="s">
        <v>4286</v>
      </c>
      <c r="AU704" s="2" t="s">
        <v>108</v>
      </c>
      <c r="AV704">
        <v>-1</v>
      </c>
    </row>
    <row r="705" spans="1:48" ht="15" customHeight="1" x14ac:dyDescent="0.25">
      <c r="A705" s="1">
        <v>45525.633263888885</v>
      </c>
      <c r="B705" s="1">
        <v>45525.636817129627</v>
      </c>
      <c r="C705" s="2" t="s">
        <v>48</v>
      </c>
      <c r="D705" s="2" t="s">
        <v>2072</v>
      </c>
      <c r="E705">
        <v>100</v>
      </c>
      <c r="F705">
        <v>307</v>
      </c>
      <c r="G705" s="2" t="s">
        <v>90</v>
      </c>
      <c r="H705" s="1">
        <v>45525.636836284721</v>
      </c>
      <c r="I705" s="2" t="s">
        <v>5610</v>
      </c>
      <c r="J705" s="2" t="s">
        <v>92</v>
      </c>
      <c r="K705" s="2" t="s">
        <v>92</v>
      </c>
      <c r="L705" s="2" t="s">
        <v>2074</v>
      </c>
      <c r="M705" s="2" t="s">
        <v>92</v>
      </c>
      <c r="N705">
        <v>37.167999999999999</v>
      </c>
      <c r="O705">
        <v>-93.303899999999999</v>
      </c>
      <c r="P705" s="2" t="s">
        <v>94</v>
      </c>
      <c r="Q705" s="2" t="s">
        <v>95</v>
      </c>
      <c r="R705" s="2" t="s">
        <v>92</v>
      </c>
      <c r="S705" s="2" t="s">
        <v>92</v>
      </c>
      <c r="T705" s="2" t="s">
        <v>96</v>
      </c>
      <c r="U705" s="2" t="s">
        <v>92</v>
      </c>
      <c r="V705" s="2" t="s">
        <v>92</v>
      </c>
      <c r="W705" s="2" t="s">
        <v>99</v>
      </c>
      <c r="X705" s="2" t="s">
        <v>92</v>
      </c>
      <c r="Y705" s="2" t="s">
        <v>100</v>
      </c>
      <c r="Z705" s="2" t="s">
        <v>101</v>
      </c>
      <c r="AA705" s="2" t="s">
        <v>102</v>
      </c>
      <c r="AB705" s="2" t="s">
        <v>112</v>
      </c>
      <c r="AC705" s="2" t="s">
        <v>92</v>
      </c>
      <c r="AD705" s="2" t="s">
        <v>92</v>
      </c>
      <c r="AE705" s="2" t="s">
        <v>92</v>
      </c>
      <c r="AF705" s="2" t="s">
        <v>103</v>
      </c>
      <c r="AG705" s="2" t="s">
        <v>92</v>
      </c>
      <c r="AH705" s="2" t="s">
        <v>4286</v>
      </c>
      <c r="AI705" s="2" t="s">
        <v>105</v>
      </c>
      <c r="AJ705" s="2" t="s">
        <v>5611</v>
      </c>
      <c r="AK705" s="2" t="s">
        <v>105</v>
      </c>
      <c r="AL705" s="2" t="s">
        <v>5612</v>
      </c>
      <c r="AM705" s="2" t="s">
        <v>5613</v>
      </c>
      <c r="AN705" s="2" t="s">
        <v>92</v>
      </c>
      <c r="AO705" s="2" t="s">
        <v>92</v>
      </c>
      <c r="AP705" s="16" t="str">
        <f>IF(AO705 = "", "", 5)</f>
        <v/>
      </c>
      <c r="AQ705" s="2" t="s">
        <v>5614</v>
      </c>
      <c r="AR705" s="2" t="s">
        <v>106</v>
      </c>
      <c r="AS705">
        <v>18</v>
      </c>
      <c r="AT705" s="2" t="s">
        <v>5615</v>
      </c>
      <c r="AU705" s="2" t="s">
        <v>130</v>
      </c>
      <c r="AV705">
        <v>-1</v>
      </c>
    </row>
    <row r="706" spans="1:48" ht="15" customHeight="1" x14ac:dyDescent="0.25">
      <c r="A706" s="1">
        <v>45525.636967592596</v>
      </c>
      <c r="B706" s="1">
        <v>45525.638240740744</v>
      </c>
      <c r="C706" s="2" t="s">
        <v>48</v>
      </c>
      <c r="D706" s="2" t="s">
        <v>5616</v>
      </c>
      <c r="E706">
        <v>100</v>
      </c>
      <c r="F706">
        <v>109</v>
      </c>
      <c r="G706" s="2" t="s">
        <v>90</v>
      </c>
      <c r="H706" s="1">
        <v>45525.638258564817</v>
      </c>
      <c r="I706" s="2" t="s">
        <v>5617</v>
      </c>
      <c r="J706" s="2" t="s">
        <v>92</v>
      </c>
      <c r="K706" s="2" t="s">
        <v>92</v>
      </c>
      <c r="L706" s="2" t="s">
        <v>5618</v>
      </c>
      <c r="M706" s="2" t="s">
        <v>92</v>
      </c>
      <c r="N706">
        <v>42.885100000000001</v>
      </c>
      <c r="O706">
        <v>-112.44410000000001</v>
      </c>
      <c r="P706" s="2" t="s">
        <v>94</v>
      </c>
      <c r="Q706" s="2" t="s">
        <v>95</v>
      </c>
      <c r="R706" s="2" t="s">
        <v>92</v>
      </c>
      <c r="S706" s="2" t="s">
        <v>92</v>
      </c>
      <c r="T706" s="2" t="s">
        <v>92</v>
      </c>
      <c r="U706" s="2" t="s">
        <v>92</v>
      </c>
      <c r="V706" s="2" t="s">
        <v>98</v>
      </c>
      <c r="W706" s="2" t="s">
        <v>92</v>
      </c>
      <c r="X706" s="2" t="s">
        <v>92</v>
      </c>
      <c r="Y706" s="2" t="s">
        <v>100</v>
      </c>
      <c r="Z706" s="2" t="s">
        <v>101</v>
      </c>
      <c r="AA706" s="2" t="s">
        <v>102</v>
      </c>
      <c r="AB706" s="2" t="s">
        <v>92</v>
      </c>
      <c r="AC706" s="2" t="s">
        <v>172</v>
      </c>
      <c r="AD706" s="2" t="s">
        <v>92</v>
      </c>
      <c r="AE706" s="2" t="s">
        <v>92</v>
      </c>
      <c r="AF706" s="2" t="s">
        <v>103</v>
      </c>
      <c r="AG706" s="2" t="s">
        <v>92</v>
      </c>
      <c r="AH706" s="2" t="s">
        <v>4286</v>
      </c>
      <c r="AI706" s="2" t="s">
        <v>115</v>
      </c>
      <c r="AJ706" s="2" t="s">
        <v>92</v>
      </c>
      <c r="AK706" s="2" t="s">
        <v>126</v>
      </c>
      <c r="AL706" s="2" t="s">
        <v>92</v>
      </c>
      <c r="AM706" s="2" t="s">
        <v>92</v>
      </c>
      <c r="AN706" s="2" t="s">
        <v>92</v>
      </c>
      <c r="AO706" s="2" t="s">
        <v>92</v>
      </c>
      <c r="AP706" s="16" t="str">
        <f>IF(AO706 = "", "", 5)</f>
        <v/>
      </c>
      <c r="AQ706" s="2" t="s">
        <v>5619</v>
      </c>
      <c r="AR706" s="2" t="s">
        <v>106</v>
      </c>
      <c r="AS706">
        <v>26</v>
      </c>
      <c r="AT706" s="2" t="s">
        <v>4555</v>
      </c>
      <c r="AU706" s="2" t="s">
        <v>108</v>
      </c>
      <c r="AV706">
        <v>-1</v>
      </c>
    </row>
    <row r="707" spans="1:48" ht="15" customHeight="1" x14ac:dyDescent="0.25">
      <c r="A707" s="1">
        <v>45525.643518518518</v>
      </c>
      <c r="B707" s="1">
        <v>45525.647430555553</v>
      </c>
      <c r="C707" s="2" t="s">
        <v>48</v>
      </c>
      <c r="D707" s="2" t="s">
        <v>5620</v>
      </c>
      <c r="E707">
        <v>100</v>
      </c>
      <c r="F707">
        <v>337</v>
      </c>
      <c r="G707" s="2" t="s">
        <v>90</v>
      </c>
      <c r="H707" s="1">
        <v>45525.647445451388</v>
      </c>
      <c r="I707" s="2" t="s">
        <v>5621</v>
      </c>
      <c r="J707" s="2"/>
      <c r="K707" s="2"/>
      <c r="L707" s="2" t="s">
        <v>5622</v>
      </c>
      <c r="M707" s="2"/>
      <c r="N707">
        <v>41.876399999999997</v>
      </c>
      <c r="O707">
        <v>-87.613299999999995</v>
      </c>
      <c r="P707" s="2" t="s">
        <v>94</v>
      </c>
      <c r="Q707" s="2" t="s">
        <v>95</v>
      </c>
      <c r="R707" s="2"/>
      <c r="S707" s="2"/>
      <c r="T707" s="2"/>
      <c r="U707" s="2"/>
      <c r="V707" s="2" t="s">
        <v>98</v>
      </c>
      <c r="W707" s="2"/>
      <c r="X707" s="2"/>
      <c r="Y707" s="2" t="s">
        <v>100</v>
      </c>
      <c r="Z707" s="2" t="s">
        <v>101</v>
      </c>
      <c r="AA707" s="2" t="s">
        <v>102</v>
      </c>
      <c r="AB707" s="2" t="s">
        <v>112</v>
      </c>
      <c r="AC707" s="2"/>
      <c r="AD707" s="2"/>
      <c r="AE707" s="2"/>
      <c r="AF707" s="2" t="s">
        <v>103</v>
      </c>
      <c r="AG707" s="2"/>
      <c r="AH707" s="2" t="s">
        <v>1250</v>
      </c>
      <c r="AI707" s="2" t="s">
        <v>105</v>
      </c>
      <c r="AJ707" s="2" t="s">
        <v>5623</v>
      </c>
      <c r="AK707" s="2" t="s">
        <v>105</v>
      </c>
      <c r="AL707" s="2" t="s">
        <v>5624</v>
      </c>
      <c r="AM707" s="2" t="s">
        <v>5625</v>
      </c>
      <c r="AN707" s="2" t="s">
        <v>5626</v>
      </c>
      <c r="AO707" s="2" t="s">
        <v>5626</v>
      </c>
      <c r="AP707" s="16">
        <f>IF(AO707 = "", "", 5)</f>
        <v>5</v>
      </c>
      <c r="AQ707" s="2" t="s">
        <v>5627</v>
      </c>
      <c r="AR707" s="2" t="s">
        <v>106</v>
      </c>
      <c r="AS707">
        <v>18</v>
      </c>
      <c r="AT707" s="2" t="s">
        <v>5628</v>
      </c>
      <c r="AU707" s="2" t="s">
        <v>130</v>
      </c>
      <c r="AV707">
        <v>-1</v>
      </c>
    </row>
    <row r="708" spans="1:48" ht="15" customHeight="1" x14ac:dyDescent="0.25">
      <c r="A708" s="1">
        <v>45525.654548611114</v>
      </c>
      <c r="B708" s="1">
        <v>45525.664398148147</v>
      </c>
      <c r="C708" s="2" t="s">
        <v>48</v>
      </c>
      <c r="D708" s="2" t="s">
        <v>5637</v>
      </c>
      <c r="E708">
        <v>100</v>
      </c>
      <c r="F708">
        <v>850</v>
      </c>
      <c r="G708" s="2" t="s">
        <v>90</v>
      </c>
      <c r="H708" s="1">
        <v>45525.664413784725</v>
      </c>
      <c r="I708" s="2" t="s">
        <v>5638</v>
      </c>
      <c r="J708" s="2"/>
      <c r="K708" s="2"/>
      <c r="L708" s="2" t="s">
        <v>5639</v>
      </c>
      <c r="M708" s="2"/>
      <c r="N708">
        <v>43.578400000000002</v>
      </c>
      <c r="O708">
        <v>-116.2179</v>
      </c>
      <c r="P708" s="2" t="s">
        <v>94</v>
      </c>
      <c r="Q708" s="2" t="s">
        <v>95</v>
      </c>
      <c r="R708" s="2"/>
      <c r="S708" s="2" t="s">
        <v>124</v>
      </c>
      <c r="T708" s="2"/>
      <c r="U708" s="2"/>
      <c r="V708" s="2" t="s">
        <v>98</v>
      </c>
      <c r="W708" s="2"/>
      <c r="X708" s="2"/>
      <c r="Y708" s="2" t="s">
        <v>100</v>
      </c>
      <c r="Z708" s="2" t="s">
        <v>101</v>
      </c>
      <c r="AA708" s="2" t="s">
        <v>102</v>
      </c>
      <c r="AB708" s="2"/>
      <c r="AC708" s="2"/>
      <c r="AD708" s="2"/>
      <c r="AE708" s="2"/>
      <c r="AF708" s="2" t="s">
        <v>103</v>
      </c>
      <c r="AG708" s="2"/>
      <c r="AH708" s="2" t="s">
        <v>4286</v>
      </c>
      <c r="AI708" s="2" t="s">
        <v>115</v>
      </c>
      <c r="AJ708" s="2" t="s">
        <v>5640</v>
      </c>
      <c r="AK708" s="2" t="s">
        <v>136</v>
      </c>
      <c r="AL708" s="2" t="s">
        <v>5641</v>
      </c>
      <c r="AM708" s="2" t="s">
        <v>5642</v>
      </c>
      <c r="AN708" s="2" t="s">
        <v>5643</v>
      </c>
      <c r="AO708" s="2" t="s">
        <v>5643</v>
      </c>
      <c r="AP708" s="16">
        <f>IF(AO708 = "", "", 5)</f>
        <v>5</v>
      </c>
      <c r="AQ708" s="2" t="s">
        <v>5644</v>
      </c>
      <c r="AR708" s="2" t="s">
        <v>106</v>
      </c>
      <c r="AS708">
        <v>30</v>
      </c>
      <c r="AT708" s="2" t="s">
        <v>3881</v>
      </c>
      <c r="AU708" s="2" t="s">
        <v>108</v>
      </c>
      <c r="AV708">
        <v>-1</v>
      </c>
    </row>
    <row r="709" spans="1:48" ht="15" customHeight="1" x14ac:dyDescent="0.25">
      <c r="A709" s="1">
        <v>45525.666979166665</v>
      </c>
      <c r="B709" s="1">
        <v>45525.670266203706</v>
      </c>
      <c r="C709" s="2" t="s">
        <v>48</v>
      </c>
      <c r="D709" s="2" t="s">
        <v>5651</v>
      </c>
      <c r="E709">
        <v>100</v>
      </c>
      <c r="F709">
        <v>284</v>
      </c>
      <c r="G709" s="2" t="s">
        <v>90</v>
      </c>
      <c r="H709" s="1">
        <v>45525.670286909721</v>
      </c>
      <c r="I709" s="2" t="s">
        <v>5652</v>
      </c>
      <c r="J709" s="2"/>
      <c r="K709" s="2"/>
      <c r="L709" s="2" t="s">
        <v>5653</v>
      </c>
      <c r="M709" s="2"/>
      <c r="N709">
        <v>40.4953</v>
      </c>
      <c r="O709">
        <v>-111.9439</v>
      </c>
      <c r="P709" s="2" t="s">
        <v>94</v>
      </c>
      <c r="Q709" s="2" t="s">
        <v>95</v>
      </c>
      <c r="R709" s="2"/>
      <c r="S709" s="2" t="s">
        <v>124</v>
      </c>
      <c r="T709" s="2"/>
      <c r="U709" s="2" t="s">
        <v>97</v>
      </c>
      <c r="V709" s="2" t="s">
        <v>98</v>
      </c>
      <c r="W709" s="2"/>
      <c r="X709" s="2"/>
      <c r="Y709" s="2" t="s">
        <v>100</v>
      </c>
      <c r="Z709" s="2" t="s">
        <v>101</v>
      </c>
      <c r="AA709" s="2" t="s">
        <v>102</v>
      </c>
      <c r="AB709" s="2" t="s">
        <v>112</v>
      </c>
      <c r="AC709" s="2"/>
      <c r="AD709" s="2"/>
      <c r="AE709" s="2"/>
      <c r="AF709" s="2" t="s">
        <v>103</v>
      </c>
      <c r="AG709" s="2"/>
      <c r="AH709" s="2" t="s">
        <v>4286</v>
      </c>
      <c r="AI709" s="2" t="s">
        <v>115</v>
      </c>
      <c r="AJ709" s="2" t="s">
        <v>5654</v>
      </c>
      <c r="AK709" s="2" t="s">
        <v>126</v>
      </c>
      <c r="AL709" s="2" t="s">
        <v>5655</v>
      </c>
      <c r="AM709" s="2" t="s">
        <v>5656</v>
      </c>
      <c r="AN709" s="2" t="s">
        <v>5657</v>
      </c>
      <c r="AO709" s="2" t="s">
        <v>5657</v>
      </c>
      <c r="AP709" s="16">
        <f>IF(AO709 = "", "", 5)</f>
        <v>5</v>
      </c>
      <c r="AQ709" s="2" t="s">
        <v>5658</v>
      </c>
      <c r="AR709" s="2" t="s">
        <v>106</v>
      </c>
      <c r="AS709">
        <v>21</v>
      </c>
      <c r="AT709" s="2" t="s">
        <v>235</v>
      </c>
      <c r="AU709" s="2" t="s">
        <v>108</v>
      </c>
      <c r="AV709">
        <v>-1</v>
      </c>
    </row>
    <row r="710" spans="1:48" ht="15" customHeight="1" x14ac:dyDescent="0.25">
      <c r="A710" s="1">
        <v>45525.673819444448</v>
      </c>
      <c r="B710" s="1">
        <v>45525.676793981482</v>
      </c>
      <c r="C710" s="2" t="s">
        <v>48</v>
      </c>
      <c r="D710" s="2" t="s">
        <v>5669</v>
      </c>
      <c r="E710">
        <v>100</v>
      </c>
      <c r="F710">
        <v>257</v>
      </c>
      <c r="G710" s="2" t="s">
        <v>90</v>
      </c>
      <c r="H710" s="1">
        <v>45525.676807407406</v>
      </c>
      <c r="I710" s="2" t="s">
        <v>5670</v>
      </c>
      <c r="J710" s="2"/>
      <c r="K710" s="2"/>
      <c r="L710" s="2" t="s">
        <v>5671</v>
      </c>
      <c r="M710" s="2"/>
      <c r="N710">
        <v>43.555300000000003</v>
      </c>
      <c r="O710">
        <v>-111.8922</v>
      </c>
      <c r="P710" s="2" t="s">
        <v>94</v>
      </c>
      <c r="Q710" s="2" t="s">
        <v>95</v>
      </c>
      <c r="R710" s="2"/>
      <c r="S710" s="2"/>
      <c r="T710" s="2" t="s">
        <v>96</v>
      </c>
      <c r="U710" s="2"/>
      <c r="V710" s="2" t="s">
        <v>98</v>
      </c>
      <c r="W710" s="2"/>
      <c r="X710" s="2"/>
      <c r="Y710" s="2" t="s">
        <v>100</v>
      </c>
      <c r="Z710" s="2" t="s">
        <v>101</v>
      </c>
      <c r="AA710" s="2" t="s">
        <v>102</v>
      </c>
      <c r="AB710" s="2" t="s">
        <v>112</v>
      </c>
      <c r="AC710" s="2"/>
      <c r="AD710" s="2"/>
      <c r="AE710" s="2"/>
      <c r="AF710" s="2" t="s">
        <v>103</v>
      </c>
      <c r="AG710" s="2"/>
      <c r="AH710" s="2" t="s">
        <v>4286</v>
      </c>
      <c r="AI710" s="2" t="s">
        <v>115</v>
      </c>
      <c r="AJ710" s="2" t="s">
        <v>5672</v>
      </c>
      <c r="AK710" s="2" t="s">
        <v>115</v>
      </c>
      <c r="AL710" s="2" t="s">
        <v>5673</v>
      </c>
      <c r="AM710" s="2" t="s">
        <v>5674</v>
      </c>
      <c r="AN710" s="2" t="s">
        <v>5675</v>
      </c>
      <c r="AO710" s="2" t="s">
        <v>5675</v>
      </c>
      <c r="AP710" s="16">
        <f>IF(AO710 = "", "", 5)</f>
        <v>5</v>
      </c>
      <c r="AQ710" s="2" t="s">
        <v>5676</v>
      </c>
      <c r="AR710" s="2" t="s">
        <v>106</v>
      </c>
      <c r="AS710">
        <v>23</v>
      </c>
      <c r="AT710" s="2" t="s">
        <v>4286</v>
      </c>
      <c r="AU710" s="2" t="s">
        <v>108</v>
      </c>
      <c r="AV710">
        <v>-1</v>
      </c>
    </row>
    <row r="711" spans="1:48" ht="15" customHeight="1" x14ac:dyDescent="0.25">
      <c r="A711" s="1">
        <v>45525.688842592594</v>
      </c>
      <c r="B711" s="1">
        <v>45525.69127314815</v>
      </c>
      <c r="C711" s="2" t="s">
        <v>48</v>
      </c>
      <c r="D711" s="2" t="s">
        <v>5677</v>
      </c>
      <c r="E711">
        <v>100</v>
      </c>
      <c r="F711">
        <v>210</v>
      </c>
      <c r="G711" s="2" t="s">
        <v>90</v>
      </c>
      <c r="H711" s="1">
        <v>45525.69128634259</v>
      </c>
      <c r="I711" s="2" t="s">
        <v>5678</v>
      </c>
      <c r="J711" s="2" t="s">
        <v>92</v>
      </c>
      <c r="K711" s="2" t="s">
        <v>92</v>
      </c>
      <c r="L711" s="2" t="s">
        <v>5679</v>
      </c>
      <c r="M711" s="2" t="s">
        <v>92</v>
      </c>
      <c r="N711">
        <v>43.473599999999998</v>
      </c>
      <c r="O711">
        <v>-112.0201</v>
      </c>
      <c r="P711" s="2" t="s">
        <v>94</v>
      </c>
      <c r="Q711" s="2" t="s">
        <v>95</v>
      </c>
      <c r="R711" s="2" t="s">
        <v>92</v>
      </c>
      <c r="S711" s="2" t="s">
        <v>92</v>
      </c>
      <c r="T711" s="2" t="s">
        <v>92</v>
      </c>
      <c r="U711" s="2" t="s">
        <v>97</v>
      </c>
      <c r="V711" s="2" t="s">
        <v>92</v>
      </c>
      <c r="W711" s="2" t="s">
        <v>92</v>
      </c>
      <c r="X711" s="2" t="s">
        <v>92</v>
      </c>
      <c r="Y711" s="2" t="s">
        <v>100</v>
      </c>
      <c r="Z711" s="2" t="s">
        <v>92</v>
      </c>
      <c r="AA711" s="2" t="s">
        <v>92</v>
      </c>
      <c r="AB711" s="2" t="s">
        <v>92</v>
      </c>
      <c r="AC711" s="2" t="s">
        <v>92</v>
      </c>
      <c r="AD711" s="2" t="s">
        <v>99</v>
      </c>
      <c r="AE711" s="2" t="s">
        <v>5680</v>
      </c>
      <c r="AF711" s="2" t="s">
        <v>103</v>
      </c>
      <c r="AG711" s="2" t="s">
        <v>92</v>
      </c>
      <c r="AH711" s="2" t="s">
        <v>4286</v>
      </c>
      <c r="AI711" s="2" t="s">
        <v>115</v>
      </c>
      <c r="AJ711" s="2" t="s">
        <v>92</v>
      </c>
      <c r="AK711" s="2" t="s">
        <v>105</v>
      </c>
      <c r="AL711" s="2" t="s">
        <v>5681</v>
      </c>
      <c r="AM711" s="2" t="s">
        <v>5682</v>
      </c>
      <c r="AN711" s="2" t="s">
        <v>92</v>
      </c>
      <c r="AO711" s="2" t="s">
        <v>92</v>
      </c>
      <c r="AP711" s="16" t="str">
        <f>IF(AO711 = "", "", 5)</f>
        <v/>
      </c>
      <c r="AQ711" s="2" t="s">
        <v>5683</v>
      </c>
      <c r="AR711" s="2" t="s">
        <v>106</v>
      </c>
      <c r="AS711">
        <v>27</v>
      </c>
      <c r="AT711" s="2" t="s">
        <v>3176</v>
      </c>
      <c r="AU711" s="2" t="s">
        <v>108</v>
      </c>
      <c r="AV711">
        <v>-1</v>
      </c>
    </row>
    <row r="712" spans="1:48" ht="15" customHeight="1" x14ac:dyDescent="0.25">
      <c r="A712" s="1">
        <v>45525.724085648151</v>
      </c>
      <c r="B712" s="1">
        <v>45525.728321759256</v>
      </c>
      <c r="C712" s="2" t="s">
        <v>48</v>
      </c>
      <c r="D712" s="2" t="s">
        <v>4950</v>
      </c>
      <c r="E712">
        <v>100</v>
      </c>
      <c r="F712">
        <v>366</v>
      </c>
      <c r="G712" s="2" t="s">
        <v>90</v>
      </c>
      <c r="H712" s="1">
        <v>45525.728336967593</v>
      </c>
      <c r="I712" s="2" t="s">
        <v>5699</v>
      </c>
      <c r="J712" s="2"/>
      <c r="K712" s="2"/>
      <c r="L712" s="2" t="s">
        <v>5700</v>
      </c>
      <c r="M712" s="2"/>
      <c r="N712">
        <v>43.8125</v>
      </c>
      <c r="O712">
        <v>-111.7855</v>
      </c>
      <c r="P712" s="2" t="s">
        <v>94</v>
      </c>
      <c r="Q712" s="2" t="s">
        <v>95</v>
      </c>
      <c r="R712" s="2"/>
      <c r="S712" s="2"/>
      <c r="T712" s="2"/>
      <c r="U712" s="2"/>
      <c r="V712" s="2" t="s">
        <v>98</v>
      </c>
      <c r="W712" s="2"/>
      <c r="X712" s="2"/>
      <c r="Y712" s="2" t="s">
        <v>100</v>
      </c>
      <c r="Z712" s="2" t="s">
        <v>101</v>
      </c>
      <c r="AA712" s="2" t="s">
        <v>102</v>
      </c>
      <c r="AB712" s="2"/>
      <c r="AC712" s="2"/>
      <c r="AD712" s="2" t="s">
        <v>99</v>
      </c>
      <c r="AE712" s="2" t="s">
        <v>5701</v>
      </c>
      <c r="AF712" s="2" t="s">
        <v>103</v>
      </c>
      <c r="AG712" s="2"/>
      <c r="AH712" s="2" t="s">
        <v>4286</v>
      </c>
      <c r="AI712" s="2" t="s">
        <v>115</v>
      </c>
      <c r="AJ712" s="2" t="s">
        <v>5702</v>
      </c>
      <c r="AK712" s="2"/>
      <c r="AL712" s="2" t="s">
        <v>5703</v>
      </c>
      <c r="AM712" s="2" t="s">
        <v>5704</v>
      </c>
      <c r="AN712" s="2" t="s">
        <v>5705</v>
      </c>
      <c r="AO712" s="2" t="s">
        <v>5705</v>
      </c>
      <c r="AP712" s="16">
        <f>IF(AO712 = "", "", 5)</f>
        <v>5</v>
      </c>
      <c r="AQ712" s="2"/>
      <c r="AR712" s="2" t="s">
        <v>128</v>
      </c>
      <c r="AS712">
        <v>24</v>
      </c>
      <c r="AT712" s="2" t="s">
        <v>841</v>
      </c>
      <c r="AU712" s="2" t="s">
        <v>108</v>
      </c>
      <c r="AV712">
        <v>-1</v>
      </c>
    </row>
    <row r="713" spans="1:48" ht="15" customHeight="1" x14ac:dyDescent="0.25">
      <c r="A713" s="1">
        <v>45525.73542824074</v>
      </c>
      <c r="B713" s="1">
        <v>45525.739537037036</v>
      </c>
      <c r="C713" s="2" t="s">
        <v>48</v>
      </c>
      <c r="D713" s="2" t="s">
        <v>5706</v>
      </c>
      <c r="E713">
        <v>100</v>
      </c>
      <c r="F713">
        <v>355</v>
      </c>
      <c r="G713" s="2" t="s">
        <v>90</v>
      </c>
      <c r="H713" s="1">
        <v>45525.739556261571</v>
      </c>
      <c r="I713" s="2" t="s">
        <v>5707</v>
      </c>
      <c r="J713" s="2"/>
      <c r="K713" s="2"/>
      <c r="L713" s="2" t="s">
        <v>5708</v>
      </c>
      <c r="M713" s="2"/>
      <c r="N713">
        <v>40.7592</v>
      </c>
      <c r="O713">
        <v>-111.8875</v>
      </c>
      <c r="P713" s="2" t="s">
        <v>94</v>
      </c>
      <c r="Q713" s="2" t="s">
        <v>95</v>
      </c>
      <c r="R713" s="2"/>
      <c r="S713" s="2" t="s">
        <v>124</v>
      </c>
      <c r="T713" s="2"/>
      <c r="U713" s="2"/>
      <c r="V713" s="2"/>
      <c r="W713" s="2"/>
      <c r="X713" s="2"/>
      <c r="Y713" s="2" t="s">
        <v>100</v>
      </c>
      <c r="Z713" s="2" t="s">
        <v>101</v>
      </c>
      <c r="AA713" s="2"/>
      <c r="AB713" s="2"/>
      <c r="AC713" s="2" t="s">
        <v>172</v>
      </c>
      <c r="AD713" s="2"/>
      <c r="AE713" s="2"/>
      <c r="AF713" s="2" t="s">
        <v>103</v>
      </c>
      <c r="AG713" s="2"/>
      <c r="AH713" s="2" t="s">
        <v>4286</v>
      </c>
      <c r="AI713" s="2" t="s">
        <v>105</v>
      </c>
      <c r="AJ713" s="2" t="s">
        <v>5709</v>
      </c>
      <c r="AK713" s="2" t="s">
        <v>115</v>
      </c>
      <c r="AL713" s="2" t="s">
        <v>5710</v>
      </c>
      <c r="AM713" s="2" t="s">
        <v>5711</v>
      </c>
      <c r="AN713" s="2" t="s">
        <v>5712</v>
      </c>
      <c r="AO713" s="2" t="s">
        <v>5712</v>
      </c>
      <c r="AP713" s="16">
        <f>IF(AO713 = "", "", 5)</f>
        <v>5</v>
      </c>
      <c r="AQ713" s="2" t="s">
        <v>5713</v>
      </c>
      <c r="AR713" s="2" t="s">
        <v>128</v>
      </c>
      <c r="AS713">
        <v>24</v>
      </c>
      <c r="AT713" s="2" t="s">
        <v>3881</v>
      </c>
      <c r="AU713" s="2" t="s">
        <v>108</v>
      </c>
      <c r="AV713">
        <v>-1</v>
      </c>
    </row>
    <row r="714" spans="1:48" ht="15" customHeight="1" x14ac:dyDescent="0.25">
      <c r="A714" s="1">
        <v>45525.735127314816</v>
      </c>
      <c r="B714" s="1">
        <v>45525.740914351853</v>
      </c>
      <c r="C714" s="2" t="s">
        <v>48</v>
      </c>
      <c r="D714" s="2" t="s">
        <v>5714</v>
      </c>
      <c r="E714">
        <v>100</v>
      </c>
      <c r="F714">
        <v>500</v>
      </c>
      <c r="G714" s="2" t="s">
        <v>90</v>
      </c>
      <c r="H714" s="1">
        <v>45525.740935694441</v>
      </c>
      <c r="I714" s="2" t="s">
        <v>5715</v>
      </c>
      <c r="J714" s="2"/>
      <c r="K714" s="2"/>
      <c r="L714" s="2" t="s">
        <v>5716</v>
      </c>
      <c r="M714" s="2"/>
      <c r="N714">
        <v>32.800800000000002</v>
      </c>
      <c r="O714">
        <v>-96.788399999999996</v>
      </c>
      <c r="P714" s="2" t="s">
        <v>94</v>
      </c>
      <c r="Q714" s="2" t="s">
        <v>95</v>
      </c>
      <c r="R714" s="2"/>
      <c r="S714" s="2" t="s">
        <v>124</v>
      </c>
      <c r="T714" s="2"/>
      <c r="U714" s="2"/>
      <c r="V714" s="2"/>
      <c r="W714" s="2"/>
      <c r="X714" s="2"/>
      <c r="Y714" s="2" t="s">
        <v>100</v>
      </c>
      <c r="Z714" s="2" t="s">
        <v>101</v>
      </c>
      <c r="AA714" s="2"/>
      <c r="AB714" s="2"/>
      <c r="AC714" s="2"/>
      <c r="AD714" s="2"/>
      <c r="AE714" s="2"/>
      <c r="AF714" s="2" t="s">
        <v>103</v>
      </c>
      <c r="AG714" s="2"/>
      <c r="AH714" s="2" t="s">
        <v>1250</v>
      </c>
      <c r="AI714" s="2" t="s">
        <v>115</v>
      </c>
      <c r="AJ714" s="2" t="s">
        <v>5717</v>
      </c>
      <c r="AK714" s="2" t="s">
        <v>115</v>
      </c>
      <c r="AL714" s="2" t="s">
        <v>5718</v>
      </c>
      <c r="AM714" s="2" t="s">
        <v>5719</v>
      </c>
      <c r="AN714" s="2" t="s">
        <v>5720</v>
      </c>
      <c r="AO714" s="2" t="s">
        <v>5720</v>
      </c>
      <c r="AP714" s="16">
        <f>IF(AO714 = "", "", 5)</f>
        <v>5</v>
      </c>
      <c r="AQ714" s="2" t="s">
        <v>5721</v>
      </c>
      <c r="AR714" s="2" t="s">
        <v>106</v>
      </c>
      <c r="AS714">
        <v>19</v>
      </c>
      <c r="AT714" s="2" t="s">
        <v>5722</v>
      </c>
      <c r="AU714" s="2" t="s">
        <v>130</v>
      </c>
      <c r="AV714">
        <v>-1</v>
      </c>
    </row>
    <row r="715" spans="1:48" ht="15" customHeight="1" x14ac:dyDescent="0.25">
      <c r="A715" s="1">
        <v>45525.755439814813</v>
      </c>
      <c r="B715" s="1">
        <v>45525.761550925927</v>
      </c>
      <c r="C715" s="2" t="s">
        <v>48</v>
      </c>
      <c r="D715" s="2" t="s">
        <v>5731</v>
      </c>
      <c r="E715">
        <v>100</v>
      </c>
      <c r="F715">
        <v>528</v>
      </c>
      <c r="G715" s="2" t="s">
        <v>90</v>
      </c>
      <c r="H715" s="1">
        <v>45525.761565682871</v>
      </c>
      <c r="I715" s="2" t="s">
        <v>5732</v>
      </c>
      <c r="J715" s="2" t="s">
        <v>92</v>
      </c>
      <c r="K715" s="2" t="s">
        <v>92</v>
      </c>
      <c r="L715" s="2" t="s">
        <v>5733</v>
      </c>
      <c r="M715" s="2" t="s">
        <v>92</v>
      </c>
      <c r="N715">
        <v>41.59</v>
      </c>
      <c r="O715">
        <v>-93.860399999999998</v>
      </c>
      <c r="P715" s="2" t="s">
        <v>94</v>
      </c>
      <c r="Q715" s="2" t="s">
        <v>95</v>
      </c>
      <c r="R715" s="2" t="s">
        <v>92</v>
      </c>
      <c r="S715" s="2" t="s">
        <v>92</v>
      </c>
      <c r="T715" s="2" t="s">
        <v>92</v>
      </c>
      <c r="U715" s="2" t="s">
        <v>92</v>
      </c>
      <c r="V715" s="2" t="s">
        <v>98</v>
      </c>
      <c r="W715" s="2" t="s">
        <v>92</v>
      </c>
      <c r="X715" s="2" t="s">
        <v>92</v>
      </c>
      <c r="Y715" s="2" t="s">
        <v>100</v>
      </c>
      <c r="Z715" s="2" t="s">
        <v>92</v>
      </c>
      <c r="AA715" s="2" t="s">
        <v>102</v>
      </c>
      <c r="AB715" s="2" t="s">
        <v>92</v>
      </c>
      <c r="AC715" s="2" t="s">
        <v>92</v>
      </c>
      <c r="AD715" s="2" t="s">
        <v>92</v>
      </c>
      <c r="AE715" s="2" t="s">
        <v>92</v>
      </c>
      <c r="AF715" s="2" t="s">
        <v>103</v>
      </c>
      <c r="AG715" s="2" t="s">
        <v>92</v>
      </c>
      <c r="AH715" s="2" t="s">
        <v>1250</v>
      </c>
      <c r="AI715" s="2" t="s">
        <v>115</v>
      </c>
      <c r="AJ715" s="2" t="s">
        <v>92</v>
      </c>
      <c r="AK715" s="2" t="s">
        <v>136</v>
      </c>
      <c r="AL715" s="2" t="s">
        <v>5734</v>
      </c>
      <c r="AM715" s="2" t="s">
        <v>5735</v>
      </c>
      <c r="AN715" s="2" t="s">
        <v>92</v>
      </c>
      <c r="AO715" s="2" t="s">
        <v>92</v>
      </c>
      <c r="AP715" s="16" t="str">
        <f>IF(AO715 = "", "", 5)</f>
        <v/>
      </c>
      <c r="AQ715" s="2" t="s">
        <v>5736</v>
      </c>
      <c r="AR715" s="2" t="s">
        <v>422</v>
      </c>
      <c r="AS715">
        <v>23</v>
      </c>
      <c r="AT715" s="2" t="s">
        <v>4728</v>
      </c>
      <c r="AU715" s="2" t="s">
        <v>217</v>
      </c>
      <c r="AV715">
        <v>-1</v>
      </c>
    </row>
    <row r="716" spans="1:48" ht="15" customHeight="1" x14ac:dyDescent="0.25">
      <c r="A716" s="1">
        <v>45525.800821759258</v>
      </c>
      <c r="B716" s="1">
        <v>45525.802974537037</v>
      </c>
      <c r="C716" s="2" t="s">
        <v>48</v>
      </c>
      <c r="D716" s="2" t="s">
        <v>5742</v>
      </c>
      <c r="E716">
        <v>100</v>
      </c>
      <c r="F716">
        <v>186</v>
      </c>
      <c r="G716" s="2" t="s">
        <v>90</v>
      </c>
      <c r="H716" s="1">
        <v>45525.802991111108</v>
      </c>
      <c r="I716" s="2" t="s">
        <v>5743</v>
      </c>
      <c r="J716" s="2" t="s">
        <v>92</v>
      </c>
      <c r="K716" s="2" t="s">
        <v>92</v>
      </c>
      <c r="L716" s="2" t="s">
        <v>5744</v>
      </c>
      <c r="M716" s="2" t="s">
        <v>92</v>
      </c>
      <c r="N716">
        <v>40.659599999999998</v>
      </c>
      <c r="O716">
        <v>-111.9195</v>
      </c>
      <c r="P716" s="2" t="s">
        <v>94</v>
      </c>
      <c r="Q716" s="2" t="s">
        <v>95</v>
      </c>
      <c r="R716" s="2" t="s">
        <v>92</v>
      </c>
      <c r="S716" s="2" t="s">
        <v>124</v>
      </c>
      <c r="T716" s="2" t="s">
        <v>96</v>
      </c>
      <c r="U716" s="2" t="s">
        <v>92</v>
      </c>
      <c r="V716" s="2" t="s">
        <v>98</v>
      </c>
      <c r="W716" s="2" t="s">
        <v>92</v>
      </c>
      <c r="X716" s="2" t="s">
        <v>92</v>
      </c>
      <c r="Y716" s="2" t="s">
        <v>100</v>
      </c>
      <c r="Z716" s="2" t="s">
        <v>101</v>
      </c>
      <c r="AA716" s="2" t="s">
        <v>102</v>
      </c>
      <c r="AB716" s="2" t="s">
        <v>92</v>
      </c>
      <c r="AC716" s="2" t="s">
        <v>92</v>
      </c>
      <c r="AD716" s="2" t="s">
        <v>92</v>
      </c>
      <c r="AE716" s="2" t="s">
        <v>92</v>
      </c>
      <c r="AF716" s="2" t="s">
        <v>103</v>
      </c>
      <c r="AG716" s="2" t="s">
        <v>92</v>
      </c>
      <c r="AH716" s="2" t="s">
        <v>4286</v>
      </c>
      <c r="AI716" s="2" t="s">
        <v>105</v>
      </c>
      <c r="AJ716" s="2" t="s">
        <v>5745</v>
      </c>
      <c r="AK716" s="2" t="s">
        <v>115</v>
      </c>
      <c r="AL716" s="2" t="s">
        <v>92</v>
      </c>
      <c r="AM716" s="2" t="s">
        <v>5746</v>
      </c>
      <c r="AN716" s="2" t="s">
        <v>92</v>
      </c>
      <c r="AO716" s="2" t="s">
        <v>92</v>
      </c>
      <c r="AP716" s="16" t="str">
        <f>IF(AO716 = "", "", 5)</f>
        <v/>
      </c>
      <c r="AQ716" s="2" t="s">
        <v>92</v>
      </c>
      <c r="AR716" s="2" t="s">
        <v>106</v>
      </c>
      <c r="AS716">
        <v>24</v>
      </c>
      <c r="AT716" s="2" t="s">
        <v>92</v>
      </c>
      <c r="AU716" s="2" t="s">
        <v>92</v>
      </c>
      <c r="AV716">
        <v>-1</v>
      </c>
    </row>
    <row r="717" spans="1:48" ht="15" customHeight="1" x14ac:dyDescent="0.25">
      <c r="A717" s="1">
        <v>45525.814120370371</v>
      </c>
      <c r="B717" s="1">
        <v>45525.816689814812</v>
      </c>
      <c r="C717" s="2" t="s">
        <v>48</v>
      </c>
      <c r="D717" s="2" t="s">
        <v>5767</v>
      </c>
      <c r="E717">
        <v>100</v>
      </c>
      <c r="F717">
        <v>222</v>
      </c>
      <c r="G717" s="2" t="s">
        <v>90</v>
      </c>
      <c r="H717" s="1">
        <v>45525.816708217593</v>
      </c>
      <c r="I717" s="2" t="s">
        <v>5768</v>
      </c>
      <c r="J717" s="2"/>
      <c r="K717" s="2"/>
      <c r="L717" s="2" t="s">
        <v>5769</v>
      </c>
      <c r="M717" s="2"/>
      <c r="N717">
        <v>40.759</v>
      </c>
      <c r="O717">
        <v>-111.88760000000001</v>
      </c>
      <c r="P717" s="2" t="s">
        <v>94</v>
      </c>
      <c r="Q717" s="2" t="s">
        <v>95</v>
      </c>
      <c r="R717" s="2"/>
      <c r="S717" s="2" t="s">
        <v>124</v>
      </c>
      <c r="T717" s="2"/>
      <c r="U717" s="2"/>
      <c r="V717" s="2"/>
      <c r="W717" s="2"/>
      <c r="X717" s="2"/>
      <c r="Y717" s="2" t="s">
        <v>100</v>
      </c>
      <c r="Z717" s="2" t="s">
        <v>101</v>
      </c>
      <c r="AA717" s="2" t="s">
        <v>102</v>
      </c>
      <c r="AB717" s="2" t="s">
        <v>112</v>
      </c>
      <c r="AC717" s="2"/>
      <c r="AD717" s="2"/>
      <c r="AE717" s="2"/>
      <c r="AF717" s="2" t="s">
        <v>103</v>
      </c>
      <c r="AG717" s="2"/>
      <c r="AH717" s="2" t="s">
        <v>4286</v>
      </c>
      <c r="AI717" s="2" t="s">
        <v>115</v>
      </c>
      <c r="AJ717" s="2" t="s">
        <v>5770</v>
      </c>
      <c r="AK717" s="2" t="s">
        <v>105</v>
      </c>
      <c r="AL717" s="2" t="s">
        <v>5771</v>
      </c>
      <c r="AM717" s="2" t="s">
        <v>5772</v>
      </c>
      <c r="AN717" s="2" t="s">
        <v>5773</v>
      </c>
      <c r="AO717" s="2" t="s">
        <v>5773</v>
      </c>
      <c r="AP717" s="16">
        <f>IF(AO717 = "", "", 5)</f>
        <v>5</v>
      </c>
      <c r="AQ717" s="2" t="s">
        <v>5774</v>
      </c>
      <c r="AR717" s="2" t="s">
        <v>128</v>
      </c>
      <c r="AS717">
        <v>20</v>
      </c>
      <c r="AT717" s="2" t="s">
        <v>4305</v>
      </c>
      <c r="AU717" s="2" t="s">
        <v>108</v>
      </c>
      <c r="AV717">
        <v>-1</v>
      </c>
    </row>
    <row r="718" spans="1:48" ht="15" customHeight="1" x14ac:dyDescent="0.25">
      <c r="A718" s="1">
        <v>45525.828969907408</v>
      </c>
      <c r="B718" s="1">
        <v>45525.840636574074</v>
      </c>
      <c r="C718" s="2" t="s">
        <v>48</v>
      </c>
      <c r="D718" s="2" t="s">
        <v>4362</v>
      </c>
      <c r="E718">
        <v>100</v>
      </c>
      <c r="F718">
        <v>1008</v>
      </c>
      <c r="G718" s="2" t="s">
        <v>90</v>
      </c>
      <c r="H718" s="1">
        <v>45525.840653263891</v>
      </c>
      <c r="I718" s="2" t="s">
        <v>5775</v>
      </c>
      <c r="J718" s="2"/>
      <c r="K718" s="2"/>
      <c r="L718" s="2" t="s">
        <v>5776</v>
      </c>
      <c r="M718" s="2"/>
      <c r="N718">
        <v>43.8125</v>
      </c>
      <c r="O718">
        <v>-111.7855</v>
      </c>
      <c r="P718" s="2" t="s">
        <v>94</v>
      </c>
      <c r="Q718" s="2" t="s">
        <v>95</v>
      </c>
      <c r="R718" s="2"/>
      <c r="S718" s="2" t="s">
        <v>124</v>
      </c>
      <c r="T718" s="2"/>
      <c r="U718" s="2"/>
      <c r="V718" s="2"/>
      <c r="W718" s="2"/>
      <c r="X718" s="2"/>
      <c r="Y718" s="2" t="s">
        <v>100</v>
      </c>
      <c r="Z718" s="2" t="s">
        <v>101</v>
      </c>
      <c r="AA718" s="2" t="s">
        <v>102</v>
      </c>
      <c r="AB718" s="2"/>
      <c r="AC718" s="2" t="s">
        <v>172</v>
      </c>
      <c r="AD718" s="2"/>
      <c r="AE718" s="2"/>
      <c r="AF718" s="2" t="s">
        <v>103</v>
      </c>
      <c r="AG718" s="2"/>
      <c r="AH718" s="2" t="s">
        <v>4286</v>
      </c>
      <c r="AI718" s="2" t="s">
        <v>126</v>
      </c>
      <c r="AJ718" s="2" t="s">
        <v>5777</v>
      </c>
      <c r="AK718" s="2" t="s">
        <v>105</v>
      </c>
      <c r="AL718" s="2" t="s">
        <v>5778</v>
      </c>
      <c r="AM718" s="2" t="s">
        <v>5779</v>
      </c>
      <c r="AN718" s="2" t="s">
        <v>5780</v>
      </c>
      <c r="AO718" s="2" t="s">
        <v>5780</v>
      </c>
      <c r="AP718" s="16">
        <f>IF(AO718 = "", "", 5)</f>
        <v>5</v>
      </c>
      <c r="AQ718" s="2" t="s">
        <v>5781</v>
      </c>
      <c r="AR718" s="2" t="s">
        <v>128</v>
      </c>
      <c r="AS718">
        <v>28</v>
      </c>
      <c r="AT718" s="2" t="s">
        <v>3881</v>
      </c>
      <c r="AU718" s="2" t="s">
        <v>108</v>
      </c>
      <c r="AV718">
        <v>-1</v>
      </c>
    </row>
    <row r="719" spans="1:48" ht="15" customHeight="1" x14ac:dyDescent="0.25">
      <c r="A719" s="1">
        <v>45525.862638888888</v>
      </c>
      <c r="B719" s="1">
        <v>45525.867094907408</v>
      </c>
      <c r="C719" s="2" t="s">
        <v>48</v>
      </c>
      <c r="D719" s="2" t="s">
        <v>5793</v>
      </c>
      <c r="E719">
        <v>100</v>
      </c>
      <c r="F719">
        <v>384</v>
      </c>
      <c r="G719" s="2" t="s">
        <v>90</v>
      </c>
      <c r="H719" s="1">
        <v>45525.867105810183</v>
      </c>
      <c r="I719" s="2" t="s">
        <v>5794</v>
      </c>
      <c r="J719" s="2"/>
      <c r="K719" s="2"/>
      <c r="L719" s="2" t="s">
        <v>5795</v>
      </c>
      <c r="M719" s="2"/>
      <c r="N719">
        <v>40.811300000000003</v>
      </c>
      <c r="O719">
        <v>-91.115600000000001</v>
      </c>
      <c r="P719" s="2" t="s">
        <v>94</v>
      </c>
      <c r="Q719" s="2" t="s">
        <v>95</v>
      </c>
      <c r="R719" s="2"/>
      <c r="S719" s="2"/>
      <c r="T719" s="2"/>
      <c r="U719" s="2" t="s">
        <v>97</v>
      </c>
      <c r="V719" s="2" t="s">
        <v>98</v>
      </c>
      <c r="W719" s="2" t="s">
        <v>99</v>
      </c>
      <c r="X719" s="2" t="s">
        <v>5796</v>
      </c>
      <c r="Y719" s="2" t="s">
        <v>100</v>
      </c>
      <c r="Z719" s="2" t="s">
        <v>101</v>
      </c>
      <c r="AA719" s="2"/>
      <c r="AB719" s="2"/>
      <c r="AC719" s="2"/>
      <c r="AD719" s="2" t="s">
        <v>99</v>
      </c>
      <c r="AE719" s="2" t="s">
        <v>5797</v>
      </c>
      <c r="AF719" s="2" t="s">
        <v>103</v>
      </c>
      <c r="AG719" s="2"/>
      <c r="AH719" s="2" t="s">
        <v>1250</v>
      </c>
      <c r="AI719" s="2" t="s">
        <v>105</v>
      </c>
      <c r="AJ719" s="2"/>
      <c r="AK719" s="2" t="s">
        <v>115</v>
      </c>
      <c r="AL719" s="2"/>
      <c r="AM719" s="2" t="s">
        <v>5798</v>
      </c>
      <c r="AN719" s="2" t="s">
        <v>5799</v>
      </c>
      <c r="AO719" s="2" t="s">
        <v>5799</v>
      </c>
      <c r="AP719" s="16">
        <f>IF(AO719 = "", "", 5)</f>
        <v>5</v>
      </c>
      <c r="AQ719" s="2" t="s">
        <v>5800</v>
      </c>
      <c r="AR719" s="2" t="s">
        <v>128</v>
      </c>
      <c r="AS719">
        <v>29</v>
      </c>
      <c r="AT719" s="2" t="s">
        <v>5801</v>
      </c>
      <c r="AU719" s="2" t="s">
        <v>217</v>
      </c>
      <c r="AV719">
        <v>-1</v>
      </c>
    </row>
    <row r="720" spans="1:48" ht="15" customHeight="1" x14ac:dyDescent="0.25">
      <c r="A720" s="1">
        <v>45525.856782407405</v>
      </c>
      <c r="B720" s="1">
        <v>45525.867210648146</v>
      </c>
      <c r="C720" s="2" t="s">
        <v>48</v>
      </c>
      <c r="D720" s="2" t="s">
        <v>5802</v>
      </c>
      <c r="E720">
        <v>100</v>
      </c>
      <c r="F720">
        <v>900</v>
      </c>
      <c r="G720" s="2" t="s">
        <v>90</v>
      </c>
      <c r="H720" s="1">
        <v>45525.867224687499</v>
      </c>
      <c r="I720" s="2" t="s">
        <v>5803</v>
      </c>
      <c r="J720" s="2"/>
      <c r="K720" s="2"/>
      <c r="L720" s="2" t="s">
        <v>5804</v>
      </c>
      <c r="M720" s="2"/>
      <c r="N720">
        <v>34.054400000000001</v>
      </c>
      <c r="O720">
        <v>-118.244</v>
      </c>
      <c r="P720" s="2" t="s">
        <v>94</v>
      </c>
      <c r="Q720" s="2" t="s">
        <v>95</v>
      </c>
      <c r="R720" s="2"/>
      <c r="S720" s="2"/>
      <c r="T720" s="2"/>
      <c r="U720" s="2" t="s">
        <v>97</v>
      </c>
      <c r="V720" s="2"/>
      <c r="W720" s="2"/>
      <c r="X720" s="2"/>
      <c r="Y720" s="2" t="s">
        <v>100</v>
      </c>
      <c r="Z720" s="2"/>
      <c r="AA720" s="2"/>
      <c r="AB720" s="2"/>
      <c r="AC720" s="2" t="s">
        <v>172</v>
      </c>
      <c r="AD720" s="2"/>
      <c r="AE720" s="2"/>
      <c r="AF720" s="2" t="s">
        <v>103</v>
      </c>
      <c r="AG720" s="2"/>
      <c r="AH720" s="2" t="s">
        <v>4286</v>
      </c>
      <c r="AI720" s="2" t="s">
        <v>136</v>
      </c>
      <c r="AJ720" s="2" t="s">
        <v>5805</v>
      </c>
      <c r="AK720" s="2" t="s">
        <v>105</v>
      </c>
      <c r="AL720" s="2" t="s">
        <v>5806</v>
      </c>
      <c r="AM720" s="2" t="s">
        <v>5807</v>
      </c>
      <c r="AN720" s="2" t="s">
        <v>5808</v>
      </c>
      <c r="AO720" s="2" t="s">
        <v>5808</v>
      </c>
      <c r="AP720" s="16">
        <f>IF(AO720 = "", "", 5)</f>
        <v>5</v>
      </c>
      <c r="AQ720" s="2" t="s">
        <v>5809</v>
      </c>
      <c r="AR720" s="2" t="s">
        <v>106</v>
      </c>
      <c r="AS720">
        <v>34</v>
      </c>
      <c r="AT720" s="2" t="s">
        <v>4286</v>
      </c>
      <c r="AU720" s="2" t="s">
        <v>108</v>
      </c>
      <c r="AV720">
        <v>-1</v>
      </c>
    </row>
    <row r="721" spans="1:48" ht="15" customHeight="1" x14ac:dyDescent="0.25">
      <c r="A721" s="1">
        <v>45525.877187500002</v>
      </c>
      <c r="B721" s="1">
        <v>45525.879583333335</v>
      </c>
      <c r="C721" s="2" t="s">
        <v>48</v>
      </c>
      <c r="D721" s="2" t="s">
        <v>5824</v>
      </c>
      <c r="E721">
        <v>100</v>
      </c>
      <c r="F721">
        <v>206</v>
      </c>
      <c r="G721" s="2" t="s">
        <v>90</v>
      </c>
      <c r="H721" s="1">
        <v>45525.879602847221</v>
      </c>
      <c r="I721" s="2" t="s">
        <v>5825</v>
      </c>
      <c r="J721" s="2" t="s">
        <v>92</v>
      </c>
      <c r="K721" s="2" t="s">
        <v>92</v>
      </c>
      <c r="L721" s="2" t="s">
        <v>5826</v>
      </c>
      <c r="M721" s="2" t="s">
        <v>92</v>
      </c>
      <c r="N721">
        <v>43.634900000000002</v>
      </c>
      <c r="O721">
        <v>-116.20229999999999</v>
      </c>
      <c r="P721" s="2" t="s">
        <v>94</v>
      </c>
      <c r="Q721" s="2" t="s">
        <v>95</v>
      </c>
      <c r="R721" s="2" t="s">
        <v>134</v>
      </c>
      <c r="S721" s="2" t="s">
        <v>124</v>
      </c>
      <c r="T721" s="2" t="s">
        <v>92</v>
      </c>
      <c r="U721" s="2" t="s">
        <v>92</v>
      </c>
      <c r="V721" s="2" t="s">
        <v>92</v>
      </c>
      <c r="W721" s="2" t="s">
        <v>92</v>
      </c>
      <c r="X721" s="2" t="s">
        <v>92</v>
      </c>
      <c r="Y721" s="2" t="s">
        <v>100</v>
      </c>
      <c r="Z721" s="2" t="s">
        <v>101</v>
      </c>
      <c r="AA721" s="2" t="s">
        <v>92</v>
      </c>
      <c r="AB721" s="2" t="s">
        <v>92</v>
      </c>
      <c r="AC721" s="2" t="s">
        <v>92</v>
      </c>
      <c r="AD721" s="2" t="s">
        <v>99</v>
      </c>
      <c r="AE721" s="2" t="s">
        <v>5827</v>
      </c>
      <c r="AF721" s="2" t="s">
        <v>103</v>
      </c>
      <c r="AG721" s="2" t="s">
        <v>92</v>
      </c>
      <c r="AH721" s="2" t="s">
        <v>4286</v>
      </c>
      <c r="AI721" s="2" t="s">
        <v>105</v>
      </c>
      <c r="AJ721" s="2" t="s">
        <v>92</v>
      </c>
      <c r="AK721" s="2" t="s">
        <v>105</v>
      </c>
      <c r="AL721" s="2" t="s">
        <v>92</v>
      </c>
      <c r="AM721" s="2" t="s">
        <v>5828</v>
      </c>
      <c r="AN721" s="2" t="s">
        <v>92</v>
      </c>
      <c r="AO721" s="2" t="s">
        <v>92</v>
      </c>
      <c r="AP721" s="16" t="str">
        <f>IF(AO721 = "", "", 5)</f>
        <v/>
      </c>
      <c r="AQ721" s="2" t="s">
        <v>5829</v>
      </c>
      <c r="AR721" s="2" t="s">
        <v>128</v>
      </c>
      <c r="AS721">
        <v>23</v>
      </c>
      <c r="AT721" s="2" t="s">
        <v>4286</v>
      </c>
      <c r="AU721" s="2" t="s">
        <v>108</v>
      </c>
      <c r="AV721">
        <v>-1</v>
      </c>
    </row>
    <row r="722" spans="1:48" ht="15" customHeight="1" x14ac:dyDescent="0.25">
      <c r="A722" s="1">
        <v>45525.874710648146</v>
      </c>
      <c r="B722" s="1">
        <v>45525.887638888889</v>
      </c>
      <c r="C722" s="2" t="s">
        <v>48</v>
      </c>
      <c r="D722" s="2" t="s">
        <v>5847</v>
      </c>
      <c r="E722">
        <v>100</v>
      </c>
      <c r="F722">
        <v>1117</v>
      </c>
      <c r="G722" s="2" t="s">
        <v>90</v>
      </c>
      <c r="H722" s="1">
        <v>45525.887657581021</v>
      </c>
      <c r="I722" s="2" t="s">
        <v>5848</v>
      </c>
      <c r="J722" s="2"/>
      <c r="K722" s="2"/>
      <c r="L722" s="2" t="s">
        <v>5849</v>
      </c>
      <c r="M722" s="2"/>
      <c r="N722">
        <v>42.111199999999997</v>
      </c>
      <c r="O722">
        <v>-111.8532</v>
      </c>
      <c r="P722" s="2" t="s">
        <v>94</v>
      </c>
      <c r="Q722" s="2" t="s">
        <v>95</v>
      </c>
      <c r="R722" s="2"/>
      <c r="S722" s="2" t="s">
        <v>124</v>
      </c>
      <c r="T722" s="2"/>
      <c r="U722" s="2"/>
      <c r="V722" s="2"/>
      <c r="W722" s="2"/>
      <c r="X722" s="2"/>
      <c r="Y722" s="2" t="s">
        <v>100</v>
      </c>
      <c r="Z722" s="2" t="s">
        <v>101</v>
      </c>
      <c r="AA722" s="2" t="s">
        <v>102</v>
      </c>
      <c r="AB722" s="2"/>
      <c r="AC722" s="2" t="s">
        <v>172</v>
      </c>
      <c r="AD722" s="2" t="s">
        <v>99</v>
      </c>
      <c r="AE722" s="2" t="s">
        <v>5850</v>
      </c>
      <c r="AF722" s="2" t="s">
        <v>103</v>
      </c>
      <c r="AG722" s="2"/>
      <c r="AH722" s="2" t="s">
        <v>1250</v>
      </c>
      <c r="AI722" s="2" t="s">
        <v>136</v>
      </c>
      <c r="AJ722" s="2" t="s">
        <v>5851</v>
      </c>
      <c r="AK722" s="2" t="s">
        <v>115</v>
      </c>
      <c r="AL722" s="2" t="s">
        <v>5852</v>
      </c>
      <c r="AM722" s="2" t="s">
        <v>5853</v>
      </c>
      <c r="AN722" s="2" t="s">
        <v>5854</v>
      </c>
      <c r="AO722" s="2" t="s">
        <v>5854</v>
      </c>
      <c r="AP722" s="16">
        <f>IF(AO722 = "", "", 5)</f>
        <v>5</v>
      </c>
      <c r="AQ722" s="2" t="s">
        <v>5855</v>
      </c>
      <c r="AR722" s="2" t="s">
        <v>128</v>
      </c>
      <c r="AS722">
        <v>22</v>
      </c>
      <c r="AT722" s="2" t="s">
        <v>5856</v>
      </c>
      <c r="AU722" s="2" t="s">
        <v>533</v>
      </c>
      <c r="AV722">
        <v>-1</v>
      </c>
    </row>
    <row r="723" spans="1:48" ht="15" customHeight="1" x14ac:dyDescent="0.25">
      <c r="A723" s="1">
        <v>45525.513194444444</v>
      </c>
      <c r="B723" s="1">
        <v>45525.905358796299</v>
      </c>
      <c r="C723" s="2" t="s">
        <v>48</v>
      </c>
      <c r="D723" s="2" t="s">
        <v>5866</v>
      </c>
      <c r="E723">
        <v>100</v>
      </c>
      <c r="F723">
        <v>33883</v>
      </c>
      <c r="G723" s="2" t="s">
        <v>90</v>
      </c>
      <c r="H723" s="1">
        <v>45525.905377812502</v>
      </c>
      <c r="I723" s="2" t="s">
        <v>5867</v>
      </c>
      <c r="J723" s="2" t="s">
        <v>92</v>
      </c>
      <c r="K723" s="2" t="s">
        <v>92</v>
      </c>
      <c r="L723" s="2" t="s">
        <v>5868</v>
      </c>
      <c r="M723" s="2" t="s">
        <v>92</v>
      </c>
      <c r="N723">
        <v>37.627499999999998</v>
      </c>
      <c r="O723">
        <v>-97.355900000000005</v>
      </c>
      <c r="P723" s="2" t="s">
        <v>94</v>
      </c>
      <c r="Q723" s="2" t="s">
        <v>95</v>
      </c>
      <c r="R723" s="2" t="s">
        <v>92</v>
      </c>
      <c r="S723" s="2" t="s">
        <v>124</v>
      </c>
      <c r="T723" s="2" t="s">
        <v>92</v>
      </c>
      <c r="U723" s="2" t="s">
        <v>92</v>
      </c>
      <c r="V723" s="2" t="s">
        <v>98</v>
      </c>
      <c r="W723" s="2" t="s">
        <v>92</v>
      </c>
      <c r="X723" s="2" t="s">
        <v>92</v>
      </c>
      <c r="Y723" s="2" t="s">
        <v>100</v>
      </c>
      <c r="Z723" s="2" t="s">
        <v>101</v>
      </c>
      <c r="AA723" s="2" t="s">
        <v>92</v>
      </c>
      <c r="AB723" s="2" t="s">
        <v>112</v>
      </c>
      <c r="AC723" s="2" t="s">
        <v>92</v>
      </c>
      <c r="AD723" s="2" t="s">
        <v>92</v>
      </c>
      <c r="AE723" s="2" t="s">
        <v>92</v>
      </c>
      <c r="AF723" s="2" t="s">
        <v>103</v>
      </c>
      <c r="AG723" s="2" t="s">
        <v>92</v>
      </c>
      <c r="AH723" s="2" t="s">
        <v>1250</v>
      </c>
      <c r="AI723" s="2" t="s">
        <v>115</v>
      </c>
      <c r="AJ723" s="2" t="s">
        <v>92</v>
      </c>
      <c r="AK723" s="2" t="s">
        <v>126</v>
      </c>
      <c r="AL723" s="2" t="s">
        <v>92</v>
      </c>
      <c r="AM723" s="2" t="s">
        <v>92</v>
      </c>
      <c r="AN723" s="2" t="s">
        <v>92</v>
      </c>
      <c r="AO723" s="2" t="s">
        <v>92</v>
      </c>
      <c r="AP723" s="16" t="str">
        <f>IF(AO723 = "", "", 5)</f>
        <v/>
      </c>
      <c r="AQ723" s="2" t="s">
        <v>92</v>
      </c>
      <c r="AR723" s="2" t="s">
        <v>128</v>
      </c>
      <c r="AS723">
        <v>24</v>
      </c>
      <c r="AT723" s="2" t="s">
        <v>691</v>
      </c>
      <c r="AU723" s="2" t="s">
        <v>485</v>
      </c>
      <c r="AV723">
        <v>-1</v>
      </c>
    </row>
    <row r="724" spans="1:48" ht="15" customHeight="1" x14ac:dyDescent="0.25">
      <c r="A724" s="1">
        <v>45525.900972222225</v>
      </c>
      <c r="B724" s="1">
        <v>45525.906192129631</v>
      </c>
      <c r="C724" s="2" t="s">
        <v>48</v>
      </c>
      <c r="D724" s="2" t="s">
        <v>5869</v>
      </c>
      <c r="E724">
        <v>100</v>
      </c>
      <c r="F724">
        <v>451</v>
      </c>
      <c r="G724" s="2" t="s">
        <v>90</v>
      </c>
      <c r="H724" s="1">
        <v>45525.90620878472</v>
      </c>
      <c r="I724" s="2" t="s">
        <v>5870</v>
      </c>
      <c r="J724" s="2" t="s">
        <v>92</v>
      </c>
      <c r="K724" s="2" t="s">
        <v>92</v>
      </c>
      <c r="L724" s="2" t="s">
        <v>3109</v>
      </c>
      <c r="M724" s="2" t="s">
        <v>92</v>
      </c>
      <c r="N724">
        <v>40.7592</v>
      </c>
      <c r="O724">
        <v>-111.8875</v>
      </c>
      <c r="P724" s="2" t="s">
        <v>94</v>
      </c>
      <c r="Q724" s="2" t="s">
        <v>95</v>
      </c>
      <c r="R724" s="2" t="s">
        <v>134</v>
      </c>
      <c r="S724" s="2" t="s">
        <v>124</v>
      </c>
      <c r="T724" s="2" t="s">
        <v>92</v>
      </c>
      <c r="U724" s="2" t="s">
        <v>92</v>
      </c>
      <c r="V724" s="2" t="s">
        <v>92</v>
      </c>
      <c r="W724" s="2" t="s">
        <v>92</v>
      </c>
      <c r="X724" s="2" t="s">
        <v>92</v>
      </c>
      <c r="Y724" s="2" t="s">
        <v>100</v>
      </c>
      <c r="Z724" s="2" t="s">
        <v>92</v>
      </c>
      <c r="AA724" s="2" t="s">
        <v>102</v>
      </c>
      <c r="AB724" s="2" t="s">
        <v>92</v>
      </c>
      <c r="AC724" s="2" t="s">
        <v>92</v>
      </c>
      <c r="AD724" s="2" t="s">
        <v>92</v>
      </c>
      <c r="AE724" s="2" t="s">
        <v>92</v>
      </c>
      <c r="AF724" s="2" t="s">
        <v>103</v>
      </c>
      <c r="AG724" s="2" t="s">
        <v>92</v>
      </c>
      <c r="AH724" s="2" t="s">
        <v>4286</v>
      </c>
      <c r="AI724" s="2" t="s">
        <v>105</v>
      </c>
      <c r="AJ724" s="2" t="s">
        <v>92</v>
      </c>
      <c r="AK724" s="2" t="s">
        <v>105</v>
      </c>
      <c r="AL724" s="2" t="s">
        <v>92</v>
      </c>
      <c r="AM724" s="2" t="s">
        <v>92</v>
      </c>
      <c r="AN724" s="2" t="s">
        <v>92</v>
      </c>
      <c r="AO724" s="2" t="s">
        <v>92</v>
      </c>
      <c r="AP724" s="16" t="str">
        <f>IF(AO724 = "", "", 5)</f>
        <v/>
      </c>
      <c r="AQ724" s="2" t="s">
        <v>5871</v>
      </c>
      <c r="AR724" s="2" t="s">
        <v>128</v>
      </c>
      <c r="AS724">
        <v>25</v>
      </c>
      <c r="AT724" s="2" t="s">
        <v>342</v>
      </c>
      <c r="AU724" s="2" t="s">
        <v>108</v>
      </c>
      <c r="AV724">
        <v>-1</v>
      </c>
    </row>
    <row r="725" spans="1:48" ht="15" customHeight="1" x14ac:dyDescent="0.25">
      <c r="A725" s="1">
        <v>45525.930300925924</v>
      </c>
      <c r="B725" s="1">
        <v>45525.934236111112</v>
      </c>
      <c r="C725" s="2" t="s">
        <v>48</v>
      </c>
      <c r="D725" s="2" t="s">
        <v>5882</v>
      </c>
      <c r="E725">
        <v>100</v>
      </c>
      <c r="F725">
        <v>339</v>
      </c>
      <c r="G725" s="2" t="s">
        <v>90</v>
      </c>
      <c r="H725" s="1">
        <v>45525.934244756943</v>
      </c>
      <c r="I725" s="2" t="s">
        <v>5883</v>
      </c>
      <c r="J725" s="2"/>
      <c r="K725" s="2"/>
      <c r="L725" s="2" t="s">
        <v>5884</v>
      </c>
      <c r="M725" s="2"/>
      <c r="N725">
        <v>40.656599999999997</v>
      </c>
      <c r="O725">
        <v>-111.8907</v>
      </c>
      <c r="P725" s="2" t="s">
        <v>94</v>
      </c>
      <c r="Q725" s="2" t="s">
        <v>95</v>
      </c>
      <c r="R725" s="2"/>
      <c r="S725" s="2"/>
      <c r="T725" s="2"/>
      <c r="U725" s="2"/>
      <c r="V725" s="2" t="s">
        <v>98</v>
      </c>
      <c r="W725" s="2"/>
      <c r="X725" s="2"/>
      <c r="Y725" s="2" t="s">
        <v>3694</v>
      </c>
      <c r="Z725" s="2"/>
      <c r="AA725" s="2"/>
      <c r="AB725" s="2"/>
      <c r="AC725" s="2"/>
      <c r="AD725" s="2" t="s">
        <v>99</v>
      </c>
      <c r="AE725" s="2"/>
      <c r="AF725" s="2" t="s">
        <v>103</v>
      </c>
      <c r="AG725" s="2"/>
      <c r="AH725" s="2" t="s">
        <v>4286</v>
      </c>
      <c r="AI725" s="2" t="s">
        <v>115</v>
      </c>
      <c r="AJ725" s="2" t="s">
        <v>5885</v>
      </c>
      <c r="AK725" s="2" t="s">
        <v>105</v>
      </c>
      <c r="AL725" s="2" t="s">
        <v>5886</v>
      </c>
      <c r="AM725" s="2" t="s">
        <v>4358</v>
      </c>
      <c r="AN725" s="2" t="s">
        <v>5887</v>
      </c>
      <c r="AO725" s="2" t="s">
        <v>5887</v>
      </c>
      <c r="AP725" s="16">
        <f>IF(AO725 = "", "", 5)</f>
        <v>5</v>
      </c>
      <c r="AQ725" s="2" t="s">
        <v>5888</v>
      </c>
      <c r="AR725" s="2" t="s">
        <v>128</v>
      </c>
      <c r="AS725">
        <v>29</v>
      </c>
      <c r="AT725" s="2" t="s">
        <v>1903</v>
      </c>
      <c r="AU725" s="2" t="s">
        <v>4824</v>
      </c>
      <c r="AV725">
        <v>-1</v>
      </c>
    </row>
    <row r="726" spans="1:48" ht="15" customHeight="1" x14ac:dyDescent="0.25">
      <c r="A726" s="1">
        <v>45525.948460648149</v>
      </c>
      <c r="B726" s="1">
        <v>45525.954687500001</v>
      </c>
      <c r="C726" s="2" t="s">
        <v>48</v>
      </c>
      <c r="D726" s="2" t="s">
        <v>5897</v>
      </c>
      <c r="E726">
        <v>100</v>
      </c>
      <c r="F726">
        <v>538</v>
      </c>
      <c r="G726" s="2" t="s">
        <v>90</v>
      </c>
      <c r="H726" s="1">
        <v>45525.954708032405</v>
      </c>
      <c r="I726" s="2" t="s">
        <v>5898</v>
      </c>
      <c r="J726" s="2"/>
      <c r="K726" s="2"/>
      <c r="L726" s="2" t="s">
        <v>5899</v>
      </c>
      <c r="M726" s="2"/>
      <c r="N726">
        <v>41.950400000000002</v>
      </c>
      <c r="O726">
        <v>-91.689700000000002</v>
      </c>
      <c r="P726" s="2" t="s">
        <v>94</v>
      </c>
      <c r="Q726" s="2" t="s">
        <v>95</v>
      </c>
      <c r="R726" s="2"/>
      <c r="S726" s="2" t="s">
        <v>124</v>
      </c>
      <c r="T726" s="2" t="s">
        <v>96</v>
      </c>
      <c r="U726" s="2"/>
      <c r="V726" s="2"/>
      <c r="W726" s="2" t="s">
        <v>99</v>
      </c>
      <c r="X726" s="2" t="s">
        <v>5900</v>
      </c>
      <c r="Y726" s="2" t="s">
        <v>103</v>
      </c>
      <c r="Z726" s="2" t="s">
        <v>101</v>
      </c>
      <c r="AA726" s="2" t="s">
        <v>102</v>
      </c>
      <c r="AB726" s="2" t="s">
        <v>112</v>
      </c>
      <c r="AC726" s="2"/>
      <c r="AD726" s="2" t="s">
        <v>99</v>
      </c>
      <c r="AE726" s="2" t="s">
        <v>5901</v>
      </c>
      <c r="AF726" s="2" t="s">
        <v>103</v>
      </c>
      <c r="AG726" s="2"/>
      <c r="AH726" s="2" t="s">
        <v>1250</v>
      </c>
      <c r="AI726" s="2" t="s">
        <v>115</v>
      </c>
      <c r="AJ726" s="2" t="s">
        <v>5902</v>
      </c>
      <c r="AK726" s="2" t="s">
        <v>136</v>
      </c>
      <c r="AL726" s="2" t="s">
        <v>5903</v>
      </c>
      <c r="AM726" s="2" t="s">
        <v>5904</v>
      </c>
      <c r="AN726" s="2" t="s">
        <v>5905</v>
      </c>
      <c r="AO726" s="2" t="s">
        <v>5905</v>
      </c>
      <c r="AP726" s="16">
        <f>IF(AO726 = "", "", 5)</f>
        <v>5</v>
      </c>
      <c r="AQ726" s="2" t="s">
        <v>5906</v>
      </c>
      <c r="AR726" s="2" t="s">
        <v>128</v>
      </c>
      <c r="AS726">
        <v>26</v>
      </c>
      <c r="AT726" s="2" t="s">
        <v>5907</v>
      </c>
      <c r="AU726" s="2" t="s">
        <v>217</v>
      </c>
      <c r="AV726">
        <v>-1</v>
      </c>
    </row>
    <row r="727" spans="1:48" ht="15" customHeight="1" x14ac:dyDescent="0.25">
      <c r="A727" s="1">
        <v>45526.087812500002</v>
      </c>
      <c r="B727" s="1">
        <v>45526.091365740744</v>
      </c>
      <c r="C727" s="2" t="s">
        <v>48</v>
      </c>
      <c r="D727" s="2" t="s">
        <v>5919</v>
      </c>
      <c r="E727">
        <v>100</v>
      </c>
      <c r="F727">
        <v>307</v>
      </c>
      <c r="G727" s="2" t="s">
        <v>90</v>
      </c>
      <c r="H727" s="1">
        <v>45526.091384861109</v>
      </c>
      <c r="I727" s="2" t="s">
        <v>5920</v>
      </c>
      <c r="J727" s="2"/>
      <c r="K727" s="2"/>
      <c r="L727" s="2" t="s">
        <v>5921</v>
      </c>
      <c r="M727" s="2"/>
      <c r="N727">
        <v>43.8125</v>
      </c>
      <c r="O727">
        <v>-111.7855</v>
      </c>
      <c r="P727" s="2" t="s">
        <v>94</v>
      </c>
      <c r="Q727" s="2" t="s">
        <v>95</v>
      </c>
      <c r="R727" s="2"/>
      <c r="S727" s="2"/>
      <c r="T727" s="2"/>
      <c r="U727" s="2"/>
      <c r="V727" s="2" t="s">
        <v>98</v>
      </c>
      <c r="W727" s="2"/>
      <c r="X727" s="2"/>
      <c r="Y727" s="2" t="s">
        <v>100</v>
      </c>
      <c r="Z727" s="2" t="s">
        <v>101</v>
      </c>
      <c r="AA727" s="2"/>
      <c r="AB727" s="2"/>
      <c r="AC727" s="2" t="s">
        <v>172</v>
      </c>
      <c r="AD727" s="2"/>
      <c r="AE727" s="2"/>
      <c r="AF727" s="2" t="s">
        <v>103</v>
      </c>
      <c r="AG727" s="2"/>
      <c r="AH727" s="2" t="s">
        <v>4286</v>
      </c>
      <c r="AI727" s="2" t="s">
        <v>105</v>
      </c>
      <c r="AJ727" s="2" t="s">
        <v>5922</v>
      </c>
      <c r="AK727" s="2" t="s">
        <v>115</v>
      </c>
      <c r="AL727" s="2" t="s">
        <v>5923</v>
      </c>
      <c r="AM727" s="2" t="s">
        <v>5924</v>
      </c>
      <c r="AN727" s="2" t="s">
        <v>5925</v>
      </c>
      <c r="AO727" s="2" t="s">
        <v>5925</v>
      </c>
      <c r="AP727" s="16">
        <f>IF(AO727 = "", "", 5)</f>
        <v>5</v>
      </c>
      <c r="AQ727" s="2" t="s">
        <v>5926</v>
      </c>
      <c r="AR727" s="2" t="s">
        <v>106</v>
      </c>
      <c r="AS727">
        <v>25</v>
      </c>
      <c r="AT727" s="2" t="s">
        <v>5927</v>
      </c>
      <c r="AU727" s="2" t="s">
        <v>108</v>
      </c>
      <c r="AV727">
        <v>-1</v>
      </c>
    </row>
    <row r="728" spans="1:48" ht="15" customHeight="1" x14ac:dyDescent="0.25">
      <c r="A728" s="1">
        <v>45526.097557870373</v>
      </c>
      <c r="B728" s="1">
        <v>45526.101215277777</v>
      </c>
      <c r="C728" s="2" t="s">
        <v>48</v>
      </c>
      <c r="D728" s="2" t="s">
        <v>5934</v>
      </c>
      <c r="E728">
        <v>100</v>
      </c>
      <c r="F728">
        <v>316</v>
      </c>
      <c r="G728" s="2" t="s">
        <v>90</v>
      </c>
      <c r="H728" s="1">
        <v>45526.101235335649</v>
      </c>
      <c r="I728" s="2" t="s">
        <v>5935</v>
      </c>
      <c r="J728" s="2" t="s">
        <v>92</v>
      </c>
      <c r="K728" s="2" t="s">
        <v>92</v>
      </c>
      <c r="L728" s="2" t="s">
        <v>5936</v>
      </c>
      <c r="M728" s="2" t="s">
        <v>92</v>
      </c>
      <c r="N728">
        <v>43.473599999999998</v>
      </c>
      <c r="O728">
        <v>-112.0201</v>
      </c>
      <c r="P728" s="2" t="s">
        <v>94</v>
      </c>
      <c r="Q728" s="2" t="s">
        <v>95</v>
      </c>
      <c r="R728" s="2" t="s">
        <v>134</v>
      </c>
      <c r="S728" s="2" t="s">
        <v>124</v>
      </c>
      <c r="T728" s="2" t="s">
        <v>96</v>
      </c>
      <c r="U728" s="2" t="s">
        <v>92</v>
      </c>
      <c r="V728" s="2" t="s">
        <v>98</v>
      </c>
      <c r="W728" s="2" t="s">
        <v>92</v>
      </c>
      <c r="X728" s="2" t="s">
        <v>92</v>
      </c>
      <c r="Y728" s="2" t="s">
        <v>100</v>
      </c>
      <c r="Z728" s="2" t="s">
        <v>101</v>
      </c>
      <c r="AA728" s="2" t="s">
        <v>92</v>
      </c>
      <c r="AB728" s="2" t="s">
        <v>92</v>
      </c>
      <c r="AC728" s="2" t="s">
        <v>172</v>
      </c>
      <c r="AD728" s="2" t="s">
        <v>92</v>
      </c>
      <c r="AE728" s="2" t="s">
        <v>92</v>
      </c>
      <c r="AF728" s="2" t="s">
        <v>103</v>
      </c>
      <c r="AG728" s="2" t="s">
        <v>92</v>
      </c>
      <c r="AH728" s="2" t="s">
        <v>4286</v>
      </c>
      <c r="AI728" s="2" t="s">
        <v>115</v>
      </c>
      <c r="AJ728" s="2" t="s">
        <v>5937</v>
      </c>
      <c r="AK728" s="2" t="s">
        <v>126</v>
      </c>
      <c r="AL728" s="2" t="s">
        <v>92</v>
      </c>
      <c r="AM728" s="2" t="s">
        <v>5938</v>
      </c>
      <c r="AN728" s="2" t="s">
        <v>92</v>
      </c>
      <c r="AO728" s="2" t="s">
        <v>92</v>
      </c>
      <c r="AP728" s="16" t="str">
        <f>IF(AO728 = "", "", 5)</f>
        <v/>
      </c>
      <c r="AQ728" s="2" t="s">
        <v>92</v>
      </c>
      <c r="AR728" s="2" t="s">
        <v>106</v>
      </c>
      <c r="AS728">
        <v>25</v>
      </c>
      <c r="AT728" s="2" t="s">
        <v>4286</v>
      </c>
      <c r="AU728" s="2" t="s">
        <v>108</v>
      </c>
      <c r="AV728">
        <v>-1</v>
      </c>
    </row>
    <row r="729" spans="1:48" ht="15" customHeight="1" x14ac:dyDescent="0.25">
      <c r="A729" s="1">
        <v>45526.448391203703</v>
      </c>
      <c r="B729" s="1">
        <v>45526.452349537038</v>
      </c>
      <c r="C729" s="2" t="s">
        <v>48</v>
      </c>
      <c r="D729" s="2" t="s">
        <v>5965</v>
      </c>
      <c r="E729">
        <v>100</v>
      </c>
      <c r="F729">
        <v>341</v>
      </c>
      <c r="G729" s="2" t="s">
        <v>90</v>
      </c>
      <c r="H729" s="1">
        <v>45526.452367592596</v>
      </c>
      <c r="I729" s="2" t="s">
        <v>5966</v>
      </c>
      <c r="J729" s="2" t="s">
        <v>92</v>
      </c>
      <c r="K729" s="2" t="s">
        <v>92</v>
      </c>
      <c r="L729" s="2" t="s">
        <v>5967</v>
      </c>
      <c r="M729" s="2" t="s">
        <v>92</v>
      </c>
      <c r="N729">
        <v>42.885100000000001</v>
      </c>
      <c r="O729">
        <v>-112.44410000000001</v>
      </c>
      <c r="P729" s="2" t="s">
        <v>94</v>
      </c>
      <c r="Q729" s="2" t="s">
        <v>95</v>
      </c>
      <c r="R729" s="2" t="s">
        <v>92</v>
      </c>
      <c r="S729" s="2" t="s">
        <v>124</v>
      </c>
      <c r="T729" s="2" t="s">
        <v>92</v>
      </c>
      <c r="U729" s="2" t="s">
        <v>92</v>
      </c>
      <c r="V729" s="2" t="s">
        <v>92</v>
      </c>
      <c r="W729" s="2" t="s">
        <v>92</v>
      </c>
      <c r="X729" s="2" t="s">
        <v>92</v>
      </c>
      <c r="Y729" s="2" t="s">
        <v>100</v>
      </c>
      <c r="Z729" s="2" t="s">
        <v>101</v>
      </c>
      <c r="AA729" s="2" t="s">
        <v>102</v>
      </c>
      <c r="AB729" s="2" t="s">
        <v>92</v>
      </c>
      <c r="AC729" s="2" t="s">
        <v>92</v>
      </c>
      <c r="AD729" s="2" t="s">
        <v>92</v>
      </c>
      <c r="AE729" s="2" t="s">
        <v>92</v>
      </c>
      <c r="AF729" s="2" t="s">
        <v>103</v>
      </c>
      <c r="AG729" s="2" t="s">
        <v>92</v>
      </c>
      <c r="AH729" s="2" t="s">
        <v>4286</v>
      </c>
      <c r="AI729" s="2" t="s">
        <v>105</v>
      </c>
      <c r="AJ729" s="2" t="s">
        <v>5968</v>
      </c>
      <c r="AK729" s="2" t="s">
        <v>126</v>
      </c>
      <c r="AL729" s="2" t="s">
        <v>92</v>
      </c>
      <c r="AM729" s="2" t="s">
        <v>5969</v>
      </c>
      <c r="AN729" s="2" t="s">
        <v>92</v>
      </c>
      <c r="AO729" s="2" t="s">
        <v>92</v>
      </c>
      <c r="AP729" s="16" t="str">
        <f>IF(AO729 = "", "", 5)</f>
        <v/>
      </c>
      <c r="AQ729" s="2" t="s">
        <v>5970</v>
      </c>
      <c r="AR729" s="2" t="s">
        <v>106</v>
      </c>
      <c r="AS729">
        <v>18</v>
      </c>
      <c r="AT729" s="2" t="s">
        <v>4297</v>
      </c>
      <c r="AU729" s="2" t="s">
        <v>108</v>
      </c>
      <c r="AV729">
        <v>-1</v>
      </c>
    </row>
    <row r="730" spans="1:48" ht="15" customHeight="1" x14ac:dyDescent="0.25">
      <c r="A730" s="1">
        <v>45526.442731481482</v>
      </c>
      <c r="B730" s="1">
        <v>45526.454861111109</v>
      </c>
      <c r="C730" s="2" t="s">
        <v>48</v>
      </c>
      <c r="D730" s="2" t="s">
        <v>5955</v>
      </c>
      <c r="E730">
        <v>100</v>
      </c>
      <c r="F730">
        <v>1047</v>
      </c>
      <c r="G730" s="2" t="s">
        <v>90</v>
      </c>
      <c r="H730" s="1">
        <v>45526.454874340277</v>
      </c>
      <c r="I730" s="2" t="s">
        <v>5979</v>
      </c>
      <c r="J730" s="2"/>
      <c r="K730" s="2"/>
      <c r="L730" s="2" t="s">
        <v>5980</v>
      </c>
      <c r="M730" s="2"/>
      <c r="N730">
        <v>43.8125</v>
      </c>
      <c r="O730">
        <v>-111.7855</v>
      </c>
      <c r="P730" s="2" t="s">
        <v>94</v>
      </c>
      <c r="Q730" s="2" t="s">
        <v>95</v>
      </c>
      <c r="R730" s="2" t="s">
        <v>134</v>
      </c>
      <c r="S730" s="2"/>
      <c r="T730" s="2"/>
      <c r="U730" s="2"/>
      <c r="V730" s="2"/>
      <c r="W730" s="2"/>
      <c r="X730" s="2"/>
      <c r="Y730" s="2" t="s">
        <v>100</v>
      </c>
      <c r="Z730" s="2" t="s">
        <v>101</v>
      </c>
      <c r="AA730" s="2"/>
      <c r="AB730" s="2"/>
      <c r="AC730" s="2"/>
      <c r="AD730" s="2"/>
      <c r="AE730" s="2"/>
      <c r="AF730" s="2" t="s">
        <v>103</v>
      </c>
      <c r="AG730" s="2"/>
      <c r="AH730" s="2" t="s">
        <v>4286</v>
      </c>
      <c r="AI730" s="2" t="s">
        <v>115</v>
      </c>
      <c r="AJ730" s="2" t="s">
        <v>5981</v>
      </c>
      <c r="AK730" s="2" t="s">
        <v>115</v>
      </c>
      <c r="AL730" s="2" t="s">
        <v>5982</v>
      </c>
      <c r="AM730" s="2" t="s">
        <v>5983</v>
      </c>
      <c r="AN730" s="2" t="s">
        <v>5984</v>
      </c>
      <c r="AO730" s="2" t="s">
        <v>5984</v>
      </c>
      <c r="AP730" s="16">
        <f>IF(AO730 = "", "", 5)</f>
        <v>5</v>
      </c>
      <c r="AQ730" s="2" t="s">
        <v>5985</v>
      </c>
      <c r="AR730" s="2" t="s">
        <v>106</v>
      </c>
      <c r="AS730">
        <v>18</v>
      </c>
      <c r="AT730" s="2" t="s">
        <v>5964</v>
      </c>
      <c r="AU730" s="2" t="s">
        <v>108</v>
      </c>
      <c r="AV730">
        <v>-1</v>
      </c>
    </row>
    <row r="731" spans="1:48" ht="15" customHeight="1" x14ac:dyDescent="0.25">
      <c r="A731" s="1">
        <v>45526.462638888886</v>
      </c>
      <c r="B731" s="1">
        <v>45526.469293981485</v>
      </c>
      <c r="C731" s="2" t="s">
        <v>48</v>
      </c>
      <c r="D731" s="2" t="s">
        <v>5986</v>
      </c>
      <c r="E731">
        <v>100</v>
      </c>
      <c r="F731">
        <v>574</v>
      </c>
      <c r="G731" s="2" t="s">
        <v>90</v>
      </c>
      <c r="H731" s="1">
        <v>45526.469308194442</v>
      </c>
      <c r="I731" s="2" t="s">
        <v>5987</v>
      </c>
      <c r="J731" s="2" t="s">
        <v>92</v>
      </c>
      <c r="K731" s="2" t="s">
        <v>92</v>
      </c>
      <c r="L731" s="2" t="s">
        <v>5988</v>
      </c>
      <c r="M731" s="2" t="s">
        <v>92</v>
      </c>
      <c r="N731">
        <v>40.65</v>
      </c>
      <c r="O731">
        <v>-112.0061</v>
      </c>
      <c r="P731" s="2" t="s">
        <v>94</v>
      </c>
      <c r="Q731" s="2" t="s">
        <v>95</v>
      </c>
      <c r="R731" s="2" t="s">
        <v>92</v>
      </c>
      <c r="S731" s="2" t="s">
        <v>92</v>
      </c>
      <c r="T731" s="2" t="s">
        <v>92</v>
      </c>
      <c r="U731" s="2" t="s">
        <v>92</v>
      </c>
      <c r="V731" s="2" t="s">
        <v>98</v>
      </c>
      <c r="W731" s="2" t="s">
        <v>92</v>
      </c>
      <c r="X731" s="2" t="s">
        <v>92</v>
      </c>
      <c r="Y731" s="2" t="s">
        <v>100</v>
      </c>
      <c r="Z731" s="2" t="s">
        <v>101</v>
      </c>
      <c r="AA731" s="2" t="s">
        <v>92</v>
      </c>
      <c r="AB731" s="2" t="s">
        <v>92</v>
      </c>
      <c r="AC731" s="2" t="s">
        <v>172</v>
      </c>
      <c r="AD731" s="2" t="s">
        <v>92</v>
      </c>
      <c r="AE731" s="2" t="s">
        <v>92</v>
      </c>
      <c r="AF731" s="2" t="s">
        <v>103</v>
      </c>
      <c r="AG731" s="2" t="s">
        <v>92</v>
      </c>
      <c r="AH731" s="2" t="s">
        <v>4286</v>
      </c>
      <c r="AI731" s="2" t="s">
        <v>115</v>
      </c>
      <c r="AJ731" s="2" t="s">
        <v>5989</v>
      </c>
      <c r="AK731" s="2" t="s">
        <v>105</v>
      </c>
      <c r="AL731" s="2" t="s">
        <v>5990</v>
      </c>
      <c r="AM731" s="2" t="s">
        <v>5991</v>
      </c>
      <c r="AN731" s="2" t="s">
        <v>92</v>
      </c>
      <c r="AO731" s="2" t="s">
        <v>92</v>
      </c>
      <c r="AP731" s="16" t="str">
        <f>IF(AO731 = "", "", 5)</f>
        <v/>
      </c>
      <c r="AQ731" s="2" t="s">
        <v>5992</v>
      </c>
      <c r="AR731" s="2" t="s">
        <v>128</v>
      </c>
      <c r="AS731">
        <v>29</v>
      </c>
      <c r="AT731" s="2" t="s">
        <v>5993</v>
      </c>
      <c r="AU731" s="2" t="s">
        <v>108</v>
      </c>
      <c r="AV731">
        <v>-1</v>
      </c>
    </row>
    <row r="732" spans="1:48" ht="15" customHeight="1" x14ac:dyDescent="0.25">
      <c r="A732" s="1">
        <v>45526.52002314815</v>
      </c>
      <c r="B732" s="1">
        <v>45526.521562499998</v>
      </c>
      <c r="C732" s="2" t="s">
        <v>48</v>
      </c>
      <c r="D732" s="2" t="s">
        <v>6007</v>
      </c>
      <c r="E732">
        <v>100</v>
      </c>
      <c r="F732">
        <v>133</v>
      </c>
      <c r="G732" s="2" t="s">
        <v>90</v>
      </c>
      <c r="H732" s="1">
        <v>45526.521581527777</v>
      </c>
      <c r="I732" s="2" t="s">
        <v>6008</v>
      </c>
      <c r="J732" s="2"/>
      <c r="K732" s="2"/>
      <c r="L732" s="2" t="s">
        <v>6009</v>
      </c>
      <c r="M732" s="2"/>
      <c r="N732">
        <v>35.843699999999998</v>
      </c>
      <c r="O732">
        <v>-86.388099999999994</v>
      </c>
      <c r="P732" s="2" t="s">
        <v>94</v>
      </c>
      <c r="Q732" s="2" t="s">
        <v>95</v>
      </c>
      <c r="R732" s="2" t="s">
        <v>134</v>
      </c>
      <c r="S732" s="2" t="s">
        <v>124</v>
      </c>
      <c r="T732" s="2"/>
      <c r="U732" s="2"/>
      <c r="V732" s="2"/>
      <c r="W732" s="2"/>
      <c r="X732" s="2"/>
      <c r="Y732" s="2" t="s">
        <v>100</v>
      </c>
      <c r="Z732" s="2" t="s">
        <v>101</v>
      </c>
      <c r="AA732" s="2"/>
      <c r="AB732" s="2"/>
      <c r="AC732" s="2"/>
      <c r="AD732" s="2"/>
      <c r="AE732" s="2"/>
      <c r="AF732" s="2" t="s">
        <v>103</v>
      </c>
      <c r="AG732" s="2"/>
      <c r="AH732" s="2" t="s">
        <v>1250</v>
      </c>
      <c r="AI732" s="2" t="s">
        <v>126</v>
      </c>
      <c r="AJ732" s="2" t="s">
        <v>6010</v>
      </c>
      <c r="AK732" s="2" t="s">
        <v>115</v>
      </c>
      <c r="AL732" s="2" t="s">
        <v>6011</v>
      </c>
      <c r="AM732" s="2" t="s">
        <v>6012</v>
      </c>
      <c r="AN732" s="2" t="s">
        <v>628</v>
      </c>
      <c r="AO732" s="2"/>
      <c r="AP732" s="16" t="str">
        <f>IF(AO732 = "", "", 5)</f>
        <v/>
      </c>
      <c r="AQ732" s="2" t="s">
        <v>6013</v>
      </c>
      <c r="AR732" s="2" t="s">
        <v>128</v>
      </c>
      <c r="AS732">
        <v>25</v>
      </c>
      <c r="AT732" s="2" t="s">
        <v>6014</v>
      </c>
      <c r="AU732" s="2" t="s">
        <v>6015</v>
      </c>
      <c r="AV732">
        <v>-1</v>
      </c>
    </row>
    <row r="733" spans="1:48" ht="15" customHeight="1" x14ac:dyDescent="0.25">
      <c r="A733" s="1">
        <v>45526.554444444446</v>
      </c>
      <c r="B733" s="1">
        <v>45526.555243055554</v>
      </c>
      <c r="C733" s="2" t="s">
        <v>48</v>
      </c>
      <c r="D733" s="2" t="s">
        <v>6025</v>
      </c>
      <c r="E733">
        <v>100</v>
      </c>
      <c r="F733">
        <v>68</v>
      </c>
      <c r="G733" s="2" t="s">
        <v>90</v>
      </c>
      <c r="H733" s="1">
        <v>45526.555257129628</v>
      </c>
      <c r="I733" s="2" t="s">
        <v>6026</v>
      </c>
      <c r="J733" s="2" t="s">
        <v>92</v>
      </c>
      <c r="K733" s="2" t="s">
        <v>92</v>
      </c>
      <c r="L733" s="2" t="s">
        <v>6027</v>
      </c>
      <c r="M733" s="2" t="s">
        <v>92</v>
      </c>
      <c r="N733">
        <v>40.7592</v>
      </c>
      <c r="O733">
        <v>-111.8875</v>
      </c>
      <c r="P733" s="2" t="s">
        <v>94</v>
      </c>
      <c r="Q733" s="2" t="s">
        <v>95</v>
      </c>
      <c r="R733" s="2" t="s">
        <v>134</v>
      </c>
      <c r="S733" s="2" t="s">
        <v>92</v>
      </c>
      <c r="T733" s="2" t="s">
        <v>92</v>
      </c>
      <c r="U733" s="2" t="s">
        <v>92</v>
      </c>
      <c r="V733" s="2" t="s">
        <v>92</v>
      </c>
      <c r="W733" s="2" t="s">
        <v>92</v>
      </c>
      <c r="X733" s="2" t="s">
        <v>92</v>
      </c>
      <c r="Y733" s="2" t="s">
        <v>100</v>
      </c>
      <c r="Z733" s="2" t="s">
        <v>101</v>
      </c>
      <c r="AA733" s="2" t="s">
        <v>92</v>
      </c>
      <c r="AB733" s="2" t="s">
        <v>92</v>
      </c>
      <c r="AC733" s="2" t="s">
        <v>92</v>
      </c>
      <c r="AD733" s="2" t="s">
        <v>92</v>
      </c>
      <c r="AE733" s="2" t="s">
        <v>92</v>
      </c>
      <c r="AF733" s="2" t="s">
        <v>103</v>
      </c>
      <c r="AG733" s="2" t="s">
        <v>92</v>
      </c>
      <c r="AH733" s="2" t="s">
        <v>4286</v>
      </c>
      <c r="AI733" s="2" t="s">
        <v>105</v>
      </c>
      <c r="AJ733" s="2" t="s">
        <v>92</v>
      </c>
      <c r="AK733" s="2" t="s">
        <v>115</v>
      </c>
      <c r="AL733" s="2" t="s">
        <v>92</v>
      </c>
      <c r="AM733" s="2" t="s">
        <v>92</v>
      </c>
      <c r="AN733" s="2" t="s">
        <v>92</v>
      </c>
      <c r="AO733" s="2" t="s">
        <v>92</v>
      </c>
      <c r="AP733" s="16" t="str">
        <f>IF(AO733 = "", "", 5)</f>
        <v/>
      </c>
      <c r="AQ733" s="2" t="s">
        <v>92</v>
      </c>
      <c r="AR733" s="2" t="s">
        <v>106</v>
      </c>
      <c r="AS733" s="2" t="s">
        <v>92</v>
      </c>
      <c r="AT733" s="2" t="s">
        <v>92</v>
      </c>
      <c r="AU733" s="2" t="s">
        <v>108</v>
      </c>
      <c r="AV733">
        <v>-1</v>
      </c>
    </row>
    <row r="734" spans="1:48" ht="15" customHeight="1" x14ac:dyDescent="0.25">
      <c r="A734" s="1">
        <v>45526.574641203704</v>
      </c>
      <c r="B734" s="1">
        <v>45526.57849537037</v>
      </c>
      <c r="C734" s="2" t="s">
        <v>48</v>
      </c>
      <c r="D734" s="2" t="s">
        <v>6028</v>
      </c>
      <c r="E734">
        <v>100</v>
      </c>
      <c r="F734">
        <v>333</v>
      </c>
      <c r="G734" s="2" t="s">
        <v>90</v>
      </c>
      <c r="H734" s="1">
        <v>45526.578512569446</v>
      </c>
      <c r="I734" s="2" t="s">
        <v>6029</v>
      </c>
      <c r="J734" s="2"/>
      <c r="K734" s="2"/>
      <c r="L734" s="2" t="s">
        <v>6030</v>
      </c>
      <c r="M734" s="2"/>
      <c r="N734">
        <v>39.035200000000003</v>
      </c>
      <c r="O734">
        <v>-94.545599999999993</v>
      </c>
      <c r="P734" s="2" t="s">
        <v>94</v>
      </c>
      <c r="Q734" s="2" t="s">
        <v>95</v>
      </c>
      <c r="R734" s="2" t="s">
        <v>134</v>
      </c>
      <c r="S734" s="2"/>
      <c r="T734" s="2"/>
      <c r="U734" s="2"/>
      <c r="V734" s="2" t="s">
        <v>98</v>
      </c>
      <c r="W734" s="2"/>
      <c r="X734" s="2"/>
      <c r="Y734" s="2" t="s">
        <v>100</v>
      </c>
      <c r="Z734" s="2" t="s">
        <v>101</v>
      </c>
      <c r="AA734" s="2" t="s">
        <v>102</v>
      </c>
      <c r="AB734" s="2"/>
      <c r="AC734" s="2" t="s">
        <v>172</v>
      </c>
      <c r="AD734" s="2"/>
      <c r="AE734" s="2"/>
      <c r="AF734" s="2" t="s">
        <v>103</v>
      </c>
      <c r="AG734" s="2"/>
      <c r="AH734" s="2" t="s">
        <v>1250</v>
      </c>
      <c r="AI734" s="2" t="s">
        <v>105</v>
      </c>
      <c r="AJ734" s="2" t="s">
        <v>6031</v>
      </c>
      <c r="AK734" s="2" t="s">
        <v>126</v>
      </c>
      <c r="AL734" s="2" t="s">
        <v>6032</v>
      </c>
      <c r="AM734" s="2" t="s">
        <v>6033</v>
      </c>
      <c r="AN734" s="2" t="s">
        <v>6034</v>
      </c>
      <c r="AO734" s="2" t="s">
        <v>6034</v>
      </c>
      <c r="AP734" s="16">
        <f>IF(AO734 = "", "", 5)</f>
        <v>5</v>
      </c>
      <c r="AQ734" s="2" t="s">
        <v>6035</v>
      </c>
      <c r="AR734" s="2" t="s">
        <v>106</v>
      </c>
      <c r="AS734">
        <v>18</v>
      </c>
      <c r="AT734" s="2" t="s">
        <v>1445</v>
      </c>
      <c r="AU734" s="2" t="s">
        <v>485</v>
      </c>
      <c r="AV734">
        <v>-1</v>
      </c>
    </row>
    <row r="735" spans="1:48" ht="15" customHeight="1" x14ac:dyDescent="0.25">
      <c r="A735" s="1">
        <v>45526.572500000002</v>
      </c>
      <c r="B735" s="1">
        <v>45526.580011574071</v>
      </c>
      <c r="C735" s="2" t="s">
        <v>48</v>
      </c>
      <c r="D735" s="2" t="s">
        <v>6036</v>
      </c>
      <c r="E735">
        <v>100</v>
      </c>
      <c r="F735">
        <v>649</v>
      </c>
      <c r="G735" s="2" t="s">
        <v>90</v>
      </c>
      <c r="H735" s="1">
        <v>45526.580031365738</v>
      </c>
      <c r="I735" s="2" t="s">
        <v>6037</v>
      </c>
      <c r="J735" s="2"/>
      <c r="K735" s="2"/>
      <c r="L735" s="2" t="s">
        <v>6038</v>
      </c>
      <c r="M735" s="2"/>
      <c r="N735">
        <v>47.942500000000003</v>
      </c>
      <c r="O735">
        <v>-122.2139</v>
      </c>
      <c r="P735" s="2" t="s">
        <v>94</v>
      </c>
      <c r="Q735" s="2" t="s">
        <v>95</v>
      </c>
      <c r="R735" s="2"/>
      <c r="S735" s="2"/>
      <c r="T735" s="2"/>
      <c r="U735" s="2"/>
      <c r="V735" s="2"/>
      <c r="W735" s="2" t="s">
        <v>99</v>
      </c>
      <c r="X735" s="2" t="s">
        <v>6039</v>
      </c>
      <c r="Y735" s="2" t="s">
        <v>103</v>
      </c>
      <c r="Z735" s="2" t="s">
        <v>101</v>
      </c>
      <c r="AA735" s="2"/>
      <c r="AB735" s="2" t="s">
        <v>112</v>
      </c>
      <c r="AC735" s="2"/>
      <c r="AD735" s="2"/>
      <c r="AE735" s="2"/>
      <c r="AF735" s="2" t="s">
        <v>103</v>
      </c>
      <c r="AG735" s="2"/>
      <c r="AH735" s="2" t="s">
        <v>1250</v>
      </c>
      <c r="AI735" s="2" t="s">
        <v>105</v>
      </c>
      <c r="AJ735" s="2" t="s">
        <v>6040</v>
      </c>
      <c r="AK735" s="2" t="s">
        <v>126</v>
      </c>
      <c r="AL735" s="2" t="s">
        <v>6041</v>
      </c>
      <c r="AM735" s="2" t="s">
        <v>6042</v>
      </c>
      <c r="AN735" s="2" t="s">
        <v>6043</v>
      </c>
      <c r="AO735" s="2" t="s">
        <v>6043</v>
      </c>
      <c r="AP735" s="16">
        <f>IF(AO735 = "", "", 5)</f>
        <v>5</v>
      </c>
      <c r="AQ735" s="2" t="s">
        <v>6044</v>
      </c>
      <c r="AR735" s="2" t="s">
        <v>106</v>
      </c>
      <c r="AS735">
        <v>26</v>
      </c>
      <c r="AT735" s="2" t="s">
        <v>6045</v>
      </c>
      <c r="AU735" s="2" t="s">
        <v>1895</v>
      </c>
      <c r="AV735">
        <v>-1</v>
      </c>
    </row>
    <row r="736" spans="1:48" ht="15" customHeight="1" x14ac:dyDescent="0.25">
      <c r="A736" s="1">
        <v>45526.582326388889</v>
      </c>
      <c r="B736" s="1">
        <v>45526.587141203701</v>
      </c>
      <c r="C736" s="2" t="s">
        <v>48</v>
      </c>
      <c r="D736" s="2" t="s">
        <v>6046</v>
      </c>
      <c r="E736">
        <v>100</v>
      </c>
      <c r="F736">
        <v>416</v>
      </c>
      <c r="G736" s="2" t="s">
        <v>90</v>
      </c>
      <c r="H736" s="1">
        <v>45526.587159583331</v>
      </c>
      <c r="I736" s="2" t="s">
        <v>6047</v>
      </c>
      <c r="J736" s="2"/>
      <c r="K736" s="2"/>
      <c r="L736" s="2" t="s">
        <v>6048</v>
      </c>
      <c r="M736" s="2"/>
      <c r="N736">
        <v>43.578400000000002</v>
      </c>
      <c r="O736">
        <v>-116.2179</v>
      </c>
      <c r="P736" s="2" t="s">
        <v>94</v>
      </c>
      <c r="Q736" s="2" t="s">
        <v>95</v>
      </c>
      <c r="R736" s="2" t="s">
        <v>134</v>
      </c>
      <c r="S736" s="2"/>
      <c r="T736" s="2"/>
      <c r="U736" s="2"/>
      <c r="V736" s="2" t="s">
        <v>98</v>
      </c>
      <c r="W736" s="2"/>
      <c r="X736" s="2"/>
      <c r="Y736" s="2" t="s">
        <v>100</v>
      </c>
      <c r="Z736" s="2" t="s">
        <v>101</v>
      </c>
      <c r="AA736" s="2" t="s">
        <v>102</v>
      </c>
      <c r="AB736" s="2"/>
      <c r="AC736" s="2"/>
      <c r="AD736" s="2" t="s">
        <v>99</v>
      </c>
      <c r="AE736" s="2" t="s">
        <v>6049</v>
      </c>
      <c r="AF736" s="2" t="s">
        <v>103</v>
      </c>
      <c r="AG736" s="2"/>
      <c r="AH736" s="2" t="s">
        <v>4286</v>
      </c>
      <c r="AI736" s="2" t="s">
        <v>105</v>
      </c>
      <c r="AJ736" s="2" t="s">
        <v>6050</v>
      </c>
      <c r="AK736" s="2" t="s">
        <v>126</v>
      </c>
      <c r="AL736" s="2" t="s">
        <v>6051</v>
      </c>
      <c r="AM736" s="2" t="s">
        <v>6052</v>
      </c>
      <c r="AN736" s="2" t="s">
        <v>6053</v>
      </c>
      <c r="AO736" s="2" t="s">
        <v>6053</v>
      </c>
      <c r="AP736" s="16">
        <f>IF(AO736 = "", "", 5)</f>
        <v>5</v>
      </c>
      <c r="AQ736" s="2" t="s">
        <v>6054</v>
      </c>
      <c r="AR736" s="2" t="s">
        <v>106</v>
      </c>
      <c r="AS736">
        <v>21</v>
      </c>
      <c r="AT736" s="2" t="s">
        <v>4465</v>
      </c>
      <c r="AU736" s="2" t="s">
        <v>108</v>
      </c>
      <c r="AV736">
        <v>-1</v>
      </c>
    </row>
    <row r="737" spans="1:48" ht="15" customHeight="1" x14ac:dyDescent="0.25">
      <c r="A737" s="1">
        <v>45526.672939814816</v>
      </c>
      <c r="B737" s="1">
        <v>45526.686736111114</v>
      </c>
      <c r="C737" s="2" t="s">
        <v>48</v>
      </c>
      <c r="D737" s="2" t="s">
        <v>6088</v>
      </c>
      <c r="E737">
        <v>100</v>
      </c>
      <c r="F737">
        <v>1192</v>
      </c>
      <c r="G737" s="2" t="s">
        <v>90</v>
      </c>
      <c r="H737" s="1">
        <v>45526.686757453703</v>
      </c>
      <c r="I737" s="2" t="s">
        <v>6089</v>
      </c>
      <c r="J737" s="2"/>
      <c r="K737" s="2"/>
      <c r="L737" s="2" t="s">
        <v>1506</v>
      </c>
      <c r="M737" s="2"/>
      <c r="N737">
        <v>33.561300000000003</v>
      </c>
      <c r="O737">
        <v>-112.1442</v>
      </c>
      <c r="P737" s="2" t="s">
        <v>94</v>
      </c>
      <c r="Q737" s="2" t="s">
        <v>95</v>
      </c>
      <c r="R737" s="2"/>
      <c r="S737" s="2" t="s">
        <v>124</v>
      </c>
      <c r="T737" s="2"/>
      <c r="U737" s="2"/>
      <c r="V737" s="2" t="s">
        <v>98</v>
      </c>
      <c r="W737" s="2" t="s">
        <v>99</v>
      </c>
      <c r="X737" s="2" t="s">
        <v>6090</v>
      </c>
      <c r="Y737" s="2" t="s">
        <v>100</v>
      </c>
      <c r="Z737" s="2" t="s">
        <v>101</v>
      </c>
      <c r="AA737" s="2" t="s">
        <v>102</v>
      </c>
      <c r="AB737" s="2"/>
      <c r="AC737" s="2" t="s">
        <v>172</v>
      </c>
      <c r="AD737" s="2" t="s">
        <v>99</v>
      </c>
      <c r="AE737" s="2" t="s">
        <v>6091</v>
      </c>
      <c r="AF737" s="2" t="s">
        <v>103</v>
      </c>
      <c r="AG737" s="2"/>
      <c r="AH737" s="2" t="s">
        <v>1250</v>
      </c>
      <c r="AI737" s="2" t="s">
        <v>105</v>
      </c>
      <c r="AJ737" s="2" t="s">
        <v>6092</v>
      </c>
      <c r="AK737" s="2" t="s">
        <v>115</v>
      </c>
      <c r="AL737" s="2" t="s">
        <v>6093</v>
      </c>
      <c r="AM737" s="2" t="s">
        <v>6094</v>
      </c>
      <c r="AN737" s="2" t="s">
        <v>6095</v>
      </c>
      <c r="AO737" s="2" t="s">
        <v>6095</v>
      </c>
      <c r="AP737" s="16">
        <f>IF(AO737 = "", "", 5)</f>
        <v>5</v>
      </c>
      <c r="AQ737" s="2" t="s">
        <v>6096</v>
      </c>
      <c r="AR737" s="2" t="s">
        <v>106</v>
      </c>
      <c r="AS737">
        <v>20</v>
      </c>
      <c r="AT737" s="2" t="s">
        <v>1513</v>
      </c>
      <c r="AU737" s="2" t="s">
        <v>803</v>
      </c>
      <c r="AV737">
        <v>-1</v>
      </c>
    </row>
    <row r="738" spans="1:48" ht="15" customHeight="1" x14ac:dyDescent="0.25">
      <c r="A738" s="1">
        <v>45526.869097222225</v>
      </c>
      <c r="B738" s="1">
        <v>45526.87023148148</v>
      </c>
      <c r="C738" s="2" t="s">
        <v>48</v>
      </c>
      <c r="D738" s="2" t="s">
        <v>6135</v>
      </c>
      <c r="E738">
        <v>100</v>
      </c>
      <c r="F738">
        <v>98</v>
      </c>
      <c r="G738" s="2" t="s">
        <v>90</v>
      </c>
      <c r="H738" s="1">
        <v>45526.870249502317</v>
      </c>
      <c r="I738" s="2" t="s">
        <v>6136</v>
      </c>
      <c r="J738" s="2"/>
      <c r="K738" s="2"/>
      <c r="L738" s="2" t="s">
        <v>6137</v>
      </c>
      <c r="M738" s="2"/>
      <c r="N738">
        <v>41.945999999999998</v>
      </c>
      <c r="O738">
        <v>-87.703299999999999</v>
      </c>
      <c r="P738" s="2" t="s">
        <v>94</v>
      </c>
      <c r="Q738" s="2" t="s">
        <v>95</v>
      </c>
      <c r="R738" s="2" t="s">
        <v>134</v>
      </c>
      <c r="S738" s="2"/>
      <c r="T738" s="2"/>
      <c r="U738" s="2"/>
      <c r="V738" s="2"/>
      <c r="W738" s="2"/>
      <c r="X738" s="2"/>
      <c r="Y738" s="2" t="s">
        <v>100</v>
      </c>
      <c r="Z738" s="2" t="s">
        <v>101</v>
      </c>
      <c r="AA738" s="2" t="s">
        <v>102</v>
      </c>
      <c r="AB738" s="2"/>
      <c r="AC738" s="2"/>
      <c r="AD738" s="2"/>
      <c r="AE738" s="2"/>
      <c r="AF738" s="2" t="s">
        <v>103</v>
      </c>
      <c r="AG738" s="2"/>
      <c r="AH738" s="2" t="s">
        <v>1250</v>
      </c>
      <c r="AI738" s="2" t="s">
        <v>105</v>
      </c>
      <c r="AJ738" s="2" t="s">
        <v>6138</v>
      </c>
      <c r="AK738" s="2" t="s">
        <v>115</v>
      </c>
      <c r="AL738" s="2" t="s">
        <v>6139</v>
      </c>
      <c r="AM738" s="2" t="s">
        <v>6140</v>
      </c>
      <c r="AN738" s="2" t="s">
        <v>6141</v>
      </c>
      <c r="AO738" s="2" t="s">
        <v>6141</v>
      </c>
      <c r="AP738" s="16">
        <f>IF(AO738 = "", "", 5)</f>
        <v>5</v>
      </c>
      <c r="AQ738" s="2"/>
      <c r="AR738" s="2" t="s">
        <v>128</v>
      </c>
      <c r="AS738">
        <v>20</v>
      </c>
      <c r="AT738" s="2" t="s">
        <v>6142</v>
      </c>
      <c r="AU738" s="2" t="s">
        <v>1251</v>
      </c>
      <c r="AV738">
        <v>-1</v>
      </c>
    </row>
    <row r="739" spans="1:48" ht="15" customHeight="1" x14ac:dyDescent="0.25">
      <c r="A739" s="1">
        <v>45526.895671296297</v>
      </c>
      <c r="B739" s="1">
        <v>45526.900046296294</v>
      </c>
      <c r="C739" s="2" t="s">
        <v>48</v>
      </c>
      <c r="D739" s="2" t="s">
        <v>6143</v>
      </c>
      <c r="E739">
        <v>100</v>
      </c>
      <c r="F739">
        <v>378</v>
      </c>
      <c r="G739" s="2" t="s">
        <v>90</v>
      </c>
      <c r="H739" s="1">
        <v>45526.900066875001</v>
      </c>
      <c r="I739" s="2" t="s">
        <v>6144</v>
      </c>
      <c r="J739" s="2"/>
      <c r="K739" s="2"/>
      <c r="L739" s="2" t="s">
        <v>6145</v>
      </c>
      <c r="M739" s="2"/>
      <c r="N739">
        <v>40.7592</v>
      </c>
      <c r="O739">
        <v>-111.8875</v>
      </c>
      <c r="P739" s="2" t="s">
        <v>94</v>
      </c>
      <c r="Q739" s="2" t="s">
        <v>95</v>
      </c>
      <c r="R739" s="2" t="s">
        <v>134</v>
      </c>
      <c r="S739" s="2"/>
      <c r="T739" s="2"/>
      <c r="U739" s="2"/>
      <c r="V739" s="2"/>
      <c r="W739" s="2"/>
      <c r="X739" s="2"/>
      <c r="Y739" s="2" t="s">
        <v>100</v>
      </c>
      <c r="Z739" s="2" t="s">
        <v>101</v>
      </c>
      <c r="AA739" s="2"/>
      <c r="AB739" s="2"/>
      <c r="AC739" s="2"/>
      <c r="AD739" s="2"/>
      <c r="AE739" s="2"/>
      <c r="AF739" s="2" t="s">
        <v>103</v>
      </c>
      <c r="AG739" s="2"/>
      <c r="AH739" s="2" t="s">
        <v>4286</v>
      </c>
      <c r="AI739" s="2" t="s">
        <v>115</v>
      </c>
      <c r="AJ739" s="2" t="s">
        <v>6146</v>
      </c>
      <c r="AK739" s="2" t="s">
        <v>136</v>
      </c>
      <c r="AL739" s="2" t="s">
        <v>6147</v>
      </c>
      <c r="AM739" s="2" t="s">
        <v>6148</v>
      </c>
      <c r="AN739" s="2" t="s">
        <v>6149</v>
      </c>
      <c r="AO739" s="2" t="s">
        <v>6149</v>
      </c>
      <c r="AP739" s="16">
        <f>IF(AO739 = "", "", 5)</f>
        <v>5</v>
      </c>
      <c r="AQ739" s="2" t="s">
        <v>6150</v>
      </c>
      <c r="AR739" s="2" t="s">
        <v>106</v>
      </c>
      <c r="AS739">
        <v>18</v>
      </c>
      <c r="AT739" s="2" t="s">
        <v>5317</v>
      </c>
      <c r="AU739" s="2" t="s">
        <v>108</v>
      </c>
      <c r="AV739">
        <v>-1</v>
      </c>
    </row>
    <row r="740" spans="1:48" ht="15" customHeight="1" x14ac:dyDescent="0.25">
      <c r="A740" s="1">
        <v>45526.907627314817</v>
      </c>
      <c r="B740" s="1">
        <v>45526.911180555559</v>
      </c>
      <c r="C740" s="2" t="s">
        <v>48</v>
      </c>
      <c r="D740" s="2" t="s">
        <v>6151</v>
      </c>
      <c r="E740">
        <v>100</v>
      </c>
      <c r="F740">
        <v>307</v>
      </c>
      <c r="G740" s="2" t="s">
        <v>90</v>
      </c>
      <c r="H740" s="1">
        <v>45526.911199907408</v>
      </c>
      <c r="I740" s="2" t="s">
        <v>6152</v>
      </c>
      <c r="J740" s="2"/>
      <c r="K740" s="2"/>
      <c r="L740" s="2" t="s">
        <v>6153</v>
      </c>
      <c r="M740" s="2"/>
      <c r="N740">
        <v>43.8125</v>
      </c>
      <c r="O740">
        <v>-111.7855</v>
      </c>
      <c r="P740" s="2" t="s">
        <v>94</v>
      </c>
      <c r="Q740" s="2" t="s">
        <v>95</v>
      </c>
      <c r="R740" s="2"/>
      <c r="S740" s="2" t="s">
        <v>124</v>
      </c>
      <c r="T740" s="2"/>
      <c r="U740" s="2"/>
      <c r="V740" s="2"/>
      <c r="W740" s="2"/>
      <c r="X740" s="2"/>
      <c r="Y740" s="2" t="s">
        <v>100</v>
      </c>
      <c r="Z740" s="2"/>
      <c r="AA740" s="2"/>
      <c r="AB740" s="2"/>
      <c r="AC740" s="2" t="s">
        <v>172</v>
      </c>
      <c r="AD740" s="2" t="s">
        <v>99</v>
      </c>
      <c r="AE740" s="2" t="s">
        <v>6154</v>
      </c>
      <c r="AF740" s="2" t="s">
        <v>103</v>
      </c>
      <c r="AG740" s="2"/>
      <c r="AH740" s="2" t="s">
        <v>1250</v>
      </c>
      <c r="AI740" s="2" t="s">
        <v>115</v>
      </c>
      <c r="AJ740" s="2" t="s">
        <v>6155</v>
      </c>
      <c r="AK740" s="2" t="s">
        <v>136</v>
      </c>
      <c r="AL740" s="2" t="s">
        <v>6156</v>
      </c>
      <c r="AM740" s="2" t="s">
        <v>6157</v>
      </c>
      <c r="AN740" s="2" t="s">
        <v>6158</v>
      </c>
      <c r="AO740" s="2" t="s">
        <v>6158</v>
      </c>
      <c r="AP740" s="16">
        <f>IF(AO740 = "", "", 5)</f>
        <v>5</v>
      </c>
      <c r="AQ740" s="2" t="s">
        <v>6159</v>
      </c>
      <c r="AR740" s="2" t="s">
        <v>106</v>
      </c>
      <c r="AS740">
        <v>28</v>
      </c>
      <c r="AT740" s="2" t="s">
        <v>3881</v>
      </c>
      <c r="AU740" s="2" t="s">
        <v>108</v>
      </c>
      <c r="AV740">
        <v>-1</v>
      </c>
    </row>
    <row r="741" spans="1:48" ht="15" customHeight="1" x14ac:dyDescent="0.25">
      <c r="A741" s="1">
        <v>45527.023321759261</v>
      </c>
      <c r="B741" s="1">
        <v>45527.056215277778</v>
      </c>
      <c r="C741" s="2" t="s">
        <v>48</v>
      </c>
      <c r="D741" s="2" t="s">
        <v>6160</v>
      </c>
      <c r="E741">
        <v>100</v>
      </c>
      <c r="F741">
        <v>2842</v>
      </c>
      <c r="G741" s="2" t="s">
        <v>90</v>
      </c>
      <c r="H741" s="1">
        <v>45527.056235046293</v>
      </c>
      <c r="I741" s="2" t="s">
        <v>6161</v>
      </c>
      <c r="J741" s="2"/>
      <c r="K741" s="2"/>
      <c r="L741" s="2" t="s">
        <v>6162</v>
      </c>
      <c r="M741" s="2"/>
      <c r="N741">
        <v>42.885100000000001</v>
      </c>
      <c r="O741">
        <v>-112.44410000000001</v>
      </c>
      <c r="P741" s="2" t="s">
        <v>94</v>
      </c>
      <c r="Q741" s="2" t="s">
        <v>95</v>
      </c>
      <c r="R741" s="2" t="s">
        <v>134</v>
      </c>
      <c r="S741" s="2" t="s">
        <v>124</v>
      </c>
      <c r="T741" s="2"/>
      <c r="U741" s="2"/>
      <c r="V741" s="2"/>
      <c r="W741" s="2"/>
      <c r="X741" s="2"/>
      <c r="Y741" s="2" t="s">
        <v>100</v>
      </c>
      <c r="Z741" s="2"/>
      <c r="AA741" s="2"/>
      <c r="AB741" s="2"/>
      <c r="AC741" s="2"/>
      <c r="AD741" s="2" t="s">
        <v>99</v>
      </c>
      <c r="AE741" s="2" t="s">
        <v>6163</v>
      </c>
      <c r="AF741" s="2" t="s">
        <v>103</v>
      </c>
      <c r="AG741" s="2"/>
      <c r="AH741" s="2" t="s">
        <v>4286</v>
      </c>
      <c r="AI741" s="2"/>
      <c r="AJ741" s="2" t="s">
        <v>6164</v>
      </c>
      <c r="AK741" s="2" t="s">
        <v>105</v>
      </c>
      <c r="AL741" s="2" t="s">
        <v>6165</v>
      </c>
      <c r="AM741" s="2" t="s">
        <v>6166</v>
      </c>
      <c r="AN741" s="2" t="s">
        <v>6167</v>
      </c>
      <c r="AO741" s="2" t="s">
        <v>6167</v>
      </c>
      <c r="AP741" s="16">
        <f>IF(AO741 = "", "", 5)</f>
        <v>5</v>
      </c>
      <c r="AQ741" s="2" t="s">
        <v>6168</v>
      </c>
      <c r="AR741" s="2" t="s">
        <v>106</v>
      </c>
      <c r="AS741">
        <v>25</v>
      </c>
      <c r="AT741" s="2" t="s">
        <v>4555</v>
      </c>
      <c r="AU741" s="2" t="s">
        <v>108</v>
      </c>
      <c r="AV741">
        <v>-1</v>
      </c>
    </row>
    <row r="742" spans="1:48" ht="15" customHeight="1" x14ac:dyDescent="0.25">
      <c r="A742" s="1">
        <v>45527.581921296296</v>
      </c>
      <c r="B742" s="1">
        <v>45527.582719907405</v>
      </c>
      <c r="C742" s="2" t="s">
        <v>48</v>
      </c>
      <c r="D742" s="2" t="s">
        <v>6232</v>
      </c>
      <c r="E742">
        <v>100</v>
      </c>
      <c r="F742">
        <v>68</v>
      </c>
      <c r="G742" s="2" t="s">
        <v>90</v>
      </c>
      <c r="H742" s="1">
        <v>45527.582737256947</v>
      </c>
      <c r="I742" s="2" t="s">
        <v>6233</v>
      </c>
      <c r="J742" s="2" t="s">
        <v>92</v>
      </c>
      <c r="K742" s="2" t="s">
        <v>92</v>
      </c>
      <c r="L742" s="2" t="s">
        <v>6234</v>
      </c>
      <c r="M742" s="2" t="s">
        <v>92</v>
      </c>
      <c r="N742">
        <v>43.8125</v>
      </c>
      <c r="O742">
        <v>-111.7855</v>
      </c>
      <c r="P742" s="2" t="s">
        <v>94</v>
      </c>
      <c r="Q742" s="2" t="s">
        <v>95</v>
      </c>
      <c r="R742" s="2" t="s">
        <v>92</v>
      </c>
      <c r="S742" s="2" t="s">
        <v>92</v>
      </c>
      <c r="T742" s="2" t="s">
        <v>92</v>
      </c>
      <c r="U742" s="2" t="s">
        <v>92</v>
      </c>
      <c r="V742" s="2" t="s">
        <v>98</v>
      </c>
      <c r="W742" s="2" t="s">
        <v>92</v>
      </c>
      <c r="X742" s="2" t="s">
        <v>92</v>
      </c>
      <c r="Y742" s="2" t="s">
        <v>100</v>
      </c>
      <c r="Z742" s="2" t="s">
        <v>101</v>
      </c>
      <c r="AA742" s="2" t="s">
        <v>92</v>
      </c>
      <c r="AB742" s="2" t="s">
        <v>92</v>
      </c>
      <c r="AC742" s="2" t="s">
        <v>92</v>
      </c>
      <c r="AD742" s="2" t="s">
        <v>92</v>
      </c>
      <c r="AE742" s="2" t="s">
        <v>92</v>
      </c>
      <c r="AF742" s="2" t="s">
        <v>103</v>
      </c>
      <c r="AG742" s="2" t="s">
        <v>92</v>
      </c>
      <c r="AH742" s="2" t="s">
        <v>92</v>
      </c>
      <c r="AI742" s="2" t="s">
        <v>92</v>
      </c>
      <c r="AJ742" s="2" t="s">
        <v>92</v>
      </c>
      <c r="AK742" s="2" t="s">
        <v>92</v>
      </c>
      <c r="AL742" s="2" t="s">
        <v>92</v>
      </c>
      <c r="AM742" s="2" t="s">
        <v>92</v>
      </c>
      <c r="AN742" s="2" t="s">
        <v>92</v>
      </c>
      <c r="AO742" s="2" t="s">
        <v>92</v>
      </c>
      <c r="AP742" s="16" t="str">
        <f>IF(AO742 = "", "", 5)</f>
        <v/>
      </c>
      <c r="AQ742" s="2" t="s">
        <v>92</v>
      </c>
      <c r="AR742" s="2" t="s">
        <v>422</v>
      </c>
      <c r="AS742" s="2" t="s">
        <v>92</v>
      </c>
      <c r="AT742" s="2" t="s">
        <v>92</v>
      </c>
      <c r="AU742" s="2" t="s">
        <v>92</v>
      </c>
      <c r="AV742">
        <v>-1</v>
      </c>
    </row>
    <row r="743" spans="1:48" ht="15" customHeight="1" x14ac:dyDescent="0.25">
      <c r="A743" s="1">
        <v>45527.628067129626</v>
      </c>
      <c r="B743" s="1">
        <v>45527.62945601852</v>
      </c>
      <c r="C743" s="2" t="s">
        <v>48</v>
      </c>
      <c r="D743" s="2" t="s">
        <v>6241</v>
      </c>
      <c r="E743">
        <v>100</v>
      </c>
      <c r="F743">
        <v>120</v>
      </c>
      <c r="G743" s="2" t="s">
        <v>90</v>
      </c>
      <c r="H743" s="1">
        <v>45527.629475555557</v>
      </c>
      <c r="I743" s="2" t="s">
        <v>6242</v>
      </c>
      <c r="J743" s="2" t="s">
        <v>92</v>
      </c>
      <c r="K743" s="2" t="s">
        <v>92</v>
      </c>
      <c r="L743" s="2" t="s">
        <v>6243</v>
      </c>
      <c r="M743" s="2" t="s">
        <v>92</v>
      </c>
      <c r="N743">
        <v>40.656599999999997</v>
      </c>
      <c r="O743">
        <v>-111.8907</v>
      </c>
      <c r="P743" s="2" t="s">
        <v>94</v>
      </c>
      <c r="Q743" s="2" t="s">
        <v>95</v>
      </c>
      <c r="R743" s="2" t="s">
        <v>92</v>
      </c>
      <c r="S743" s="2" t="s">
        <v>92</v>
      </c>
      <c r="T743" s="2" t="s">
        <v>92</v>
      </c>
      <c r="U743" s="2" t="s">
        <v>92</v>
      </c>
      <c r="V743" s="2" t="s">
        <v>98</v>
      </c>
      <c r="W743" s="2" t="s">
        <v>92</v>
      </c>
      <c r="X743" s="2" t="s">
        <v>92</v>
      </c>
      <c r="Y743" s="2" t="s">
        <v>100</v>
      </c>
      <c r="Z743" s="2" t="s">
        <v>101</v>
      </c>
      <c r="AA743" s="2" t="s">
        <v>102</v>
      </c>
      <c r="AB743" s="2" t="s">
        <v>92</v>
      </c>
      <c r="AC743" s="2" t="s">
        <v>172</v>
      </c>
      <c r="AD743" s="2" t="s">
        <v>92</v>
      </c>
      <c r="AE743" s="2" t="s">
        <v>92</v>
      </c>
      <c r="AF743" s="2" t="s">
        <v>103</v>
      </c>
      <c r="AG743" s="2" t="s">
        <v>92</v>
      </c>
      <c r="AH743" s="2" t="s">
        <v>4286</v>
      </c>
      <c r="AI743" s="2" t="s">
        <v>105</v>
      </c>
      <c r="AJ743" s="2" t="s">
        <v>6244</v>
      </c>
      <c r="AK743" s="2" t="s">
        <v>126</v>
      </c>
      <c r="AL743" s="2" t="s">
        <v>6245</v>
      </c>
      <c r="AM743" s="2" t="s">
        <v>6246</v>
      </c>
      <c r="AN743" s="2" t="s">
        <v>92</v>
      </c>
      <c r="AO743" s="2" t="s">
        <v>92</v>
      </c>
      <c r="AP743" s="16" t="str">
        <f>IF(AO743 = "", "", 5)</f>
        <v/>
      </c>
      <c r="AQ743" s="2" t="s">
        <v>92</v>
      </c>
      <c r="AR743" s="2" t="s">
        <v>128</v>
      </c>
      <c r="AS743">
        <v>22</v>
      </c>
      <c r="AT743" s="2" t="s">
        <v>4967</v>
      </c>
      <c r="AU743" s="2" t="s">
        <v>108</v>
      </c>
      <c r="AV743">
        <v>-1</v>
      </c>
    </row>
    <row r="744" spans="1:48" ht="15" customHeight="1" x14ac:dyDescent="0.25">
      <c r="A744" s="1">
        <v>45527.627997685187</v>
      </c>
      <c r="B744" s="1">
        <v>45527.63045138889</v>
      </c>
      <c r="C744" s="2" t="s">
        <v>48</v>
      </c>
      <c r="D744" s="2" t="s">
        <v>6254</v>
      </c>
      <c r="E744">
        <v>100</v>
      </c>
      <c r="F744">
        <v>211</v>
      </c>
      <c r="G744" s="2" t="s">
        <v>90</v>
      </c>
      <c r="H744" s="1">
        <v>45527.630461863424</v>
      </c>
      <c r="I744" s="2" t="s">
        <v>6255</v>
      </c>
      <c r="J744" s="2"/>
      <c r="K744" s="2"/>
      <c r="L744" s="2" t="s">
        <v>6256</v>
      </c>
      <c r="M744" s="2"/>
      <c r="N744">
        <v>38.879399999999997</v>
      </c>
      <c r="O744">
        <v>-94.517399999999995</v>
      </c>
      <c r="P744" s="2" t="s">
        <v>94</v>
      </c>
      <c r="Q744" s="2" t="s">
        <v>95</v>
      </c>
      <c r="R744" s="2"/>
      <c r="S744" s="2" t="s">
        <v>124</v>
      </c>
      <c r="T744" s="2" t="s">
        <v>96</v>
      </c>
      <c r="U744" s="2"/>
      <c r="V744" s="2"/>
      <c r="W744" s="2"/>
      <c r="X744" s="2"/>
      <c r="Y744" s="2" t="s">
        <v>103</v>
      </c>
      <c r="Z744" s="2" t="s">
        <v>101</v>
      </c>
      <c r="AA744" s="2" t="s">
        <v>102</v>
      </c>
      <c r="AB744" s="2" t="s">
        <v>112</v>
      </c>
      <c r="AC744" s="2"/>
      <c r="AD744" s="2" t="s">
        <v>99</v>
      </c>
      <c r="AE744" s="2"/>
      <c r="AF744" s="2" t="s">
        <v>103</v>
      </c>
      <c r="AG744" s="2"/>
      <c r="AH744" s="2" t="s">
        <v>1250</v>
      </c>
      <c r="AI744" s="2" t="s">
        <v>105</v>
      </c>
      <c r="AJ744" s="2"/>
      <c r="AK744" s="2" t="s">
        <v>115</v>
      </c>
      <c r="AL744" s="2"/>
      <c r="AM744" s="2" t="s">
        <v>6257</v>
      </c>
      <c r="AN744" s="2" t="s">
        <v>6258</v>
      </c>
      <c r="AO744" s="2" t="s">
        <v>6258</v>
      </c>
      <c r="AP744" s="16">
        <f>IF(AO744 = "", "", 5)</f>
        <v>5</v>
      </c>
      <c r="AQ744" s="2"/>
      <c r="AR744" s="2" t="s">
        <v>106</v>
      </c>
      <c r="AS744">
        <v>22</v>
      </c>
      <c r="AT744" s="2" t="s">
        <v>6259</v>
      </c>
      <c r="AU744" s="2" t="s">
        <v>130</v>
      </c>
      <c r="AV744">
        <v>-1</v>
      </c>
    </row>
    <row r="745" spans="1:48" ht="15" customHeight="1" x14ac:dyDescent="0.25">
      <c r="A745" s="1">
        <v>45527.631585648145</v>
      </c>
      <c r="B745" s="1">
        <v>45527.632488425923</v>
      </c>
      <c r="C745" s="2" t="s">
        <v>48</v>
      </c>
      <c r="D745" s="2" t="s">
        <v>6271</v>
      </c>
      <c r="E745">
        <v>100</v>
      </c>
      <c r="F745">
        <v>78</v>
      </c>
      <c r="G745" s="2" t="s">
        <v>90</v>
      </c>
      <c r="H745" s="1">
        <v>45527.632502731482</v>
      </c>
      <c r="I745" s="2" t="s">
        <v>6272</v>
      </c>
      <c r="J745" s="2" t="s">
        <v>92</v>
      </c>
      <c r="K745" s="2" t="s">
        <v>92</v>
      </c>
      <c r="L745" s="2" t="s">
        <v>6273</v>
      </c>
      <c r="M745" s="2" t="s">
        <v>92</v>
      </c>
      <c r="N745">
        <v>43.8125</v>
      </c>
      <c r="O745">
        <v>-111.7855</v>
      </c>
      <c r="P745" s="2" t="s">
        <v>94</v>
      </c>
      <c r="Q745" s="2" t="s">
        <v>95</v>
      </c>
      <c r="R745" s="2" t="s">
        <v>92</v>
      </c>
      <c r="S745" s="2" t="s">
        <v>92</v>
      </c>
      <c r="T745" s="2" t="s">
        <v>92</v>
      </c>
      <c r="U745" s="2" t="s">
        <v>97</v>
      </c>
      <c r="V745" s="2" t="s">
        <v>98</v>
      </c>
      <c r="W745" s="2" t="s">
        <v>92</v>
      </c>
      <c r="X745" s="2" t="s">
        <v>92</v>
      </c>
      <c r="Y745" s="2" t="s">
        <v>100</v>
      </c>
      <c r="Z745" s="2" t="s">
        <v>101</v>
      </c>
      <c r="AA745" s="2" t="s">
        <v>102</v>
      </c>
      <c r="AB745" s="2" t="s">
        <v>112</v>
      </c>
      <c r="AC745" s="2" t="s">
        <v>92</v>
      </c>
      <c r="AD745" s="2" t="s">
        <v>92</v>
      </c>
      <c r="AE745" s="2" t="s">
        <v>92</v>
      </c>
      <c r="AF745" s="2" t="s">
        <v>103</v>
      </c>
      <c r="AG745" s="2" t="s">
        <v>92</v>
      </c>
      <c r="AH745" s="2" t="s">
        <v>4286</v>
      </c>
      <c r="AI745" s="2" t="s">
        <v>105</v>
      </c>
      <c r="AJ745" s="2" t="s">
        <v>92</v>
      </c>
      <c r="AK745" s="2" t="s">
        <v>115</v>
      </c>
      <c r="AL745" s="2" t="s">
        <v>92</v>
      </c>
      <c r="AM745" s="2" t="s">
        <v>92</v>
      </c>
      <c r="AN745" s="2" t="s">
        <v>92</v>
      </c>
      <c r="AO745" s="2" t="s">
        <v>92</v>
      </c>
      <c r="AP745" s="16" t="str">
        <f>IF(AO745 = "", "", 5)</f>
        <v/>
      </c>
      <c r="AQ745" s="2" t="s">
        <v>92</v>
      </c>
      <c r="AR745" s="2" t="s">
        <v>106</v>
      </c>
      <c r="AS745">
        <v>20</v>
      </c>
      <c r="AT745" s="2" t="s">
        <v>841</v>
      </c>
      <c r="AU745" s="2" t="s">
        <v>108</v>
      </c>
      <c r="AV745">
        <v>-1</v>
      </c>
    </row>
    <row r="746" spans="1:48" ht="15" customHeight="1" x14ac:dyDescent="0.25">
      <c r="A746" s="1">
        <v>45527.628344907411</v>
      </c>
      <c r="B746" s="1">
        <v>45527.634722222225</v>
      </c>
      <c r="C746" s="2" t="s">
        <v>48</v>
      </c>
      <c r="D746" s="2" t="s">
        <v>6274</v>
      </c>
      <c r="E746">
        <v>100</v>
      </c>
      <c r="F746">
        <v>550</v>
      </c>
      <c r="G746" s="2" t="s">
        <v>90</v>
      </c>
      <c r="H746" s="1">
        <v>45527.634732986109</v>
      </c>
      <c r="I746" s="2" t="s">
        <v>6275</v>
      </c>
      <c r="J746" s="2"/>
      <c r="K746" s="2"/>
      <c r="L746" s="2" t="s">
        <v>6276</v>
      </c>
      <c r="M746" s="2"/>
      <c r="N746">
        <v>44.983400000000003</v>
      </c>
      <c r="O746">
        <v>-93.262200000000007</v>
      </c>
      <c r="P746" s="2" t="s">
        <v>94</v>
      </c>
      <c r="Q746" s="2" t="s">
        <v>95</v>
      </c>
      <c r="R746" s="2" t="s">
        <v>134</v>
      </c>
      <c r="S746" s="2" t="s">
        <v>124</v>
      </c>
      <c r="T746" s="2"/>
      <c r="U746" s="2" t="s">
        <v>97</v>
      </c>
      <c r="V746" s="2" t="s">
        <v>98</v>
      </c>
      <c r="W746" s="2"/>
      <c r="X746" s="2"/>
      <c r="Y746" s="2" t="s">
        <v>100</v>
      </c>
      <c r="Z746" s="2" t="s">
        <v>101</v>
      </c>
      <c r="AA746" s="2" t="s">
        <v>102</v>
      </c>
      <c r="AB746" s="2" t="s">
        <v>112</v>
      </c>
      <c r="AC746" s="2"/>
      <c r="AD746" s="2"/>
      <c r="AE746" s="2"/>
      <c r="AF746" s="2" t="s">
        <v>103</v>
      </c>
      <c r="AG746" s="2"/>
      <c r="AH746" s="2" t="s">
        <v>1250</v>
      </c>
      <c r="AI746" s="2" t="s">
        <v>105</v>
      </c>
      <c r="AJ746" s="2" t="s">
        <v>6277</v>
      </c>
      <c r="AK746" s="2" t="s">
        <v>105</v>
      </c>
      <c r="AL746" s="2" t="s">
        <v>6278</v>
      </c>
      <c r="AM746" s="2" t="s">
        <v>6279</v>
      </c>
      <c r="AN746" s="2" t="s">
        <v>6280</v>
      </c>
      <c r="AO746" s="2" t="s">
        <v>6280</v>
      </c>
      <c r="AP746" s="16">
        <f>IF(AO746 = "", "", 5)</f>
        <v>5</v>
      </c>
      <c r="AQ746" s="2" t="s">
        <v>6281</v>
      </c>
      <c r="AR746" s="2" t="s">
        <v>106</v>
      </c>
      <c r="AS746">
        <v>24</v>
      </c>
      <c r="AT746" s="2" t="s">
        <v>6282</v>
      </c>
      <c r="AU746" s="2" t="s">
        <v>130</v>
      </c>
      <c r="AV746">
        <v>-1</v>
      </c>
    </row>
    <row r="747" spans="1:48" ht="15" customHeight="1" x14ac:dyDescent="0.25">
      <c r="A747" s="1">
        <v>45527.631122685183</v>
      </c>
      <c r="B747" s="1">
        <v>45527.634826388887</v>
      </c>
      <c r="C747" s="2" t="s">
        <v>48</v>
      </c>
      <c r="D747" s="2" t="s">
        <v>6283</v>
      </c>
      <c r="E747">
        <v>100</v>
      </c>
      <c r="F747">
        <v>320</v>
      </c>
      <c r="G747" s="2" t="s">
        <v>90</v>
      </c>
      <c r="H747" s="1">
        <v>45527.634839942133</v>
      </c>
      <c r="I747" s="2" t="s">
        <v>6284</v>
      </c>
      <c r="J747" s="2"/>
      <c r="K747" s="2"/>
      <c r="L747" s="2" t="s">
        <v>6285</v>
      </c>
      <c r="M747" s="2"/>
      <c r="N747">
        <v>43.8125</v>
      </c>
      <c r="O747">
        <v>-111.7855</v>
      </c>
      <c r="P747" s="2" t="s">
        <v>94</v>
      </c>
      <c r="Q747" s="2" t="s">
        <v>95</v>
      </c>
      <c r="R747" s="2"/>
      <c r="S747" s="2"/>
      <c r="T747" s="2" t="s">
        <v>96</v>
      </c>
      <c r="U747" s="2" t="s">
        <v>97</v>
      </c>
      <c r="V747" s="2" t="s">
        <v>98</v>
      </c>
      <c r="W747" s="2"/>
      <c r="X747" s="2"/>
      <c r="Y747" s="2" t="s">
        <v>100</v>
      </c>
      <c r="Z747" s="2" t="s">
        <v>101</v>
      </c>
      <c r="AA747" s="2"/>
      <c r="AB747" s="2"/>
      <c r="AC747" s="2"/>
      <c r="AD747" s="2"/>
      <c r="AE747" s="2"/>
      <c r="AF747" s="2" t="s">
        <v>103</v>
      </c>
      <c r="AG747" s="2"/>
      <c r="AH747" s="2" t="s">
        <v>4286</v>
      </c>
      <c r="AI747" s="2" t="s">
        <v>105</v>
      </c>
      <c r="AJ747" s="2" t="s">
        <v>6286</v>
      </c>
      <c r="AK747" s="2" t="s">
        <v>105</v>
      </c>
      <c r="AL747" s="2" t="s">
        <v>6287</v>
      </c>
      <c r="AM747" s="2" t="s">
        <v>6288</v>
      </c>
      <c r="AN747" s="2" t="s">
        <v>6289</v>
      </c>
      <c r="AO747" s="2" t="s">
        <v>6289</v>
      </c>
      <c r="AP747" s="16">
        <f>IF(AO747 = "", "", 5)</f>
        <v>5</v>
      </c>
      <c r="AQ747" s="2" t="s">
        <v>6290</v>
      </c>
      <c r="AR747" s="2" t="s">
        <v>128</v>
      </c>
      <c r="AS747">
        <v>27</v>
      </c>
      <c r="AT747" s="2" t="s">
        <v>3881</v>
      </c>
      <c r="AU747" s="2" t="s">
        <v>108</v>
      </c>
      <c r="AV747">
        <v>-1</v>
      </c>
    </row>
    <row r="748" spans="1:48" ht="15" customHeight="1" x14ac:dyDescent="0.25">
      <c r="A748" s="1">
        <v>45525.386805555558</v>
      </c>
      <c r="B748" s="1">
        <v>45527.63490740741</v>
      </c>
      <c r="C748" s="2" t="s">
        <v>48</v>
      </c>
      <c r="D748" s="2" t="s">
        <v>6291</v>
      </c>
      <c r="E748">
        <v>100</v>
      </c>
      <c r="F748">
        <v>194236</v>
      </c>
      <c r="G748" s="2" t="s">
        <v>90</v>
      </c>
      <c r="H748" s="1">
        <v>45527.634929525462</v>
      </c>
      <c r="I748" s="2" t="s">
        <v>6292</v>
      </c>
      <c r="J748" s="2"/>
      <c r="K748" s="2"/>
      <c r="L748" s="2" t="s">
        <v>6293</v>
      </c>
      <c r="M748" s="2"/>
      <c r="N748">
        <v>39.213999999999999</v>
      </c>
      <c r="O748">
        <v>-94.582599999999999</v>
      </c>
      <c r="P748" s="2" t="s">
        <v>94</v>
      </c>
      <c r="Q748" s="2" t="s">
        <v>95</v>
      </c>
      <c r="R748" s="2"/>
      <c r="S748" s="2" t="s">
        <v>124</v>
      </c>
      <c r="T748" s="2"/>
      <c r="U748" s="2"/>
      <c r="V748" s="2"/>
      <c r="W748" s="2"/>
      <c r="X748" s="2"/>
      <c r="Y748" s="2" t="s">
        <v>100</v>
      </c>
      <c r="Z748" s="2" t="s">
        <v>101</v>
      </c>
      <c r="AA748" s="2"/>
      <c r="AB748" s="2" t="s">
        <v>112</v>
      </c>
      <c r="AC748" s="2"/>
      <c r="AD748" s="2"/>
      <c r="AE748" s="2"/>
      <c r="AF748" s="2" t="s">
        <v>103</v>
      </c>
      <c r="AG748" s="2"/>
      <c r="AH748" s="2" t="s">
        <v>1250</v>
      </c>
      <c r="AI748" s="2" t="s">
        <v>105</v>
      </c>
      <c r="AJ748" s="2" t="s">
        <v>6294</v>
      </c>
      <c r="AK748" s="2" t="s">
        <v>115</v>
      </c>
      <c r="AL748" s="2" t="s">
        <v>6295</v>
      </c>
      <c r="AM748" s="2" t="s">
        <v>6296</v>
      </c>
      <c r="AN748" s="2" t="s">
        <v>6297</v>
      </c>
      <c r="AO748" s="2" t="s">
        <v>6297</v>
      </c>
      <c r="AP748" s="16">
        <f>IF(AO748 = "", "", 5)</f>
        <v>5</v>
      </c>
      <c r="AQ748" s="2" t="s">
        <v>6298</v>
      </c>
      <c r="AR748" s="2" t="s">
        <v>128</v>
      </c>
      <c r="AS748">
        <v>19</v>
      </c>
      <c r="AT748" s="2" t="s">
        <v>125</v>
      </c>
      <c r="AU748" s="2" t="s">
        <v>130</v>
      </c>
      <c r="AV748">
        <v>-1</v>
      </c>
    </row>
    <row r="749" spans="1:48" ht="15" customHeight="1" x14ac:dyDescent="0.25">
      <c r="A749" s="1">
        <v>45527.630972222221</v>
      </c>
      <c r="B749" s="1">
        <v>45527.634965277779</v>
      </c>
      <c r="C749" s="2" t="s">
        <v>48</v>
      </c>
      <c r="D749" s="2" t="s">
        <v>5955</v>
      </c>
      <c r="E749">
        <v>100</v>
      </c>
      <c r="F749">
        <v>344</v>
      </c>
      <c r="G749" s="2" t="s">
        <v>90</v>
      </c>
      <c r="H749" s="1">
        <v>45527.634986527781</v>
      </c>
      <c r="I749" s="2" t="s">
        <v>6299</v>
      </c>
      <c r="J749" s="2" t="s">
        <v>92</v>
      </c>
      <c r="K749" s="2" t="s">
        <v>92</v>
      </c>
      <c r="L749" s="2" t="s">
        <v>6300</v>
      </c>
      <c r="M749" s="2" t="s">
        <v>92</v>
      </c>
      <c r="N749">
        <v>44.663400000000003</v>
      </c>
      <c r="O749">
        <v>-111.1009</v>
      </c>
      <c r="P749" s="2" t="s">
        <v>94</v>
      </c>
      <c r="Q749" s="2" t="s">
        <v>95</v>
      </c>
      <c r="R749" s="2" t="s">
        <v>134</v>
      </c>
      <c r="S749" s="2" t="s">
        <v>92</v>
      </c>
      <c r="T749" s="2" t="s">
        <v>92</v>
      </c>
      <c r="U749" s="2" t="s">
        <v>92</v>
      </c>
      <c r="V749" s="2" t="s">
        <v>92</v>
      </c>
      <c r="W749" s="2" t="s">
        <v>92</v>
      </c>
      <c r="X749" s="2" t="s">
        <v>92</v>
      </c>
      <c r="Y749" s="2" t="s">
        <v>100</v>
      </c>
      <c r="Z749" s="2" t="s">
        <v>101</v>
      </c>
      <c r="AA749" s="2" t="s">
        <v>92</v>
      </c>
      <c r="AB749" s="2" t="s">
        <v>112</v>
      </c>
      <c r="AC749" s="2" t="s">
        <v>92</v>
      </c>
      <c r="AD749" s="2" t="s">
        <v>92</v>
      </c>
      <c r="AE749" s="2" t="s">
        <v>92</v>
      </c>
      <c r="AF749" s="2" t="s">
        <v>103</v>
      </c>
      <c r="AG749" s="2" t="s">
        <v>92</v>
      </c>
      <c r="AH749" s="2" t="s">
        <v>4286</v>
      </c>
      <c r="AI749" s="2" t="s">
        <v>105</v>
      </c>
      <c r="AJ749" s="2" t="s">
        <v>92</v>
      </c>
      <c r="AK749" s="2" t="s">
        <v>115</v>
      </c>
      <c r="AL749" s="2" t="s">
        <v>6301</v>
      </c>
      <c r="AM749" s="2" t="s">
        <v>6302</v>
      </c>
      <c r="AN749" s="2" t="s">
        <v>92</v>
      </c>
      <c r="AO749" s="2" t="s">
        <v>92</v>
      </c>
      <c r="AP749" s="16" t="str">
        <f>IF(AO749 = "", "", 5)</f>
        <v/>
      </c>
      <c r="AQ749" s="2" t="s">
        <v>6303</v>
      </c>
      <c r="AR749" s="2" t="s">
        <v>106</v>
      </c>
      <c r="AS749">
        <v>19</v>
      </c>
      <c r="AT749" s="2" t="s">
        <v>5964</v>
      </c>
      <c r="AU749" s="2" t="s">
        <v>108</v>
      </c>
      <c r="AV749">
        <v>-1</v>
      </c>
    </row>
    <row r="750" spans="1:48" ht="15" customHeight="1" x14ac:dyDescent="0.25">
      <c r="A750" s="1">
        <v>45527.628611111111</v>
      </c>
      <c r="B750" s="1">
        <v>45527.635081018518</v>
      </c>
      <c r="C750" s="2" t="s">
        <v>48</v>
      </c>
      <c r="D750" s="2" t="s">
        <v>6304</v>
      </c>
      <c r="E750">
        <v>100</v>
      </c>
      <c r="F750">
        <v>558</v>
      </c>
      <c r="G750" s="2" t="s">
        <v>90</v>
      </c>
      <c r="H750" s="1">
        <v>45527.635091111108</v>
      </c>
      <c r="I750" s="2" t="s">
        <v>6305</v>
      </c>
      <c r="J750" s="2"/>
      <c r="K750" s="2"/>
      <c r="L750" s="2" t="s">
        <v>6306</v>
      </c>
      <c r="M750" s="2"/>
      <c r="N750">
        <v>42.583599999999997</v>
      </c>
      <c r="O750">
        <v>-83.498900000000006</v>
      </c>
      <c r="P750" s="2" t="s">
        <v>94</v>
      </c>
      <c r="Q750" s="2" t="s">
        <v>95</v>
      </c>
      <c r="R750" s="2"/>
      <c r="S750" s="2"/>
      <c r="T750" s="2" t="s">
        <v>96</v>
      </c>
      <c r="U750" s="2"/>
      <c r="V750" s="2"/>
      <c r="W750" s="2"/>
      <c r="X750" s="2"/>
      <c r="Y750" s="2" t="s">
        <v>100</v>
      </c>
      <c r="Z750" s="2" t="s">
        <v>101</v>
      </c>
      <c r="AA750" s="2" t="s">
        <v>102</v>
      </c>
      <c r="AB750" s="2"/>
      <c r="AC750" s="2"/>
      <c r="AD750" s="2"/>
      <c r="AE750" s="2"/>
      <c r="AF750" s="2" t="s">
        <v>103</v>
      </c>
      <c r="AG750" s="2"/>
      <c r="AH750" s="2" t="s">
        <v>1250</v>
      </c>
      <c r="AI750" s="2" t="s">
        <v>1744</v>
      </c>
      <c r="AJ750" s="2" t="s">
        <v>6307</v>
      </c>
      <c r="AK750" s="2" t="s">
        <v>1744</v>
      </c>
      <c r="AL750" s="2" t="s">
        <v>6308</v>
      </c>
      <c r="AM750" s="2" t="s">
        <v>6309</v>
      </c>
      <c r="AN750" s="2" t="s">
        <v>6310</v>
      </c>
      <c r="AO750" s="2" t="s">
        <v>6310</v>
      </c>
      <c r="AP750" s="16">
        <f>IF(AO750 = "", "", 5)</f>
        <v>5</v>
      </c>
      <c r="AQ750" s="2" t="s">
        <v>6311</v>
      </c>
      <c r="AR750" s="2" t="s">
        <v>128</v>
      </c>
      <c r="AS750">
        <v>33</v>
      </c>
      <c r="AT750" s="2" t="s">
        <v>4699</v>
      </c>
      <c r="AU750" s="2" t="s">
        <v>4342</v>
      </c>
      <c r="AV750">
        <v>-1</v>
      </c>
    </row>
    <row r="751" spans="1:48" ht="15" customHeight="1" x14ac:dyDescent="0.25">
      <c r="A751" s="1">
        <v>45527.636250000003</v>
      </c>
      <c r="B751" s="1">
        <v>45527.637638888889</v>
      </c>
      <c r="C751" s="2" t="s">
        <v>48</v>
      </c>
      <c r="D751" s="2" t="s">
        <v>6334</v>
      </c>
      <c r="E751">
        <v>100</v>
      </c>
      <c r="F751">
        <v>120</v>
      </c>
      <c r="G751" s="2" t="s">
        <v>90</v>
      </c>
      <c r="H751" s="1">
        <v>45527.637655185186</v>
      </c>
      <c r="I751" s="2" t="s">
        <v>6335</v>
      </c>
      <c r="J751" s="2" t="s">
        <v>92</v>
      </c>
      <c r="K751" s="2" t="s">
        <v>92</v>
      </c>
      <c r="L751" s="2" t="s">
        <v>6336</v>
      </c>
      <c r="M751" s="2" t="s">
        <v>92</v>
      </c>
      <c r="N751">
        <v>43.555300000000003</v>
      </c>
      <c r="O751">
        <v>-111.8922</v>
      </c>
      <c r="P751" s="2" t="s">
        <v>94</v>
      </c>
      <c r="Q751" s="2" t="s">
        <v>95</v>
      </c>
      <c r="R751" s="2" t="s">
        <v>92</v>
      </c>
      <c r="S751" s="2" t="s">
        <v>92</v>
      </c>
      <c r="T751" s="2" t="s">
        <v>96</v>
      </c>
      <c r="U751" s="2" t="s">
        <v>92</v>
      </c>
      <c r="V751" s="2" t="s">
        <v>98</v>
      </c>
      <c r="W751" s="2" t="s">
        <v>92</v>
      </c>
      <c r="X751" s="2" t="s">
        <v>92</v>
      </c>
      <c r="Y751" s="2" t="s">
        <v>100</v>
      </c>
      <c r="Z751" s="2" t="s">
        <v>101</v>
      </c>
      <c r="AA751" s="2" t="s">
        <v>102</v>
      </c>
      <c r="AB751" s="2" t="s">
        <v>92</v>
      </c>
      <c r="AC751" s="2" t="s">
        <v>92</v>
      </c>
      <c r="AD751" s="2" t="s">
        <v>92</v>
      </c>
      <c r="AE751" s="2" t="s">
        <v>92</v>
      </c>
      <c r="AF751" s="2" t="s">
        <v>103</v>
      </c>
      <c r="AG751" s="2" t="s">
        <v>92</v>
      </c>
      <c r="AH751" s="2" t="s">
        <v>4286</v>
      </c>
      <c r="AI751" s="2" t="s">
        <v>126</v>
      </c>
      <c r="AJ751" s="2" t="s">
        <v>6337</v>
      </c>
      <c r="AK751" s="2" t="s">
        <v>126</v>
      </c>
      <c r="AL751" s="2" t="s">
        <v>92</v>
      </c>
      <c r="AM751" s="2" t="s">
        <v>6338</v>
      </c>
      <c r="AN751" s="2" t="s">
        <v>92</v>
      </c>
      <c r="AO751" s="2" t="s">
        <v>92</v>
      </c>
      <c r="AP751" s="16" t="str">
        <f>IF(AO751 = "", "", 5)</f>
        <v/>
      </c>
      <c r="AQ751" s="2" t="s">
        <v>92</v>
      </c>
      <c r="AR751" s="2" t="s">
        <v>106</v>
      </c>
      <c r="AS751">
        <v>27</v>
      </c>
      <c r="AT751" s="2" t="s">
        <v>342</v>
      </c>
      <c r="AU751" s="2" t="s">
        <v>108</v>
      </c>
      <c r="AV751">
        <v>-1</v>
      </c>
    </row>
    <row r="752" spans="1:48" ht="15" customHeight="1" x14ac:dyDescent="0.25">
      <c r="A752" s="1">
        <v>45527.636273148149</v>
      </c>
      <c r="B752" s="1">
        <v>45527.638124999998</v>
      </c>
      <c r="C752" s="2" t="s">
        <v>48</v>
      </c>
      <c r="D752" s="2" t="s">
        <v>6339</v>
      </c>
      <c r="E752">
        <v>100</v>
      </c>
      <c r="F752">
        <v>159</v>
      </c>
      <c r="G752" s="2" t="s">
        <v>90</v>
      </c>
      <c r="H752" s="1">
        <v>45527.6381396875</v>
      </c>
      <c r="I752" s="2" t="s">
        <v>6340</v>
      </c>
      <c r="J752" s="2"/>
      <c r="K752" s="2"/>
      <c r="L752" s="2" t="s">
        <v>6341</v>
      </c>
      <c r="M752" s="2"/>
      <c r="N752">
        <v>40.7592</v>
      </c>
      <c r="O752">
        <v>-111.8875</v>
      </c>
      <c r="P752" s="2" t="s">
        <v>94</v>
      </c>
      <c r="Q752" s="2" t="s">
        <v>95</v>
      </c>
      <c r="R752" s="2"/>
      <c r="S752" s="2"/>
      <c r="T752" s="2"/>
      <c r="U752" s="2"/>
      <c r="V752" s="2" t="s">
        <v>98</v>
      </c>
      <c r="W752" s="2"/>
      <c r="X752" s="2"/>
      <c r="Y752" s="2" t="s">
        <v>100</v>
      </c>
      <c r="Z752" s="2" t="s">
        <v>101</v>
      </c>
      <c r="AA752" s="2"/>
      <c r="AB752" s="2" t="s">
        <v>112</v>
      </c>
      <c r="AC752" s="2"/>
      <c r="AD752" s="2"/>
      <c r="AE752" s="2"/>
      <c r="AF752" s="2" t="s">
        <v>103</v>
      </c>
      <c r="AG752" s="2"/>
      <c r="AH752" s="2" t="s">
        <v>4286</v>
      </c>
      <c r="AI752" s="2" t="s">
        <v>126</v>
      </c>
      <c r="AJ752" s="2" t="s">
        <v>6342</v>
      </c>
      <c r="AK752" s="2" t="s">
        <v>126</v>
      </c>
      <c r="AL752" s="2" t="s">
        <v>6343</v>
      </c>
      <c r="AM752" s="2" t="s">
        <v>6344</v>
      </c>
      <c r="AN752" s="2" t="s">
        <v>6345</v>
      </c>
      <c r="AO752" s="2" t="s">
        <v>6345</v>
      </c>
      <c r="AP752" s="16">
        <f>IF(AO752 = "", "", 5)</f>
        <v>5</v>
      </c>
      <c r="AQ752" s="2" t="s">
        <v>6346</v>
      </c>
      <c r="AR752" s="2" t="s">
        <v>106</v>
      </c>
      <c r="AS752">
        <v>24</v>
      </c>
      <c r="AT752" s="2" t="s">
        <v>3176</v>
      </c>
      <c r="AU752" s="2" t="s">
        <v>108</v>
      </c>
      <c r="AV752">
        <v>-1</v>
      </c>
    </row>
    <row r="753" spans="1:48" ht="15" customHeight="1" x14ac:dyDescent="0.25">
      <c r="A753" s="1">
        <v>45527.638043981482</v>
      </c>
      <c r="B753" s="1">
        <v>45527.639062499999</v>
      </c>
      <c r="C753" s="2" t="s">
        <v>48</v>
      </c>
      <c r="D753" s="2" t="s">
        <v>6355</v>
      </c>
      <c r="E753">
        <v>100</v>
      </c>
      <c r="F753">
        <v>88</v>
      </c>
      <c r="G753" s="2" t="s">
        <v>90</v>
      </c>
      <c r="H753" s="1">
        <v>45527.63907931713</v>
      </c>
      <c r="I753" s="2" t="s">
        <v>6356</v>
      </c>
      <c r="J753" s="2" t="s">
        <v>92</v>
      </c>
      <c r="K753" s="2" t="s">
        <v>92</v>
      </c>
      <c r="L753" s="2" t="s">
        <v>6357</v>
      </c>
      <c r="M753" s="2" t="s">
        <v>92</v>
      </c>
      <c r="N753">
        <v>41.64</v>
      </c>
      <c r="O753">
        <v>-88.071700000000007</v>
      </c>
      <c r="P753" s="2" t="s">
        <v>94</v>
      </c>
      <c r="Q753" s="2" t="s">
        <v>95</v>
      </c>
      <c r="R753" s="2" t="s">
        <v>92</v>
      </c>
      <c r="S753" s="2" t="s">
        <v>92</v>
      </c>
      <c r="T753" s="2" t="s">
        <v>92</v>
      </c>
      <c r="U753" s="2" t="s">
        <v>97</v>
      </c>
      <c r="V753" s="2" t="s">
        <v>98</v>
      </c>
      <c r="W753" s="2" t="s">
        <v>92</v>
      </c>
      <c r="X753" s="2" t="s">
        <v>92</v>
      </c>
      <c r="Y753" s="2" t="s">
        <v>100</v>
      </c>
      <c r="Z753" s="2" t="s">
        <v>101</v>
      </c>
      <c r="AA753" s="2" t="s">
        <v>102</v>
      </c>
      <c r="AB753" s="2" t="s">
        <v>92</v>
      </c>
      <c r="AC753" s="2" t="s">
        <v>92</v>
      </c>
      <c r="AD753" s="2" t="s">
        <v>92</v>
      </c>
      <c r="AE753" s="2" t="s">
        <v>92</v>
      </c>
      <c r="AF753" s="2" t="s">
        <v>103</v>
      </c>
      <c r="AG753" s="2" t="s">
        <v>92</v>
      </c>
      <c r="AH753" s="2" t="s">
        <v>1250</v>
      </c>
      <c r="AI753" s="2" t="s">
        <v>105</v>
      </c>
      <c r="AJ753" s="2" t="s">
        <v>92</v>
      </c>
      <c r="AK753" s="2" t="s">
        <v>136</v>
      </c>
      <c r="AL753" s="2" t="s">
        <v>92</v>
      </c>
      <c r="AM753" s="2" t="s">
        <v>92</v>
      </c>
      <c r="AN753" s="2" t="s">
        <v>92</v>
      </c>
      <c r="AO753" s="2" t="s">
        <v>92</v>
      </c>
      <c r="AP753" s="16" t="str">
        <f>IF(AO753 = "", "", 5)</f>
        <v/>
      </c>
      <c r="AQ753" s="2" t="s">
        <v>92</v>
      </c>
      <c r="AR753" s="2" t="s">
        <v>106</v>
      </c>
      <c r="AS753">
        <v>20</v>
      </c>
      <c r="AT753" s="2" t="s">
        <v>6358</v>
      </c>
      <c r="AU753" s="2" t="s">
        <v>1251</v>
      </c>
      <c r="AV753">
        <v>-1</v>
      </c>
    </row>
    <row r="754" spans="1:48" ht="15" customHeight="1" x14ac:dyDescent="0.25">
      <c r="A754" s="1">
        <v>45527.637766203705</v>
      </c>
      <c r="B754" s="1">
        <v>45527.641967592594</v>
      </c>
      <c r="C754" s="2" t="s">
        <v>48</v>
      </c>
      <c r="D754" s="2" t="s">
        <v>6373</v>
      </c>
      <c r="E754">
        <v>100</v>
      </c>
      <c r="F754">
        <v>362</v>
      </c>
      <c r="G754" s="2" t="s">
        <v>90</v>
      </c>
      <c r="H754" s="1">
        <v>45527.641978425927</v>
      </c>
      <c r="I754" s="2" t="s">
        <v>6374</v>
      </c>
      <c r="J754" s="2" t="s">
        <v>92</v>
      </c>
      <c r="K754" s="2" t="s">
        <v>92</v>
      </c>
      <c r="L754" s="2" t="s">
        <v>6375</v>
      </c>
      <c r="M754" s="2" t="s">
        <v>92</v>
      </c>
      <c r="N754">
        <v>39.045200000000001</v>
      </c>
      <c r="O754">
        <v>-94.718900000000005</v>
      </c>
      <c r="P754" s="2" t="s">
        <v>94</v>
      </c>
      <c r="Q754" s="2" t="s">
        <v>95</v>
      </c>
      <c r="R754" s="2" t="s">
        <v>92</v>
      </c>
      <c r="S754" s="2" t="s">
        <v>124</v>
      </c>
      <c r="T754" s="2" t="s">
        <v>92</v>
      </c>
      <c r="U754" s="2" t="s">
        <v>97</v>
      </c>
      <c r="V754" s="2" t="s">
        <v>98</v>
      </c>
      <c r="W754" s="2" t="s">
        <v>92</v>
      </c>
      <c r="X754" s="2" t="s">
        <v>92</v>
      </c>
      <c r="Y754" s="2" t="s">
        <v>100</v>
      </c>
      <c r="Z754" s="2" t="s">
        <v>101</v>
      </c>
      <c r="AA754" s="2" t="s">
        <v>102</v>
      </c>
      <c r="AB754" s="2" t="s">
        <v>112</v>
      </c>
      <c r="AC754" s="2" t="s">
        <v>92</v>
      </c>
      <c r="AD754" s="2" t="s">
        <v>92</v>
      </c>
      <c r="AE754" s="2" t="s">
        <v>92</v>
      </c>
      <c r="AF754" s="2" t="s">
        <v>103</v>
      </c>
      <c r="AG754" s="2" t="s">
        <v>92</v>
      </c>
      <c r="AH754" s="2" t="s">
        <v>1250</v>
      </c>
      <c r="AI754" s="2" t="s">
        <v>105</v>
      </c>
      <c r="AJ754" s="2" t="s">
        <v>92</v>
      </c>
      <c r="AK754" s="2" t="s">
        <v>115</v>
      </c>
      <c r="AL754" s="2" t="s">
        <v>92</v>
      </c>
      <c r="AM754" s="2" t="s">
        <v>92</v>
      </c>
      <c r="AN754" s="2" t="s">
        <v>92</v>
      </c>
      <c r="AO754" s="2" t="s">
        <v>92</v>
      </c>
      <c r="AP754" s="16" t="str">
        <f>IF(AO754 = "", "", 5)</f>
        <v/>
      </c>
      <c r="AQ754" s="2" t="s">
        <v>92</v>
      </c>
      <c r="AR754" s="2" t="s">
        <v>128</v>
      </c>
      <c r="AS754">
        <v>22</v>
      </c>
      <c r="AT754" s="2" t="s">
        <v>6376</v>
      </c>
      <c r="AU754" s="2" t="s">
        <v>1251</v>
      </c>
      <c r="AV754">
        <v>-1</v>
      </c>
    </row>
    <row r="755" spans="1:48" ht="15" customHeight="1" x14ac:dyDescent="0.25">
      <c r="A755" s="1">
        <v>45527.644745370373</v>
      </c>
      <c r="B755" s="1">
        <v>45527.646817129629</v>
      </c>
      <c r="C755" s="2" t="s">
        <v>48</v>
      </c>
      <c r="D755" s="2" t="s">
        <v>6386</v>
      </c>
      <c r="E755">
        <v>100</v>
      </c>
      <c r="F755">
        <v>179</v>
      </c>
      <c r="G755" s="2" t="s">
        <v>90</v>
      </c>
      <c r="H755" s="1">
        <v>45527.646827928242</v>
      </c>
      <c r="I755" s="2" t="s">
        <v>6387</v>
      </c>
      <c r="J755" s="2" t="s">
        <v>92</v>
      </c>
      <c r="K755" s="2" t="s">
        <v>92</v>
      </c>
      <c r="L755" s="2" t="s">
        <v>6388</v>
      </c>
      <c r="M755" s="2" t="s">
        <v>92</v>
      </c>
      <c r="N755">
        <v>43.670699999999997</v>
      </c>
      <c r="O755">
        <v>-111.89700000000001</v>
      </c>
      <c r="P755" s="2" t="s">
        <v>94</v>
      </c>
      <c r="Q755" s="2" t="s">
        <v>95</v>
      </c>
      <c r="R755" s="2" t="s">
        <v>92</v>
      </c>
      <c r="S755" s="2" t="s">
        <v>92</v>
      </c>
      <c r="T755" s="2" t="s">
        <v>92</v>
      </c>
      <c r="U755" s="2" t="s">
        <v>97</v>
      </c>
      <c r="V755" s="2" t="s">
        <v>98</v>
      </c>
      <c r="W755" s="2" t="s">
        <v>92</v>
      </c>
      <c r="X755" s="2" t="s">
        <v>92</v>
      </c>
      <c r="Y755" s="2" t="s">
        <v>100</v>
      </c>
      <c r="Z755" s="2" t="s">
        <v>101</v>
      </c>
      <c r="AA755" s="2" t="s">
        <v>102</v>
      </c>
      <c r="AB755" s="2" t="s">
        <v>92</v>
      </c>
      <c r="AC755" s="2" t="s">
        <v>92</v>
      </c>
      <c r="AD755" s="2" t="s">
        <v>92</v>
      </c>
      <c r="AE755" s="2" t="s">
        <v>92</v>
      </c>
      <c r="AF755" s="2" t="s">
        <v>103</v>
      </c>
      <c r="AG755" s="2" t="s">
        <v>92</v>
      </c>
      <c r="AH755" s="2" t="s">
        <v>4286</v>
      </c>
      <c r="AI755" s="2" t="s">
        <v>105</v>
      </c>
      <c r="AJ755" s="2" t="s">
        <v>6389</v>
      </c>
      <c r="AK755" s="2" t="s">
        <v>92</v>
      </c>
      <c r="AL755" s="2" t="s">
        <v>6390</v>
      </c>
      <c r="AM755" s="2" t="s">
        <v>6391</v>
      </c>
      <c r="AN755" s="2" t="s">
        <v>92</v>
      </c>
      <c r="AO755" s="2" t="s">
        <v>92</v>
      </c>
      <c r="AP755" s="16" t="str">
        <f>IF(AO755 = "", "", 5)</f>
        <v/>
      </c>
      <c r="AQ755" s="2" t="s">
        <v>92</v>
      </c>
      <c r="AR755" s="2" t="s">
        <v>106</v>
      </c>
      <c r="AS755">
        <v>29</v>
      </c>
      <c r="AT755" s="2" t="s">
        <v>3881</v>
      </c>
      <c r="AU755" s="2" t="s">
        <v>108</v>
      </c>
      <c r="AV755">
        <v>-1</v>
      </c>
    </row>
    <row r="756" spans="1:48" ht="15" customHeight="1" x14ac:dyDescent="0.25">
      <c r="A756" s="1">
        <v>45527.650127314817</v>
      </c>
      <c r="B756" s="1">
        <v>45527.65115740741</v>
      </c>
      <c r="C756" s="2" t="s">
        <v>48</v>
      </c>
      <c r="D756" s="2" t="s">
        <v>6407</v>
      </c>
      <c r="E756">
        <v>100</v>
      </c>
      <c r="F756">
        <v>89</v>
      </c>
      <c r="G756" s="2" t="s">
        <v>90</v>
      </c>
      <c r="H756" s="1">
        <v>45527.651174675928</v>
      </c>
      <c r="I756" s="2" t="s">
        <v>6408</v>
      </c>
      <c r="J756" s="2" t="s">
        <v>92</v>
      </c>
      <c r="K756" s="2" t="s">
        <v>92</v>
      </c>
      <c r="L756" s="2" t="s">
        <v>6409</v>
      </c>
      <c r="M756" s="2" t="s">
        <v>92</v>
      </c>
      <c r="N756">
        <v>40.576000000000001</v>
      </c>
      <c r="O756">
        <v>-111.8788</v>
      </c>
      <c r="P756" s="2" t="s">
        <v>94</v>
      </c>
      <c r="Q756" s="2" t="s">
        <v>95</v>
      </c>
      <c r="R756" s="2" t="s">
        <v>92</v>
      </c>
      <c r="S756" s="2" t="s">
        <v>92</v>
      </c>
      <c r="T756" s="2" t="s">
        <v>92</v>
      </c>
      <c r="U756" s="2" t="s">
        <v>97</v>
      </c>
      <c r="V756" s="2" t="s">
        <v>98</v>
      </c>
      <c r="W756" s="2" t="s">
        <v>92</v>
      </c>
      <c r="X756" s="2" t="s">
        <v>92</v>
      </c>
      <c r="Y756" s="2" t="s">
        <v>100</v>
      </c>
      <c r="Z756" s="2" t="s">
        <v>101</v>
      </c>
      <c r="AA756" s="2" t="s">
        <v>102</v>
      </c>
      <c r="AB756" s="2" t="s">
        <v>92</v>
      </c>
      <c r="AC756" s="2" t="s">
        <v>172</v>
      </c>
      <c r="AD756" s="2" t="s">
        <v>92</v>
      </c>
      <c r="AE756" s="2" t="s">
        <v>92</v>
      </c>
      <c r="AF756" s="2" t="s">
        <v>103</v>
      </c>
      <c r="AG756" s="2" t="s">
        <v>92</v>
      </c>
      <c r="AH756" s="2" t="s">
        <v>4286</v>
      </c>
      <c r="AI756" s="2" t="s">
        <v>92</v>
      </c>
      <c r="AJ756" s="2" t="s">
        <v>92</v>
      </c>
      <c r="AK756" s="2" t="s">
        <v>126</v>
      </c>
      <c r="AL756" s="2" t="s">
        <v>92</v>
      </c>
      <c r="AM756" s="2" t="s">
        <v>4908</v>
      </c>
      <c r="AN756" s="2" t="s">
        <v>92</v>
      </c>
      <c r="AO756" s="2" t="s">
        <v>92</v>
      </c>
      <c r="AP756" s="16" t="str">
        <f>IF(AO756 = "", "", 5)</f>
        <v/>
      </c>
      <c r="AQ756" s="2" t="s">
        <v>6410</v>
      </c>
      <c r="AR756" s="2" t="s">
        <v>128</v>
      </c>
      <c r="AS756">
        <v>29</v>
      </c>
      <c r="AT756" s="2" t="s">
        <v>4555</v>
      </c>
      <c r="AU756" s="2" t="s">
        <v>108</v>
      </c>
      <c r="AV756">
        <v>-1</v>
      </c>
    </row>
    <row r="757" spans="1:48" ht="15" customHeight="1" x14ac:dyDescent="0.25">
      <c r="A757" s="1">
        <v>45527.64099537037</v>
      </c>
      <c r="B757" s="1">
        <v>45527.652916666666</v>
      </c>
      <c r="C757" s="2" t="s">
        <v>48</v>
      </c>
      <c r="D757" s="2" t="s">
        <v>6411</v>
      </c>
      <c r="E757">
        <v>100</v>
      </c>
      <c r="F757">
        <v>1029</v>
      </c>
      <c r="G757" s="2" t="s">
        <v>90</v>
      </c>
      <c r="H757" s="1">
        <v>45527.652935300925</v>
      </c>
      <c r="I757" s="2" t="s">
        <v>6412</v>
      </c>
      <c r="J757" s="2"/>
      <c r="K757" s="2"/>
      <c r="L757" s="2" t="s">
        <v>6413</v>
      </c>
      <c r="M757" s="2"/>
      <c r="N757">
        <v>40.7592</v>
      </c>
      <c r="O757">
        <v>-111.8875</v>
      </c>
      <c r="P757" s="2" t="s">
        <v>94</v>
      </c>
      <c r="Q757" s="2" t="s">
        <v>95</v>
      </c>
      <c r="R757" s="2"/>
      <c r="S757" s="2" t="s">
        <v>124</v>
      </c>
      <c r="T757" s="2" t="s">
        <v>96</v>
      </c>
      <c r="U757" s="2"/>
      <c r="V757" s="2"/>
      <c r="W757" s="2"/>
      <c r="X757" s="2"/>
      <c r="Y757" s="2" t="s">
        <v>100</v>
      </c>
      <c r="Z757" s="2"/>
      <c r="AA757" s="2"/>
      <c r="AB757" s="2"/>
      <c r="AC757" s="2"/>
      <c r="AD757" s="2" t="s">
        <v>99</v>
      </c>
      <c r="AE757" s="2" t="s">
        <v>6414</v>
      </c>
      <c r="AF757" s="2" t="s">
        <v>103</v>
      </c>
      <c r="AG757" s="2"/>
      <c r="AH757" s="2" t="s">
        <v>4286</v>
      </c>
      <c r="AI757" s="2" t="s">
        <v>105</v>
      </c>
      <c r="AJ757" s="2" t="s">
        <v>6415</v>
      </c>
      <c r="AK757" s="2" t="s">
        <v>105</v>
      </c>
      <c r="AL757" s="2" t="s">
        <v>6416</v>
      </c>
      <c r="AM757" s="2" t="s">
        <v>6417</v>
      </c>
      <c r="AN757" s="2" t="s">
        <v>6418</v>
      </c>
      <c r="AO757" s="2" t="s">
        <v>6418</v>
      </c>
      <c r="AP757" s="16">
        <f>IF(AO757 = "", "", 5)</f>
        <v>5</v>
      </c>
      <c r="AQ757" s="2" t="s">
        <v>6419</v>
      </c>
      <c r="AR757" s="2" t="s">
        <v>128</v>
      </c>
      <c r="AS757" s="2"/>
      <c r="AT757" s="2"/>
      <c r="AU757" s="2" t="s">
        <v>108</v>
      </c>
      <c r="AV757">
        <v>-1</v>
      </c>
    </row>
    <row r="758" spans="1:48" ht="15" customHeight="1" x14ac:dyDescent="0.25">
      <c r="A758" s="1">
        <v>45527.664074074077</v>
      </c>
      <c r="B758" s="1">
        <v>45527.665127314816</v>
      </c>
      <c r="C758" s="2" t="s">
        <v>48</v>
      </c>
      <c r="D758" s="2" t="s">
        <v>6436</v>
      </c>
      <c r="E758">
        <v>100</v>
      </c>
      <c r="F758">
        <v>91</v>
      </c>
      <c r="G758" s="2" t="s">
        <v>90</v>
      </c>
      <c r="H758" s="1">
        <v>45527.665145347222</v>
      </c>
      <c r="I758" s="2" t="s">
        <v>6437</v>
      </c>
      <c r="J758" s="2" t="s">
        <v>92</v>
      </c>
      <c r="K758" s="2" t="s">
        <v>92</v>
      </c>
      <c r="L758" s="2" t="s">
        <v>178</v>
      </c>
      <c r="M758" s="2" t="s">
        <v>92</v>
      </c>
      <c r="N758">
        <v>43.633899999999997</v>
      </c>
      <c r="O758">
        <v>-116.2942</v>
      </c>
      <c r="P758" s="2" t="s">
        <v>94</v>
      </c>
      <c r="Q758" s="2" t="s">
        <v>95</v>
      </c>
      <c r="R758" s="2" t="s">
        <v>92</v>
      </c>
      <c r="S758" s="2" t="s">
        <v>92</v>
      </c>
      <c r="T758" s="2" t="s">
        <v>92</v>
      </c>
      <c r="U758" s="2" t="s">
        <v>92</v>
      </c>
      <c r="V758" s="2" t="s">
        <v>98</v>
      </c>
      <c r="W758" s="2" t="s">
        <v>92</v>
      </c>
      <c r="X758" s="2" t="s">
        <v>92</v>
      </c>
      <c r="Y758" s="2" t="s">
        <v>100</v>
      </c>
      <c r="Z758" s="2" t="s">
        <v>92</v>
      </c>
      <c r="AA758" s="2" t="s">
        <v>92</v>
      </c>
      <c r="AB758" s="2" t="s">
        <v>92</v>
      </c>
      <c r="AC758" s="2" t="s">
        <v>172</v>
      </c>
      <c r="AD758" s="2" t="s">
        <v>92</v>
      </c>
      <c r="AE758" s="2" t="s">
        <v>92</v>
      </c>
      <c r="AF758" s="2" t="s">
        <v>103</v>
      </c>
      <c r="AG758" s="2" t="s">
        <v>92</v>
      </c>
      <c r="AH758" s="2" t="s">
        <v>4286</v>
      </c>
      <c r="AI758" s="2" t="s">
        <v>126</v>
      </c>
      <c r="AJ758" s="2" t="s">
        <v>6438</v>
      </c>
      <c r="AK758" s="2" t="s">
        <v>126</v>
      </c>
      <c r="AL758" s="2" t="s">
        <v>92</v>
      </c>
      <c r="AM758" s="2" t="s">
        <v>92</v>
      </c>
      <c r="AN758" s="2" t="s">
        <v>92</v>
      </c>
      <c r="AO758" s="2" t="s">
        <v>92</v>
      </c>
      <c r="AP758" s="16" t="str">
        <f>IF(AO758 = "", "", 5)</f>
        <v/>
      </c>
      <c r="AQ758" s="2" t="s">
        <v>92</v>
      </c>
      <c r="AR758" s="2" t="s">
        <v>128</v>
      </c>
      <c r="AS758">
        <v>25</v>
      </c>
      <c r="AT758" s="2" t="s">
        <v>6439</v>
      </c>
      <c r="AU758" s="2" t="s">
        <v>108</v>
      </c>
      <c r="AV758">
        <v>-1</v>
      </c>
    </row>
    <row r="759" spans="1:48" ht="15" customHeight="1" x14ac:dyDescent="0.25">
      <c r="A759" s="1">
        <v>45527.659247685187</v>
      </c>
      <c r="B759" s="1">
        <v>45527.673055555555</v>
      </c>
      <c r="C759" s="2" t="s">
        <v>48</v>
      </c>
      <c r="D759" s="2" t="s">
        <v>6448</v>
      </c>
      <c r="E759">
        <v>100</v>
      </c>
      <c r="F759">
        <v>1193</v>
      </c>
      <c r="G759" s="2" t="s">
        <v>90</v>
      </c>
      <c r="H759" s="1">
        <v>45527.673079236112</v>
      </c>
      <c r="I759" s="2" t="s">
        <v>6449</v>
      </c>
      <c r="J759" s="2"/>
      <c r="K759" s="2"/>
      <c r="L759" s="2" t="s">
        <v>6450</v>
      </c>
      <c r="M759" s="2"/>
      <c r="N759">
        <v>43.145000000000003</v>
      </c>
      <c r="O759">
        <v>-88.228300000000004</v>
      </c>
      <c r="P759" s="2" t="s">
        <v>94</v>
      </c>
      <c r="Q759" s="2" t="s">
        <v>95</v>
      </c>
      <c r="R759" s="2"/>
      <c r="S759" s="2"/>
      <c r="T759" s="2"/>
      <c r="U759" s="2" t="s">
        <v>97</v>
      </c>
      <c r="V759" s="2"/>
      <c r="W759" s="2"/>
      <c r="X759" s="2"/>
      <c r="Y759" s="2" t="s">
        <v>100</v>
      </c>
      <c r="Z759" s="2" t="s">
        <v>101</v>
      </c>
      <c r="AA759" s="2" t="s">
        <v>102</v>
      </c>
      <c r="AB759" s="2" t="s">
        <v>112</v>
      </c>
      <c r="AC759" s="2"/>
      <c r="AD759" s="2"/>
      <c r="AE759" s="2"/>
      <c r="AF759" s="2" t="s">
        <v>103</v>
      </c>
      <c r="AG759" s="2"/>
      <c r="AH759" s="2" t="s">
        <v>1250</v>
      </c>
      <c r="AI759" s="2" t="s">
        <v>115</v>
      </c>
      <c r="AJ759" s="2" t="s">
        <v>6451</v>
      </c>
      <c r="AK759" s="2" t="s">
        <v>115</v>
      </c>
      <c r="AL759" s="2" t="s">
        <v>6452</v>
      </c>
      <c r="AM759" s="2" t="s">
        <v>6453</v>
      </c>
      <c r="AN759" s="2" t="s">
        <v>6454</v>
      </c>
      <c r="AO759" s="2" t="s">
        <v>6454</v>
      </c>
      <c r="AP759" s="16">
        <f>IF(AO759 = "", "", 5)</f>
        <v>5</v>
      </c>
      <c r="AQ759" s="2" t="s">
        <v>6455</v>
      </c>
      <c r="AR759" s="2" t="s">
        <v>128</v>
      </c>
      <c r="AS759">
        <v>31</v>
      </c>
      <c r="AT759" s="2" t="s">
        <v>6456</v>
      </c>
      <c r="AU759" s="2" t="s">
        <v>6015</v>
      </c>
      <c r="AV759">
        <v>-1</v>
      </c>
    </row>
    <row r="760" spans="1:48" ht="15" customHeight="1" x14ac:dyDescent="0.25">
      <c r="A760" s="1">
        <v>45527.678182870368</v>
      </c>
      <c r="B760" s="1">
        <v>45527.679548611108</v>
      </c>
      <c r="C760" s="2" t="s">
        <v>48</v>
      </c>
      <c r="D760" s="2" t="s">
        <v>6466</v>
      </c>
      <c r="E760">
        <v>100</v>
      </c>
      <c r="F760">
        <v>117</v>
      </c>
      <c r="G760" s="2" t="s">
        <v>90</v>
      </c>
      <c r="H760" s="1">
        <v>45527.679559537035</v>
      </c>
      <c r="I760" s="2" t="s">
        <v>6467</v>
      </c>
      <c r="J760" s="2" t="s">
        <v>92</v>
      </c>
      <c r="K760" s="2" t="s">
        <v>92</v>
      </c>
      <c r="L760" s="2" t="s">
        <v>6468</v>
      </c>
      <c r="M760" s="2" t="s">
        <v>92</v>
      </c>
      <c r="N760">
        <v>40.7592</v>
      </c>
      <c r="O760">
        <v>-111.8875</v>
      </c>
      <c r="P760" s="2" t="s">
        <v>94</v>
      </c>
      <c r="Q760" s="2" t="s">
        <v>95</v>
      </c>
      <c r="R760" s="2" t="s">
        <v>92</v>
      </c>
      <c r="S760" s="2" t="s">
        <v>92</v>
      </c>
      <c r="T760" s="2" t="s">
        <v>92</v>
      </c>
      <c r="U760" s="2" t="s">
        <v>92</v>
      </c>
      <c r="V760" s="2" t="s">
        <v>98</v>
      </c>
      <c r="W760" s="2" t="s">
        <v>92</v>
      </c>
      <c r="X760" s="2" t="s">
        <v>92</v>
      </c>
      <c r="Y760" s="2" t="s">
        <v>100</v>
      </c>
      <c r="Z760" s="2" t="s">
        <v>92</v>
      </c>
      <c r="AA760" s="2" t="s">
        <v>92</v>
      </c>
      <c r="AB760" s="2" t="s">
        <v>92</v>
      </c>
      <c r="AC760" s="2" t="s">
        <v>92</v>
      </c>
      <c r="AD760" s="2" t="s">
        <v>99</v>
      </c>
      <c r="AE760" s="2" t="s">
        <v>6469</v>
      </c>
      <c r="AF760" s="2" t="s">
        <v>103</v>
      </c>
      <c r="AG760" s="2" t="s">
        <v>92</v>
      </c>
      <c r="AH760" s="2" t="s">
        <v>4286</v>
      </c>
      <c r="AI760" s="2" t="s">
        <v>115</v>
      </c>
      <c r="AJ760" s="2" t="s">
        <v>92</v>
      </c>
      <c r="AK760" s="2" t="s">
        <v>126</v>
      </c>
      <c r="AL760" s="2" t="s">
        <v>92</v>
      </c>
      <c r="AM760" s="2" t="s">
        <v>6470</v>
      </c>
      <c r="AN760" s="2" t="s">
        <v>92</v>
      </c>
      <c r="AO760" s="2" t="s">
        <v>92</v>
      </c>
      <c r="AP760" s="16" t="str">
        <f>IF(AO760 = "", "", 5)</f>
        <v/>
      </c>
      <c r="AQ760" s="2" t="s">
        <v>92</v>
      </c>
      <c r="AR760" s="2" t="s">
        <v>106</v>
      </c>
      <c r="AS760">
        <v>30</v>
      </c>
      <c r="AT760" s="2" t="s">
        <v>4967</v>
      </c>
      <c r="AU760" s="2" t="s">
        <v>108</v>
      </c>
      <c r="AV760">
        <v>-1</v>
      </c>
    </row>
    <row r="761" spans="1:48" ht="15" customHeight="1" x14ac:dyDescent="0.25">
      <c r="A761" s="1">
        <v>45527.686192129629</v>
      </c>
      <c r="B761" s="1">
        <v>45527.686585648145</v>
      </c>
      <c r="C761" s="2" t="s">
        <v>48</v>
      </c>
      <c r="D761" s="2" t="s">
        <v>6479</v>
      </c>
      <c r="E761">
        <v>100</v>
      </c>
      <c r="F761">
        <v>34</v>
      </c>
      <c r="G761" s="2" t="s">
        <v>90</v>
      </c>
      <c r="H761" s="1">
        <v>45527.686598888889</v>
      </c>
      <c r="I761" s="2" t="s">
        <v>6480</v>
      </c>
      <c r="J761" s="2" t="s">
        <v>92</v>
      </c>
      <c r="K761" s="2" t="s">
        <v>92</v>
      </c>
      <c r="L761" s="2" t="s">
        <v>6481</v>
      </c>
      <c r="M761" s="2" t="s">
        <v>92</v>
      </c>
      <c r="N761">
        <v>37.699800000000003</v>
      </c>
      <c r="O761">
        <v>-97.4221</v>
      </c>
      <c r="P761" s="2" t="s">
        <v>94</v>
      </c>
      <c r="Q761" s="2" t="s">
        <v>95</v>
      </c>
      <c r="R761" s="2" t="s">
        <v>134</v>
      </c>
      <c r="S761" s="2" t="s">
        <v>124</v>
      </c>
      <c r="T761" s="2" t="s">
        <v>92</v>
      </c>
      <c r="U761" s="2" t="s">
        <v>92</v>
      </c>
      <c r="V761" s="2" t="s">
        <v>92</v>
      </c>
      <c r="W761" s="2" t="s">
        <v>92</v>
      </c>
      <c r="X761" s="2" t="s">
        <v>92</v>
      </c>
      <c r="Y761" s="2" t="s">
        <v>100</v>
      </c>
      <c r="Z761" s="2" t="s">
        <v>92</v>
      </c>
      <c r="AA761" s="2" t="s">
        <v>102</v>
      </c>
      <c r="AB761" s="2" t="s">
        <v>112</v>
      </c>
      <c r="AC761" s="2" t="s">
        <v>92</v>
      </c>
      <c r="AD761" s="2" t="s">
        <v>92</v>
      </c>
      <c r="AE761" s="2" t="s">
        <v>92</v>
      </c>
      <c r="AF761" s="2" t="s">
        <v>103</v>
      </c>
      <c r="AG761" s="2" t="s">
        <v>92</v>
      </c>
      <c r="AH761" s="2" t="s">
        <v>1250</v>
      </c>
      <c r="AI761" s="2" t="s">
        <v>115</v>
      </c>
      <c r="AJ761" s="2" t="s">
        <v>92</v>
      </c>
      <c r="AK761" s="2" t="s">
        <v>115</v>
      </c>
      <c r="AL761" s="2" t="s">
        <v>92</v>
      </c>
      <c r="AM761" s="2" t="s">
        <v>92</v>
      </c>
      <c r="AN761" s="2" t="s">
        <v>92</v>
      </c>
      <c r="AO761" s="2" t="s">
        <v>92</v>
      </c>
      <c r="AP761" s="16" t="str">
        <f>IF(AO761 = "", "", 5)</f>
        <v/>
      </c>
      <c r="AQ761" s="2" t="s">
        <v>92</v>
      </c>
      <c r="AR761" s="2" t="s">
        <v>106</v>
      </c>
      <c r="AS761" s="2" t="s">
        <v>92</v>
      </c>
      <c r="AT761" s="2" t="s">
        <v>92</v>
      </c>
      <c r="AU761" s="2" t="s">
        <v>92</v>
      </c>
      <c r="AV761">
        <v>-1</v>
      </c>
    </row>
    <row r="762" spans="1:48" ht="15" customHeight="1" x14ac:dyDescent="0.25">
      <c r="A762" s="1">
        <v>45527.692511574074</v>
      </c>
      <c r="B762" s="1">
        <v>45527.694895833331</v>
      </c>
      <c r="C762" s="2" t="s">
        <v>48</v>
      </c>
      <c r="D762" s="2" t="s">
        <v>6490</v>
      </c>
      <c r="E762">
        <v>100</v>
      </c>
      <c r="F762">
        <v>205</v>
      </c>
      <c r="G762" s="2" t="s">
        <v>90</v>
      </c>
      <c r="H762" s="1">
        <v>45527.694908587961</v>
      </c>
      <c r="I762" s="2" t="s">
        <v>6491</v>
      </c>
      <c r="J762" s="2"/>
      <c r="K762" s="2"/>
      <c r="L762" s="2" t="s">
        <v>6492</v>
      </c>
      <c r="M762" s="2"/>
      <c r="N762">
        <v>43.8125</v>
      </c>
      <c r="O762">
        <v>-111.7855</v>
      </c>
      <c r="P762" s="2" t="s">
        <v>94</v>
      </c>
      <c r="Q762" s="2" t="s">
        <v>95</v>
      </c>
      <c r="R762" s="2" t="s">
        <v>134</v>
      </c>
      <c r="S762" s="2"/>
      <c r="T762" s="2"/>
      <c r="U762" s="2"/>
      <c r="V762" s="2" t="s">
        <v>98</v>
      </c>
      <c r="W762" s="2"/>
      <c r="X762" s="2"/>
      <c r="Y762" s="2" t="s">
        <v>100</v>
      </c>
      <c r="Z762" s="2" t="s">
        <v>101</v>
      </c>
      <c r="AA762" s="2"/>
      <c r="AB762" s="2"/>
      <c r="AC762" s="2"/>
      <c r="AD762" s="2" t="s">
        <v>99</v>
      </c>
      <c r="AE762" s="2" t="s">
        <v>6493</v>
      </c>
      <c r="AF762" s="2" t="s">
        <v>103</v>
      </c>
      <c r="AG762" s="2"/>
      <c r="AH762" s="2" t="s">
        <v>4286</v>
      </c>
      <c r="AI762" s="2" t="s">
        <v>105</v>
      </c>
      <c r="AJ762" s="2" t="s">
        <v>6494</v>
      </c>
      <c r="AK762" s="2" t="s">
        <v>115</v>
      </c>
      <c r="AL762" s="2" t="s">
        <v>6495</v>
      </c>
      <c r="AM762" s="2" t="s">
        <v>6496</v>
      </c>
      <c r="AN762" s="2" t="s">
        <v>6497</v>
      </c>
      <c r="AO762" s="2" t="s">
        <v>6497</v>
      </c>
      <c r="AP762" s="16">
        <f>IF(AO762 = "", "", 5)</f>
        <v>5</v>
      </c>
      <c r="AQ762" s="2"/>
      <c r="AR762" s="2" t="s">
        <v>106</v>
      </c>
      <c r="AS762">
        <v>19</v>
      </c>
      <c r="AT762" s="2" t="s">
        <v>4984</v>
      </c>
      <c r="AU762" s="2" t="s">
        <v>108</v>
      </c>
      <c r="AV762">
        <v>-1</v>
      </c>
    </row>
    <row r="763" spans="1:48" ht="15" customHeight="1" x14ac:dyDescent="0.25">
      <c r="A763" s="1">
        <v>45527.7109837963</v>
      </c>
      <c r="B763" s="1">
        <v>45527.718877314815</v>
      </c>
      <c r="C763" s="2" t="s">
        <v>48</v>
      </c>
      <c r="D763" s="2" t="s">
        <v>6537</v>
      </c>
      <c r="E763">
        <v>100</v>
      </c>
      <c r="F763">
        <v>681</v>
      </c>
      <c r="G763" s="2" t="s">
        <v>90</v>
      </c>
      <c r="H763" s="1">
        <v>45527.718888599535</v>
      </c>
      <c r="I763" s="2" t="s">
        <v>6538</v>
      </c>
      <c r="J763" s="2"/>
      <c r="K763" s="2"/>
      <c r="L763" s="2" t="s">
        <v>6539</v>
      </c>
      <c r="M763" s="2"/>
      <c r="N763">
        <v>43.650199999999998</v>
      </c>
      <c r="O763">
        <v>-116.43429999999999</v>
      </c>
      <c r="P763" s="2" t="s">
        <v>94</v>
      </c>
      <c r="Q763" s="2" t="s">
        <v>95</v>
      </c>
      <c r="R763" s="2"/>
      <c r="S763" s="2"/>
      <c r="T763" s="2"/>
      <c r="U763" s="2" t="s">
        <v>97</v>
      </c>
      <c r="V763" s="2" t="s">
        <v>98</v>
      </c>
      <c r="W763" s="2"/>
      <c r="X763" s="2"/>
      <c r="Y763" s="2" t="s">
        <v>100</v>
      </c>
      <c r="Z763" s="2" t="s">
        <v>101</v>
      </c>
      <c r="AA763" s="2" t="s">
        <v>102</v>
      </c>
      <c r="AB763" s="2"/>
      <c r="AC763" s="2"/>
      <c r="AD763" s="2"/>
      <c r="AE763" s="2"/>
      <c r="AF763" s="2" t="s">
        <v>103</v>
      </c>
      <c r="AG763" s="2"/>
      <c r="AH763" s="2" t="s">
        <v>4286</v>
      </c>
      <c r="AI763" s="2" t="s">
        <v>105</v>
      </c>
      <c r="AJ763" s="2" t="s">
        <v>6540</v>
      </c>
      <c r="AK763" s="2" t="s">
        <v>126</v>
      </c>
      <c r="AL763" s="2" t="s">
        <v>6541</v>
      </c>
      <c r="AM763" s="2" t="s">
        <v>6542</v>
      </c>
      <c r="AN763" s="2" t="s">
        <v>6543</v>
      </c>
      <c r="AO763" s="2" t="s">
        <v>6543</v>
      </c>
      <c r="AP763" s="16">
        <f>IF(AO763 = "", "", 5)</f>
        <v>5</v>
      </c>
      <c r="AQ763" s="2" t="s">
        <v>628</v>
      </c>
      <c r="AR763" s="2" t="s">
        <v>128</v>
      </c>
      <c r="AS763">
        <v>21</v>
      </c>
      <c r="AT763" s="2" t="s">
        <v>4984</v>
      </c>
      <c r="AU763" s="2" t="s">
        <v>108</v>
      </c>
      <c r="AV763">
        <v>-1</v>
      </c>
    </row>
    <row r="764" spans="1:48" ht="15" customHeight="1" x14ac:dyDescent="0.25">
      <c r="A764" s="1">
        <v>45527.7184837963</v>
      </c>
      <c r="B764" s="1">
        <v>45527.721562500003</v>
      </c>
      <c r="C764" s="2" t="s">
        <v>48</v>
      </c>
      <c r="D764" s="2" t="s">
        <v>6544</v>
      </c>
      <c r="E764">
        <v>100</v>
      </c>
      <c r="F764">
        <v>266</v>
      </c>
      <c r="G764" s="2" t="s">
        <v>90</v>
      </c>
      <c r="H764" s="1">
        <v>45527.721573506948</v>
      </c>
      <c r="I764" s="2" t="s">
        <v>6545</v>
      </c>
      <c r="J764" s="2" t="s">
        <v>92</v>
      </c>
      <c r="K764" s="2" t="s">
        <v>92</v>
      </c>
      <c r="L764" s="2" t="s">
        <v>6546</v>
      </c>
      <c r="M764" s="2" t="s">
        <v>92</v>
      </c>
      <c r="N764">
        <v>40.515300000000003</v>
      </c>
      <c r="O764">
        <v>-112.0316</v>
      </c>
      <c r="P764" s="2" t="s">
        <v>94</v>
      </c>
      <c r="Q764" s="2" t="s">
        <v>95</v>
      </c>
      <c r="R764" s="2" t="s">
        <v>92</v>
      </c>
      <c r="S764" s="2" t="s">
        <v>92</v>
      </c>
      <c r="T764" s="2" t="s">
        <v>96</v>
      </c>
      <c r="U764" s="2" t="s">
        <v>92</v>
      </c>
      <c r="V764" s="2" t="s">
        <v>92</v>
      </c>
      <c r="W764" s="2" t="s">
        <v>92</v>
      </c>
      <c r="X764" s="2" t="s">
        <v>92</v>
      </c>
      <c r="Y764" s="2" t="s">
        <v>100</v>
      </c>
      <c r="Z764" s="2" t="s">
        <v>101</v>
      </c>
      <c r="AA764" s="2" t="s">
        <v>102</v>
      </c>
      <c r="AB764" s="2" t="s">
        <v>92</v>
      </c>
      <c r="AC764" s="2" t="s">
        <v>92</v>
      </c>
      <c r="AD764" s="2" t="s">
        <v>99</v>
      </c>
      <c r="AE764" s="2" t="s">
        <v>92</v>
      </c>
      <c r="AF764" s="2" t="s">
        <v>103</v>
      </c>
      <c r="AG764" s="2" t="s">
        <v>92</v>
      </c>
      <c r="AH764" s="2" t="s">
        <v>1250</v>
      </c>
      <c r="AI764" s="2" t="s">
        <v>126</v>
      </c>
      <c r="AJ764" s="2" t="s">
        <v>92</v>
      </c>
      <c r="AK764" s="2" t="s">
        <v>115</v>
      </c>
      <c r="AL764" s="2" t="s">
        <v>92</v>
      </c>
      <c r="AM764" s="2" t="s">
        <v>92</v>
      </c>
      <c r="AN764" s="2" t="s">
        <v>92</v>
      </c>
      <c r="AO764" s="2" t="s">
        <v>92</v>
      </c>
      <c r="AP764" s="16" t="str">
        <f>IF(AO764 = "", "", 5)</f>
        <v/>
      </c>
      <c r="AQ764" s="2" t="s">
        <v>6547</v>
      </c>
      <c r="AR764" s="2" t="s">
        <v>106</v>
      </c>
      <c r="AS764">
        <v>26</v>
      </c>
      <c r="AT764" s="2" t="s">
        <v>6548</v>
      </c>
      <c r="AU764" s="2" t="s">
        <v>533</v>
      </c>
      <c r="AV764">
        <v>-1</v>
      </c>
    </row>
    <row r="765" spans="1:48" ht="15" customHeight="1" x14ac:dyDescent="0.25">
      <c r="A765" s="1">
        <v>45527.728032407409</v>
      </c>
      <c r="B765" s="1">
        <v>45527.730185185188</v>
      </c>
      <c r="C765" s="2" t="s">
        <v>48</v>
      </c>
      <c r="D765" s="2" t="s">
        <v>525</v>
      </c>
      <c r="E765">
        <v>100</v>
      </c>
      <c r="F765">
        <v>186</v>
      </c>
      <c r="G765" s="2" t="s">
        <v>90</v>
      </c>
      <c r="H765" s="1">
        <v>45527.730200381942</v>
      </c>
      <c r="I765" s="2" t="s">
        <v>6576</v>
      </c>
      <c r="J765" s="2" t="s">
        <v>92</v>
      </c>
      <c r="K765" s="2" t="s">
        <v>92</v>
      </c>
      <c r="L765" s="2" t="s">
        <v>6577</v>
      </c>
      <c r="M765" s="2" t="s">
        <v>92</v>
      </c>
      <c r="N765">
        <v>39.738799999999998</v>
      </c>
      <c r="O765">
        <v>-104.9868</v>
      </c>
      <c r="P765" s="2" t="s">
        <v>94</v>
      </c>
      <c r="Q765" s="2" t="s">
        <v>95</v>
      </c>
      <c r="R765" s="2" t="s">
        <v>92</v>
      </c>
      <c r="S765" s="2" t="s">
        <v>92</v>
      </c>
      <c r="T765" s="2" t="s">
        <v>96</v>
      </c>
      <c r="U765" s="2" t="s">
        <v>97</v>
      </c>
      <c r="V765" s="2" t="s">
        <v>98</v>
      </c>
      <c r="W765" s="2" t="s">
        <v>92</v>
      </c>
      <c r="X765" s="2" t="s">
        <v>92</v>
      </c>
      <c r="Y765" s="2" t="s">
        <v>100</v>
      </c>
      <c r="Z765" s="2" t="s">
        <v>101</v>
      </c>
      <c r="AA765" s="2" t="s">
        <v>92</v>
      </c>
      <c r="AB765" s="2" t="s">
        <v>112</v>
      </c>
      <c r="AC765" s="2" t="s">
        <v>92</v>
      </c>
      <c r="AD765" s="2" t="s">
        <v>92</v>
      </c>
      <c r="AE765" s="2" t="s">
        <v>92</v>
      </c>
      <c r="AF765" s="2" t="s">
        <v>103</v>
      </c>
      <c r="AG765" s="2" t="s">
        <v>92</v>
      </c>
      <c r="AH765" s="2" t="s">
        <v>4286</v>
      </c>
      <c r="AI765" s="2" t="s">
        <v>115</v>
      </c>
      <c r="AJ765" s="2" t="s">
        <v>92</v>
      </c>
      <c r="AK765" s="2" t="s">
        <v>115</v>
      </c>
      <c r="AL765" s="2" t="s">
        <v>92</v>
      </c>
      <c r="AM765" s="2" t="s">
        <v>6578</v>
      </c>
      <c r="AN765" s="2" t="s">
        <v>92</v>
      </c>
      <c r="AO765" s="2" t="s">
        <v>92</v>
      </c>
      <c r="AP765" s="16" t="str">
        <f>IF(AO765 = "", "", 5)</f>
        <v/>
      </c>
      <c r="AQ765" s="2" t="s">
        <v>6579</v>
      </c>
      <c r="AR765" s="2" t="s">
        <v>128</v>
      </c>
      <c r="AS765">
        <v>29</v>
      </c>
      <c r="AT765" s="2" t="s">
        <v>4286</v>
      </c>
      <c r="AU765" s="2" t="s">
        <v>108</v>
      </c>
      <c r="AV765">
        <v>-1</v>
      </c>
    </row>
    <row r="766" spans="1:48" ht="15" customHeight="1" x14ac:dyDescent="0.25">
      <c r="A766" s="1">
        <v>45527.729722222219</v>
      </c>
      <c r="B766" s="1">
        <v>45527.732361111113</v>
      </c>
      <c r="C766" s="2" t="s">
        <v>48</v>
      </c>
      <c r="D766" s="2" t="s">
        <v>6580</v>
      </c>
      <c r="E766">
        <v>100</v>
      </c>
      <c r="F766">
        <v>227</v>
      </c>
      <c r="G766" s="2" t="s">
        <v>90</v>
      </c>
      <c r="H766" s="1">
        <v>45527.73237539352</v>
      </c>
      <c r="I766" s="2" t="s">
        <v>6581</v>
      </c>
      <c r="J766" s="2"/>
      <c r="K766" s="2"/>
      <c r="L766" s="2" t="s">
        <v>6582</v>
      </c>
      <c r="M766" s="2"/>
      <c r="N766">
        <v>43.555300000000003</v>
      </c>
      <c r="O766">
        <v>-111.8922</v>
      </c>
      <c r="P766" s="2" t="s">
        <v>94</v>
      </c>
      <c r="Q766" s="2" t="s">
        <v>95</v>
      </c>
      <c r="R766" s="2" t="s">
        <v>134</v>
      </c>
      <c r="S766" s="2"/>
      <c r="T766" s="2"/>
      <c r="U766" s="2"/>
      <c r="V766" s="2" t="s">
        <v>98</v>
      </c>
      <c r="W766" s="2"/>
      <c r="X766" s="2"/>
      <c r="Y766" s="2" t="s">
        <v>100</v>
      </c>
      <c r="Z766" s="2" t="s">
        <v>101</v>
      </c>
      <c r="AA766" s="2" t="s">
        <v>102</v>
      </c>
      <c r="AB766" s="2"/>
      <c r="AC766" s="2" t="s">
        <v>172</v>
      </c>
      <c r="AD766" s="2"/>
      <c r="AE766" s="2"/>
      <c r="AF766" s="2" t="s">
        <v>103</v>
      </c>
      <c r="AG766" s="2"/>
      <c r="AH766" s="2" t="s">
        <v>4286</v>
      </c>
      <c r="AI766" s="2" t="s">
        <v>105</v>
      </c>
      <c r="AJ766" s="2" t="s">
        <v>6583</v>
      </c>
      <c r="AK766" s="2" t="s">
        <v>115</v>
      </c>
      <c r="AL766" s="2" t="s">
        <v>6584</v>
      </c>
      <c r="AM766" s="2" t="s">
        <v>6585</v>
      </c>
      <c r="AN766" s="2" t="s">
        <v>6586</v>
      </c>
      <c r="AO766" s="2" t="s">
        <v>6586</v>
      </c>
      <c r="AP766" s="16">
        <f>IF(AO766 = "", "", 5)</f>
        <v>5</v>
      </c>
      <c r="AQ766" s="2" t="s">
        <v>6587</v>
      </c>
      <c r="AR766" s="2" t="s">
        <v>106</v>
      </c>
      <c r="AS766">
        <v>24</v>
      </c>
      <c r="AT766" s="2" t="s">
        <v>4286</v>
      </c>
      <c r="AU766" s="2" t="s">
        <v>108</v>
      </c>
      <c r="AV766">
        <v>-1</v>
      </c>
    </row>
    <row r="767" spans="1:48" ht="15" customHeight="1" x14ac:dyDescent="0.25">
      <c r="A767" s="1">
        <v>45527.729884259257</v>
      </c>
      <c r="B767" s="1">
        <v>45527.744513888887</v>
      </c>
      <c r="C767" s="2" t="s">
        <v>48</v>
      </c>
      <c r="D767" s="2" t="s">
        <v>6588</v>
      </c>
      <c r="E767">
        <v>100</v>
      </c>
      <c r="F767">
        <v>1263</v>
      </c>
      <c r="G767" s="2" t="s">
        <v>90</v>
      </c>
      <c r="H767" s="1">
        <v>45527.744529039352</v>
      </c>
      <c r="I767" s="2" t="s">
        <v>6589</v>
      </c>
      <c r="J767" s="2"/>
      <c r="K767" s="2"/>
      <c r="L767" s="2" t="s">
        <v>6590</v>
      </c>
      <c r="M767" s="2"/>
      <c r="N767">
        <v>44.983400000000003</v>
      </c>
      <c r="O767">
        <v>-93.262200000000007</v>
      </c>
      <c r="P767" s="2" t="s">
        <v>94</v>
      </c>
      <c r="Q767" s="2" t="s">
        <v>95</v>
      </c>
      <c r="R767" s="2"/>
      <c r="S767" s="2"/>
      <c r="T767" s="2"/>
      <c r="U767" s="2" t="s">
        <v>97</v>
      </c>
      <c r="V767" s="2" t="s">
        <v>98</v>
      </c>
      <c r="W767" s="2"/>
      <c r="X767" s="2"/>
      <c r="Y767" s="2" t="s">
        <v>100</v>
      </c>
      <c r="Z767" s="2" t="s">
        <v>101</v>
      </c>
      <c r="AA767" s="2"/>
      <c r="AB767" s="2"/>
      <c r="AC767" s="2"/>
      <c r="AD767" s="2" t="s">
        <v>99</v>
      </c>
      <c r="AE767" s="2" t="s">
        <v>6591</v>
      </c>
      <c r="AF767" s="2" t="s">
        <v>103</v>
      </c>
      <c r="AG767" s="2"/>
      <c r="AH767" s="2" t="s">
        <v>1250</v>
      </c>
      <c r="AI767" s="2" t="s">
        <v>126</v>
      </c>
      <c r="AJ767" s="2" t="s">
        <v>6592</v>
      </c>
      <c r="AK767" s="2" t="s">
        <v>126</v>
      </c>
      <c r="AL767" s="2" t="s">
        <v>6593</v>
      </c>
      <c r="AM767" s="2" t="s">
        <v>6594</v>
      </c>
      <c r="AN767" s="2" t="s">
        <v>6595</v>
      </c>
      <c r="AO767" s="2" t="s">
        <v>6595</v>
      </c>
      <c r="AP767" s="16">
        <f>IF(AO767 = "", "", 5)</f>
        <v>5</v>
      </c>
      <c r="AQ767" s="2" t="s">
        <v>6596</v>
      </c>
      <c r="AR767" s="2" t="s">
        <v>106</v>
      </c>
      <c r="AS767">
        <v>27</v>
      </c>
      <c r="AT767" s="2" t="s">
        <v>5846</v>
      </c>
      <c r="AU767" s="2" t="s">
        <v>167</v>
      </c>
      <c r="AV767">
        <v>-1</v>
      </c>
    </row>
    <row r="768" spans="1:48" ht="15" customHeight="1" x14ac:dyDescent="0.25">
      <c r="A768" s="1">
        <v>45527.751655092594</v>
      </c>
      <c r="B768" s="1">
        <v>45527.75476851852</v>
      </c>
      <c r="C768" s="2" t="s">
        <v>48</v>
      </c>
      <c r="D768" s="2" t="s">
        <v>6614</v>
      </c>
      <c r="E768">
        <v>100</v>
      </c>
      <c r="F768">
        <v>268</v>
      </c>
      <c r="G768" s="2" t="s">
        <v>90</v>
      </c>
      <c r="H768" s="1">
        <v>45527.754782928241</v>
      </c>
      <c r="I768" s="2" t="s">
        <v>6615</v>
      </c>
      <c r="J768" s="2"/>
      <c r="K768" s="2"/>
      <c r="L768" s="2" t="s">
        <v>6616</v>
      </c>
      <c r="M768" s="2"/>
      <c r="N768">
        <v>40.7592</v>
      </c>
      <c r="O768">
        <v>-111.8875</v>
      </c>
      <c r="P768" s="2" t="s">
        <v>94</v>
      </c>
      <c r="Q768" s="2" t="s">
        <v>95</v>
      </c>
      <c r="R768" s="2"/>
      <c r="S768" s="2"/>
      <c r="T768" s="2"/>
      <c r="U768" s="2" t="s">
        <v>97</v>
      </c>
      <c r="V768" s="2"/>
      <c r="W768" s="2"/>
      <c r="X768" s="2"/>
      <c r="Y768" s="2" t="s">
        <v>100</v>
      </c>
      <c r="Z768" s="2" t="s">
        <v>101</v>
      </c>
      <c r="AA768" s="2" t="s">
        <v>102</v>
      </c>
      <c r="AB768" s="2"/>
      <c r="AC768" s="2"/>
      <c r="AD768" s="2"/>
      <c r="AE768" s="2"/>
      <c r="AF768" s="2" t="s">
        <v>103</v>
      </c>
      <c r="AG768" s="2"/>
      <c r="AH768" s="2" t="s">
        <v>4286</v>
      </c>
      <c r="AI768" s="2" t="s">
        <v>105</v>
      </c>
      <c r="AJ768" s="2" t="s">
        <v>6617</v>
      </c>
      <c r="AK768" s="2" t="s">
        <v>115</v>
      </c>
      <c r="AL768" s="2"/>
      <c r="AM768" s="2" t="s">
        <v>6618</v>
      </c>
      <c r="AN768" s="2" t="s">
        <v>6619</v>
      </c>
      <c r="AO768" s="2" t="s">
        <v>6619</v>
      </c>
      <c r="AP768" s="16">
        <f>IF(AO768 = "", "", 5)</f>
        <v>5</v>
      </c>
      <c r="AQ768" s="2" t="s">
        <v>6620</v>
      </c>
      <c r="AR768" s="2" t="s">
        <v>128</v>
      </c>
      <c r="AS768">
        <v>20</v>
      </c>
      <c r="AT768" s="2" t="s">
        <v>4555</v>
      </c>
      <c r="AU768" s="2" t="s">
        <v>108</v>
      </c>
      <c r="AV768">
        <v>-1</v>
      </c>
    </row>
    <row r="769" spans="1:48" ht="15" customHeight="1" x14ac:dyDescent="0.25">
      <c r="A769" s="1">
        <v>45527.764733796299</v>
      </c>
      <c r="B769" s="1">
        <v>45527.769548611112</v>
      </c>
      <c r="C769" s="2" t="s">
        <v>48</v>
      </c>
      <c r="D769" s="2" t="s">
        <v>6628</v>
      </c>
      <c r="E769">
        <v>100</v>
      </c>
      <c r="F769">
        <v>415</v>
      </c>
      <c r="G769" s="2" t="s">
        <v>90</v>
      </c>
      <c r="H769" s="1">
        <v>45527.769558796295</v>
      </c>
      <c r="I769" s="2" t="s">
        <v>6629</v>
      </c>
      <c r="J769" s="2"/>
      <c r="K769" s="2"/>
      <c r="L769" s="2" t="s">
        <v>6630</v>
      </c>
      <c r="M769" s="2"/>
      <c r="N769">
        <v>43.8125</v>
      </c>
      <c r="O769">
        <v>-111.7855</v>
      </c>
      <c r="P769" s="2" t="s">
        <v>94</v>
      </c>
      <c r="Q769" s="2" t="s">
        <v>95</v>
      </c>
      <c r="R769" s="2"/>
      <c r="S769" s="2"/>
      <c r="T769" s="2"/>
      <c r="U769" s="2" t="s">
        <v>97</v>
      </c>
      <c r="V769" s="2" t="s">
        <v>98</v>
      </c>
      <c r="W769" s="2"/>
      <c r="X769" s="2"/>
      <c r="Y769" s="2" t="s">
        <v>100</v>
      </c>
      <c r="Z769" s="2"/>
      <c r="AA769" s="2" t="s">
        <v>102</v>
      </c>
      <c r="AB769" s="2"/>
      <c r="AC769" s="2" t="s">
        <v>172</v>
      </c>
      <c r="AD769" s="2"/>
      <c r="AE769" s="2"/>
      <c r="AF769" s="2" t="s">
        <v>103</v>
      </c>
      <c r="AG769" s="2"/>
      <c r="AH769" s="2" t="s">
        <v>4286</v>
      </c>
      <c r="AI769" s="2" t="s">
        <v>115</v>
      </c>
      <c r="AJ769" s="2"/>
      <c r="AK769" s="2" t="s">
        <v>126</v>
      </c>
      <c r="AL769" s="2" t="s">
        <v>6631</v>
      </c>
      <c r="AM769" s="2" t="s">
        <v>6632</v>
      </c>
      <c r="AN769" s="2" t="s">
        <v>6633</v>
      </c>
      <c r="AO769" s="2" t="s">
        <v>6633</v>
      </c>
      <c r="AP769" s="16">
        <f>IF(AO769 = "", "", 5)</f>
        <v>5</v>
      </c>
      <c r="AQ769" s="2"/>
      <c r="AR769" s="2" t="s">
        <v>128</v>
      </c>
      <c r="AS769">
        <v>22</v>
      </c>
      <c r="AT769" s="2" t="s">
        <v>841</v>
      </c>
      <c r="AU769" s="2" t="s">
        <v>108</v>
      </c>
      <c r="AV769">
        <v>-1</v>
      </c>
    </row>
    <row r="770" spans="1:48" ht="15" customHeight="1" x14ac:dyDescent="0.25">
      <c r="A770" s="1">
        <v>45527.785694444443</v>
      </c>
      <c r="B770" s="1">
        <v>45527.790011574078</v>
      </c>
      <c r="C770" s="2" t="s">
        <v>48</v>
      </c>
      <c r="D770" s="2" t="s">
        <v>6645</v>
      </c>
      <c r="E770">
        <v>100</v>
      </c>
      <c r="F770">
        <v>373</v>
      </c>
      <c r="G770" s="2" t="s">
        <v>90</v>
      </c>
      <c r="H770" s="1">
        <v>45527.790023981484</v>
      </c>
      <c r="I770" s="2" t="s">
        <v>6646</v>
      </c>
      <c r="J770" s="2"/>
      <c r="K770" s="2"/>
      <c r="L770" s="2" t="s">
        <v>6647</v>
      </c>
      <c r="M770" s="2"/>
      <c r="N770">
        <v>41.701599999999999</v>
      </c>
      <c r="O770">
        <v>-111.8099</v>
      </c>
      <c r="P770" s="2" t="s">
        <v>94</v>
      </c>
      <c r="Q770" s="2" t="s">
        <v>95</v>
      </c>
      <c r="R770" s="2"/>
      <c r="S770" s="2" t="s">
        <v>124</v>
      </c>
      <c r="T770" s="2"/>
      <c r="U770" s="2"/>
      <c r="V770" s="2"/>
      <c r="W770" s="2"/>
      <c r="X770" s="2"/>
      <c r="Y770" s="2" t="s">
        <v>100</v>
      </c>
      <c r="Z770" s="2" t="s">
        <v>101</v>
      </c>
      <c r="AA770" s="2"/>
      <c r="AB770" s="2"/>
      <c r="AC770" s="2"/>
      <c r="AD770" s="2"/>
      <c r="AE770" s="2"/>
      <c r="AF770" s="2" t="s">
        <v>103</v>
      </c>
      <c r="AG770" s="2"/>
      <c r="AH770" s="2" t="s">
        <v>1250</v>
      </c>
      <c r="AI770" s="2" t="s">
        <v>115</v>
      </c>
      <c r="AJ770" s="2" t="s">
        <v>6648</v>
      </c>
      <c r="AK770" s="2" t="s">
        <v>115</v>
      </c>
      <c r="AL770" s="2" t="s">
        <v>6649</v>
      </c>
      <c r="AM770" s="2" t="s">
        <v>6650</v>
      </c>
      <c r="AN770" s="2" t="s">
        <v>6651</v>
      </c>
      <c r="AO770" s="2" t="s">
        <v>6651</v>
      </c>
      <c r="AP770" s="16">
        <f>IF(AO770 = "", "", 5)</f>
        <v>5</v>
      </c>
      <c r="AQ770" s="2"/>
      <c r="AR770" s="2" t="s">
        <v>128</v>
      </c>
      <c r="AS770">
        <v>21</v>
      </c>
      <c r="AT770" s="2" t="s">
        <v>6652</v>
      </c>
      <c r="AU770" s="2" t="s">
        <v>533</v>
      </c>
      <c r="AV770">
        <v>-1</v>
      </c>
    </row>
    <row r="771" spans="1:48" ht="15" customHeight="1" x14ac:dyDescent="0.25">
      <c r="A771" s="1">
        <v>45527.811886574076</v>
      </c>
      <c r="B771" s="1">
        <v>45527.816134259258</v>
      </c>
      <c r="C771" s="2" t="s">
        <v>48</v>
      </c>
      <c r="D771" s="2" t="s">
        <v>6653</v>
      </c>
      <c r="E771">
        <v>100</v>
      </c>
      <c r="F771">
        <v>367</v>
      </c>
      <c r="G771" s="2" t="s">
        <v>90</v>
      </c>
      <c r="H771" s="1">
        <v>45527.816153553242</v>
      </c>
      <c r="I771" s="2" t="s">
        <v>6654</v>
      </c>
      <c r="J771" s="2" t="s">
        <v>92</v>
      </c>
      <c r="K771" s="2" t="s">
        <v>92</v>
      </c>
      <c r="L771" s="2" t="s">
        <v>6655</v>
      </c>
      <c r="M771" s="2" t="s">
        <v>92</v>
      </c>
      <c r="N771">
        <v>36.178800000000003</v>
      </c>
      <c r="O771">
        <v>-115.17149999999999</v>
      </c>
      <c r="P771" s="2" t="s">
        <v>94</v>
      </c>
      <c r="Q771" s="2" t="s">
        <v>95</v>
      </c>
      <c r="R771" s="2" t="s">
        <v>134</v>
      </c>
      <c r="S771" s="2" t="s">
        <v>92</v>
      </c>
      <c r="T771" s="2" t="s">
        <v>92</v>
      </c>
      <c r="U771" s="2" t="s">
        <v>92</v>
      </c>
      <c r="V771" s="2" t="s">
        <v>92</v>
      </c>
      <c r="W771" s="2" t="s">
        <v>92</v>
      </c>
      <c r="X771" s="2" t="s">
        <v>92</v>
      </c>
      <c r="Y771" s="2" t="s">
        <v>100</v>
      </c>
      <c r="Z771" s="2" t="s">
        <v>101</v>
      </c>
      <c r="AA771" s="2" t="s">
        <v>92</v>
      </c>
      <c r="AB771" s="2" t="s">
        <v>92</v>
      </c>
      <c r="AC771" s="2" t="s">
        <v>172</v>
      </c>
      <c r="AD771" s="2" t="s">
        <v>92</v>
      </c>
      <c r="AE771" s="2" t="s">
        <v>92</v>
      </c>
      <c r="AF771" s="2" t="s">
        <v>103</v>
      </c>
      <c r="AG771" s="2" t="s">
        <v>92</v>
      </c>
      <c r="AH771" s="2" t="s">
        <v>1250</v>
      </c>
      <c r="AI771" s="2" t="s">
        <v>105</v>
      </c>
      <c r="AJ771" s="2" t="s">
        <v>92</v>
      </c>
      <c r="AK771" s="2" t="s">
        <v>115</v>
      </c>
      <c r="AL771" s="2" t="s">
        <v>92</v>
      </c>
      <c r="AM771" s="2" t="s">
        <v>92</v>
      </c>
      <c r="AN771" s="2" t="s">
        <v>6656</v>
      </c>
      <c r="AO771" s="2" t="s">
        <v>6656</v>
      </c>
      <c r="AP771" s="16">
        <f>IF(AO771 = "", "", 5)</f>
        <v>5</v>
      </c>
      <c r="AQ771" s="2" t="s">
        <v>6657</v>
      </c>
      <c r="AR771" s="2" t="s">
        <v>106</v>
      </c>
      <c r="AS771">
        <v>22</v>
      </c>
      <c r="AT771" s="2" t="s">
        <v>6658</v>
      </c>
      <c r="AU771" s="2" t="s">
        <v>5105</v>
      </c>
      <c r="AV771">
        <v>-1</v>
      </c>
    </row>
    <row r="772" spans="1:48" ht="15" customHeight="1" x14ac:dyDescent="0.25">
      <c r="A772" s="1">
        <v>45527.890081018515</v>
      </c>
      <c r="B772" s="1">
        <v>45527.891562500001</v>
      </c>
      <c r="C772" s="2" t="s">
        <v>48</v>
      </c>
      <c r="D772" s="2" t="s">
        <v>6672</v>
      </c>
      <c r="E772">
        <v>100</v>
      </c>
      <c r="F772">
        <v>127</v>
      </c>
      <c r="G772" s="2" t="s">
        <v>90</v>
      </c>
      <c r="H772" s="1">
        <v>45527.891580069445</v>
      </c>
      <c r="I772" s="2" t="s">
        <v>6673</v>
      </c>
      <c r="J772" s="2" t="s">
        <v>92</v>
      </c>
      <c r="K772" s="2" t="s">
        <v>92</v>
      </c>
      <c r="L772" s="2" t="s">
        <v>6674</v>
      </c>
      <c r="M772" s="2" t="s">
        <v>92</v>
      </c>
      <c r="N772">
        <v>40.648699999999998</v>
      </c>
      <c r="O772">
        <v>-111.9682</v>
      </c>
      <c r="P772" s="2" t="s">
        <v>94</v>
      </c>
      <c r="Q772" s="2" t="s">
        <v>95</v>
      </c>
      <c r="R772" s="2" t="s">
        <v>92</v>
      </c>
      <c r="S772" s="2" t="s">
        <v>124</v>
      </c>
      <c r="T772" s="2" t="s">
        <v>92</v>
      </c>
      <c r="U772" s="2" t="s">
        <v>92</v>
      </c>
      <c r="V772" s="2" t="s">
        <v>92</v>
      </c>
      <c r="W772" s="2" t="s">
        <v>92</v>
      </c>
      <c r="X772" s="2" t="s">
        <v>92</v>
      </c>
      <c r="Y772" s="2" t="s">
        <v>100</v>
      </c>
      <c r="Z772" s="2" t="s">
        <v>92</v>
      </c>
      <c r="AA772" s="2" t="s">
        <v>102</v>
      </c>
      <c r="AB772" s="2" t="s">
        <v>112</v>
      </c>
      <c r="AC772" s="2" t="s">
        <v>92</v>
      </c>
      <c r="AD772" s="2" t="s">
        <v>92</v>
      </c>
      <c r="AE772" s="2" t="s">
        <v>92</v>
      </c>
      <c r="AF772" s="2" t="s">
        <v>103</v>
      </c>
      <c r="AG772" s="2" t="s">
        <v>92</v>
      </c>
      <c r="AH772" s="2" t="s">
        <v>4286</v>
      </c>
      <c r="AI772" s="2" t="s">
        <v>105</v>
      </c>
      <c r="AJ772" s="2" t="s">
        <v>92</v>
      </c>
      <c r="AK772" s="2" t="s">
        <v>126</v>
      </c>
      <c r="AL772" s="2" t="s">
        <v>6675</v>
      </c>
      <c r="AM772" s="2" t="s">
        <v>6075</v>
      </c>
      <c r="AN772" s="2" t="s">
        <v>92</v>
      </c>
      <c r="AO772" s="2" t="s">
        <v>92</v>
      </c>
      <c r="AP772" s="16" t="str">
        <f>IF(AO772 = "", "", 5)</f>
        <v/>
      </c>
      <c r="AQ772" s="2" t="s">
        <v>6676</v>
      </c>
      <c r="AR772" s="2" t="s">
        <v>106</v>
      </c>
      <c r="AS772">
        <v>21</v>
      </c>
      <c r="AT772" s="2" t="s">
        <v>1552</v>
      </c>
      <c r="AU772" s="2" t="s">
        <v>533</v>
      </c>
      <c r="AV772">
        <v>-1</v>
      </c>
    </row>
    <row r="773" spans="1:48" ht="15" customHeight="1" x14ac:dyDescent="0.25">
      <c r="A773" s="1">
        <v>45527.890740740739</v>
      </c>
      <c r="B773" s="1">
        <v>45527.894108796296</v>
      </c>
      <c r="C773" s="2" t="s">
        <v>48</v>
      </c>
      <c r="D773" s="2" t="s">
        <v>6677</v>
      </c>
      <c r="E773">
        <v>100</v>
      </c>
      <c r="F773">
        <v>290</v>
      </c>
      <c r="G773" s="2" t="s">
        <v>90</v>
      </c>
      <c r="H773" s="1">
        <v>45527.894127210646</v>
      </c>
      <c r="I773" s="2" t="s">
        <v>6678</v>
      </c>
      <c r="J773" s="2" t="s">
        <v>92</v>
      </c>
      <c r="K773" s="2" t="s">
        <v>92</v>
      </c>
      <c r="L773" s="2" t="s">
        <v>6679</v>
      </c>
      <c r="M773" s="2" t="s">
        <v>92</v>
      </c>
      <c r="N773">
        <v>42.700099999999999</v>
      </c>
      <c r="O773">
        <v>-88.544899999999998</v>
      </c>
      <c r="P773" s="2" t="s">
        <v>94</v>
      </c>
      <c r="Q773" s="2" t="s">
        <v>95</v>
      </c>
      <c r="R773" s="2" t="s">
        <v>92</v>
      </c>
      <c r="S773" s="2" t="s">
        <v>92</v>
      </c>
      <c r="T773" s="2" t="s">
        <v>92</v>
      </c>
      <c r="U773" s="2" t="s">
        <v>92</v>
      </c>
      <c r="V773" s="2" t="s">
        <v>98</v>
      </c>
      <c r="W773" s="2" t="s">
        <v>92</v>
      </c>
      <c r="X773" s="2" t="s">
        <v>92</v>
      </c>
      <c r="Y773" s="2" t="s">
        <v>100</v>
      </c>
      <c r="Z773" s="2" t="s">
        <v>92</v>
      </c>
      <c r="AA773" s="2" t="s">
        <v>102</v>
      </c>
      <c r="AB773" s="2" t="s">
        <v>92</v>
      </c>
      <c r="AC773" s="2" t="s">
        <v>172</v>
      </c>
      <c r="AD773" s="2" t="s">
        <v>92</v>
      </c>
      <c r="AE773" s="2" t="s">
        <v>92</v>
      </c>
      <c r="AF773" s="2" t="s">
        <v>103</v>
      </c>
      <c r="AG773" s="2" t="s">
        <v>92</v>
      </c>
      <c r="AH773" s="2" t="s">
        <v>1250</v>
      </c>
      <c r="AI773" s="2" t="s">
        <v>136</v>
      </c>
      <c r="AJ773" s="2" t="s">
        <v>6680</v>
      </c>
      <c r="AK773" s="2" t="s">
        <v>115</v>
      </c>
      <c r="AL773" s="2" t="s">
        <v>6681</v>
      </c>
      <c r="AM773" s="2" t="s">
        <v>6682</v>
      </c>
      <c r="AN773" s="2" t="s">
        <v>92</v>
      </c>
      <c r="AO773" s="2" t="s">
        <v>92</v>
      </c>
      <c r="AP773" s="16" t="str">
        <f>IF(AO773 = "", "", 5)</f>
        <v/>
      </c>
      <c r="AQ773" s="2" t="s">
        <v>6683</v>
      </c>
      <c r="AR773" s="2" t="s">
        <v>128</v>
      </c>
      <c r="AS773">
        <v>22</v>
      </c>
      <c r="AT773" s="2" t="s">
        <v>6684</v>
      </c>
      <c r="AU773" s="2" t="s">
        <v>6015</v>
      </c>
      <c r="AV773">
        <v>-1</v>
      </c>
    </row>
    <row r="774" spans="1:48" ht="15" customHeight="1" x14ac:dyDescent="0.25">
      <c r="A774" s="1">
        <v>45527.911932870367</v>
      </c>
      <c r="B774" s="1">
        <v>45527.912754629629</v>
      </c>
      <c r="C774" s="2" t="s">
        <v>48</v>
      </c>
      <c r="D774" s="2" t="s">
        <v>6693</v>
      </c>
      <c r="E774">
        <v>100</v>
      </c>
      <c r="F774">
        <v>71</v>
      </c>
      <c r="G774" s="2" t="s">
        <v>90</v>
      </c>
      <c r="H774" s="1">
        <v>45527.912778391204</v>
      </c>
      <c r="I774" s="2" t="s">
        <v>6694</v>
      </c>
      <c r="J774" s="2" t="s">
        <v>92</v>
      </c>
      <c r="K774" s="2" t="s">
        <v>92</v>
      </c>
      <c r="L774" s="2" t="s">
        <v>6695</v>
      </c>
      <c r="M774" s="2" t="s">
        <v>92</v>
      </c>
      <c r="N774">
        <v>43.477699999999999</v>
      </c>
      <c r="O774">
        <v>-111.9726</v>
      </c>
      <c r="P774" s="2" t="s">
        <v>94</v>
      </c>
      <c r="Q774" s="2" t="s">
        <v>95</v>
      </c>
      <c r="R774" s="2" t="s">
        <v>92</v>
      </c>
      <c r="S774" s="2" t="s">
        <v>92</v>
      </c>
      <c r="T774" s="2" t="s">
        <v>92</v>
      </c>
      <c r="U774" s="2" t="s">
        <v>97</v>
      </c>
      <c r="V774" s="2" t="s">
        <v>98</v>
      </c>
      <c r="W774" s="2" t="s">
        <v>92</v>
      </c>
      <c r="X774" s="2" t="s">
        <v>92</v>
      </c>
      <c r="Y774" s="2" t="s">
        <v>100</v>
      </c>
      <c r="Z774" s="2" t="s">
        <v>101</v>
      </c>
      <c r="AA774" s="2" t="s">
        <v>102</v>
      </c>
      <c r="AB774" s="2" t="s">
        <v>92</v>
      </c>
      <c r="AC774" s="2" t="s">
        <v>172</v>
      </c>
      <c r="AD774" s="2" t="s">
        <v>92</v>
      </c>
      <c r="AE774" s="2" t="s">
        <v>92</v>
      </c>
      <c r="AF774" s="2" t="s">
        <v>103</v>
      </c>
      <c r="AG774" s="2" t="s">
        <v>92</v>
      </c>
      <c r="AH774" s="2" t="s">
        <v>4286</v>
      </c>
      <c r="AI774" s="2" t="s">
        <v>105</v>
      </c>
      <c r="AJ774" s="2" t="s">
        <v>92</v>
      </c>
      <c r="AK774" s="2" t="s">
        <v>105</v>
      </c>
      <c r="AL774" s="2" t="s">
        <v>92</v>
      </c>
      <c r="AM774" s="2" t="s">
        <v>92</v>
      </c>
      <c r="AN774" s="2" t="s">
        <v>92</v>
      </c>
      <c r="AO774" s="2" t="s">
        <v>92</v>
      </c>
      <c r="AP774" s="16" t="str">
        <f>IF(AO774 = "", "", 5)</f>
        <v/>
      </c>
      <c r="AQ774" s="2" t="s">
        <v>6696</v>
      </c>
      <c r="AR774" s="2" t="s">
        <v>106</v>
      </c>
      <c r="AS774">
        <v>27</v>
      </c>
      <c r="AT774" s="2" t="s">
        <v>4286</v>
      </c>
      <c r="AU774" s="2" t="s">
        <v>108</v>
      </c>
      <c r="AV774">
        <v>-1</v>
      </c>
    </row>
    <row r="775" spans="1:48" ht="15" customHeight="1" x14ac:dyDescent="0.25">
      <c r="A775" s="1">
        <v>45527.990972222222</v>
      </c>
      <c r="B775" s="1">
        <v>45527.993043981478</v>
      </c>
      <c r="C775" s="2" t="s">
        <v>48</v>
      </c>
      <c r="D775" s="2" t="s">
        <v>6729</v>
      </c>
      <c r="E775">
        <v>100</v>
      </c>
      <c r="F775">
        <v>178</v>
      </c>
      <c r="G775" s="2" t="s">
        <v>90</v>
      </c>
      <c r="H775" s="1">
        <v>45527.993064652779</v>
      </c>
      <c r="I775" s="2" t="s">
        <v>6730</v>
      </c>
      <c r="J775" s="2"/>
      <c r="K775" s="2"/>
      <c r="L775" s="2" t="s">
        <v>6731</v>
      </c>
      <c r="M775" s="2"/>
      <c r="N775">
        <v>42.555599999999998</v>
      </c>
      <c r="O775">
        <v>-112.854</v>
      </c>
      <c r="P775" s="2" t="s">
        <v>94</v>
      </c>
      <c r="Q775" s="2" t="s">
        <v>95</v>
      </c>
      <c r="R775" s="2" t="s">
        <v>134</v>
      </c>
      <c r="S775" s="2"/>
      <c r="T775" s="2"/>
      <c r="U775" s="2"/>
      <c r="V775" s="2"/>
      <c r="W775" s="2"/>
      <c r="X775" s="2"/>
      <c r="Y775" s="2" t="s">
        <v>100</v>
      </c>
      <c r="Z775" s="2" t="s">
        <v>101</v>
      </c>
      <c r="AA775" s="2"/>
      <c r="AB775" s="2"/>
      <c r="AC775" s="2"/>
      <c r="AD775" s="2"/>
      <c r="AE775" s="2"/>
      <c r="AF775" s="2" t="s">
        <v>103</v>
      </c>
      <c r="AG775" s="2"/>
      <c r="AH775" s="2" t="s">
        <v>4286</v>
      </c>
      <c r="AI775" s="2" t="s">
        <v>126</v>
      </c>
      <c r="AJ775" s="2" t="s">
        <v>6732</v>
      </c>
      <c r="AK775" s="2" t="s">
        <v>136</v>
      </c>
      <c r="AL775" s="2" t="s">
        <v>6733</v>
      </c>
      <c r="AM775" s="2" t="s">
        <v>6734</v>
      </c>
      <c r="AN775" s="2" t="s">
        <v>628</v>
      </c>
      <c r="AO775" s="2"/>
      <c r="AP775" s="16" t="str">
        <f>IF(AO775 = "", "", 5)</f>
        <v/>
      </c>
      <c r="AQ775" s="2" t="s">
        <v>6735</v>
      </c>
      <c r="AR775" s="2" t="s">
        <v>128</v>
      </c>
      <c r="AS775">
        <v>24</v>
      </c>
      <c r="AT775" s="2" t="s">
        <v>3176</v>
      </c>
      <c r="AU775" s="2" t="s">
        <v>108</v>
      </c>
      <c r="AV775">
        <v>-1</v>
      </c>
    </row>
    <row r="776" spans="1:48" ht="15" customHeight="1" x14ac:dyDescent="0.25">
      <c r="A776" s="1">
        <v>45528.001030092593</v>
      </c>
      <c r="B776" s="1">
        <v>45528.005891203706</v>
      </c>
      <c r="C776" s="2" t="s">
        <v>48</v>
      </c>
      <c r="D776" s="2" t="s">
        <v>6736</v>
      </c>
      <c r="E776">
        <v>100</v>
      </c>
      <c r="F776">
        <v>420</v>
      </c>
      <c r="G776" s="2" t="s">
        <v>90</v>
      </c>
      <c r="H776" s="1">
        <v>45528.005915775466</v>
      </c>
      <c r="I776" s="2" t="s">
        <v>6737</v>
      </c>
      <c r="J776" s="2"/>
      <c r="K776" s="2"/>
      <c r="L776" s="2" t="s">
        <v>6738</v>
      </c>
      <c r="M776" s="2"/>
      <c r="N776">
        <v>43.633899999999997</v>
      </c>
      <c r="O776">
        <v>-116.2942</v>
      </c>
      <c r="P776" s="2" t="s">
        <v>94</v>
      </c>
      <c r="Q776" s="2" t="s">
        <v>95</v>
      </c>
      <c r="R776" s="2" t="s">
        <v>134</v>
      </c>
      <c r="S776" s="2"/>
      <c r="T776" s="2"/>
      <c r="U776" s="2"/>
      <c r="V776" s="2"/>
      <c r="W776" s="2"/>
      <c r="X776" s="2"/>
      <c r="Y776" s="2" t="s">
        <v>100</v>
      </c>
      <c r="Z776" s="2"/>
      <c r="AA776" s="2"/>
      <c r="AB776" s="2"/>
      <c r="AC776" s="2"/>
      <c r="AD776" s="2" t="s">
        <v>99</v>
      </c>
      <c r="AE776" s="2" t="s">
        <v>6739</v>
      </c>
      <c r="AF776" s="2" t="s">
        <v>103</v>
      </c>
      <c r="AG776" s="2"/>
      <c r="AH776" s="2" t="s">
        <v>4286</v>
      </c>
      <c r="AI776" s="2" t="s">
        <v>105</v>
      </c>
      <c r="AJ776" s="2" t="s">
        <v>6740</v>
      </c>
      <c r="AK776" s="2" t="s">
        <v>115</v>
      </c>
      <c r="AL776" s="2" t="s">
        <v>6741</v>
      </c>
      <c r="AM776" s="2" t="s">
        <v>6742</v>
      </c>
      <c r="AN776" s="2" t="s">
        <v>6743</v>
      </c>
      <c r="AO776" s="2" t="s">
        <v>6743</v>
      </c>
      <c r="AP776" s="16">
        <f>IF(AO776 = "", "", 5)</f>
        <v>5</v>
      </c>
      <c r="AQ776" s="2" t="s">
        <v>6744</v>
      </c>
      <c r="AR776" s="2" t="s">
        <v>128</v>
      </c>
      <c r="AS776">
        <v>23</v>
      </c>
      <c r="AT776" s="2" t="s">
        <v>6745</v>
      </c>
      <c r="AU776" s="2" t="s">
        <v>108</v>
      </c>
      <c r="AV776">
        <v>-1</v>
      </c>
    </row>
    <row r="777" spans="1:48" ht="15" customHeight="1" x14ac:dyDescent="0.25">
      <c r="A777" s="1">
        <v>45528.013113425928</v>
      </c>
      <c r="B777" s="1">
        <v>45528.01703703704</v>
      </c>
      <c r="C777" s="2" t="s">
        <v>48</v>
      </c>
      <c r="D777" s="2" t="s">
        <v>6746</v>
      </c>
      <c r="E777">
        <v>100</v>
      </c>
      <c r="F777">
        <v>339</v>
      </c>
      <c r="G777" s="2" t="s">
        <v>90</v>
      </c>
      <c r="H777" s="1">
        <v>45528.017053981479</v>
      </c>
      <c r="I777" s="2" t="s">
        <v>6747</v>
      </c>
      <c r="J777" s="2"/>
      <c r="K777" s="2"/>
      <c r="L777" s="2" t="s">
        <v>6748</v>
      </c>
      <c r="M777" s="2"/>
      <c r="N777">
        <v>39.767099999999999</v>
      </c>
      <c r="O777">
        <v>-105.04519999999999</v>
      </c>
      <c r="P777" s="2" t="s">
        <v>94</v>
      </c>
      <c r="Q777" s="2" t="s">
        <v>95</v>
      </c>
      <c r="R777" s="2"/>
      <c r="S777" s="2" t="s">
        <v>124</v>
      </c>
      <c r="T777" s="2"/>
      <c r="U777" s="2"/>
      <c r="V777" s="2"/>
      <c r="W777" s="2"/>
      <c r="X777" s="2"/>
      <c r="Y777" s="2" t="s">
        <v>100</v>
      </c>
      <c r="Z777" s="2" t="s">
        <v>101</v>
      </c>
      <c r="AA777" s="2"/>
      <c r="AB777" s="2"/>
      <c r="AC777" s="2"/>
      <c r="AD777" s="2"/>
      <c r="AE777" s="2"/>
      <c r="AF777" s="2" t="s">
        <v>103</v>
      </c>
      <c r="AG777" s="2"/>
      <c r="AH777" s="2" t="s">
        <v>4286</v>
      </c>
      <c r="AI777" s="2" t="s">
        <v>115</v>
      </c>
      <c r="AJ777" s="2" t="s">
        <v>6749</v>
      </c>
      <c r="AK777" s="2" t="s">
        <v>105</v>
      </c>
      <c r="AL777" s="2" t="s">
        <v>6750</v>
      </c>
      <c r="AM777" s="2" t="s">
        <v>6751</v>
      </c>
      <c r="AN777" s="2" t="s">
        <v>6752</v>
      </c>
      <c r="AO777" s="2" t="s">
        <v>6752</v>
      </c>
      <c r="AP777" s="16">
        <f>IF(AO777 = "", "", 5)</f>
        <v>5</v>
      </c>
      <c r="AQ777" s="2" t="s">
        <v>6753</v>
      </c>
      <c r="AR777" s="2" t="s">
        <v>106</v>
      </c>
      <c r="AS777">
        <v>19</v>
      </c>
      <c r="AT777" s="2" t="s">
        <v>4849</v>
      </c>
      <c r="AU777" s="2" t="s">
        <v>4824</v>
      </c>
      <c r="AV777">
        <v>-1</v>
      </c>
    </row>
    <row r="778" spans="1:48" ht="15" customHeight="1" x14ac:dyDescent="0.25">
      <c r="A778" s="1">
        <v>45528.059166666666</v>
      </c>
      <c r="B778" s="1">
        <v>45528.0625462963</v>
      </c>
      <c r="C778" s="2" t="s">
        <v>48</v>
      </c>
      <c r="D778" s="2" t="s">
        <v>6754</v>
      </c>
      <c r="E778">
        <v>100</v>
      </c>
      <c r="F778">
        <v>291</v>
      </c>
      <c r="G778" s="2" t="s">
        <v>90</v>
      </c>
      <c r="H778" s="1">
        <v>45528.062566423614</v>
      </c>
      <c r="I778" s="2" t="s">
        <v>6755</v>
      </c>
      <c r="J778" s="2"/>
      <c r="K778" s="2"/>
      <c r="L778" s="2" t="s">
        <v>6756</v>
      </c>
      <c r="M778" s="2"/>
      <c r="N778">
        <v>43.555300000000003</v>
      </c>
      <c r="O778">
        <v>-111.8922</v>
      </c>
      <c r="P778" s="2" t="s">
        <v>94</v>
      </c>
      <c r="Q778" s="2" t="s">
        <v>95</v>
      </c>
      <c r="R778" s="2"/>
      <c r="S778" s="2"/>
      <c r="T778" s="2"/>
      <c r="U778" s="2"/>
      <c r="V778" s="2" t="s">
        <v>98</v>
      </c>
      <c r="W778" s="2"/>
      <c r="X778" s="2"/>
      <c r="Y778" s="2" t="s">
        <v>100</v>
      </c>
      <c r="Z778" s="2"/>
      <c r="AA778" s="2"/>
      <c r="AB778" s="2"/>
      <c r="AC778" s="2"/>
      <c r="AD778" s="2" t="s">
        <v>99</v>
      </c>
      <c r="AE778" s="2" t="s">
        <v>6757</v>
      </c>
      <c r="AF778" s="2" t="s">
        <v>103</v>
      </c>
      <c r="AG778" s="2"/>
      <c r="AH778" s="2" t="s">
        <v>4286</v>
      </c>
      <c r="AI778" s="2" t="s">
        <v>115</v>
      </c>
      <c r="AJ778" s="2" t="s">
        <v>6758</v>
      </c>
      <c r="AK778" s="2" t="s">
        <v>115</v>
      </c>
      <c r="AL778" s="2" t="s">
        <v>6759</v>
      </c>
      <c r="AM778" s="2" t="s">
        <v>6760</v>
      </c>
      <c r="AN778" s="2" t="s">
        <v>6761</v>
      </c>
      <c r="AO778" s="2" t="s">
        <v>6761</v>
      </c>
      <c r="AP778" s="16">
        <f>IF(AO778 = "", "", 5)</f>
        <v>5</v>
      </c>
      <c r="AQ778" s="2" t="s">
        <v>6762</v>
      </c>
      <c r="AR778" s="2" t="s">
        <v>128</v>
      </c>
      <c r="AS778">
        <v>28</v>
      </c>
      <c r="AT778" s="2" t="s">
        <v>4441</v>
      </c>
      <c r="AU778" s="2" t="s">
        <v>108</v>
      </c>
      <c r="AV778">
        <v>-1</v>
      </c>
    </row>
    <row r="779" spans="1:48" ht="15" customHeight="1" x14ac:dyDescent="0.25">
      <c r="A779" s="1">
        <v>45528.414976851855</v>
      </c>
      <c r="B779" s="1">
        <v>45528.42355324074</v>
      </c>
      <c r="C779" s="2" t="s">
        <v>48</v>
      </c>
      <c r="D779" s="2" t="s">
        <v>6763</v>
      </c>
      <c r="E779">
        <v>100</v>
      </c>
      <c r="F779">
        <v>741</v>
      </c>
      <c r="G779" s="2" t="s">
        <v>90</v>
      </c>
      <c r="H779" s="1">
        <v>45528.423567210652</v>
      </c>
      <c r="I779" s="2" t="s">
        <v>6764</v>
      </c>
      <c r="J779" s="2"/>
      <c r="K779" s="2"/>
      <c r="L779" s="2" t="s">
        <v>6765</v>
      </c>
      <c r="M779" s="2"/>
      <c r="N779">
        <v>43.8125</v>
      </c>
      <c r="O779">
        <v>-111.7855</v>
      </c>
      <c r="P779" s="2" t="s">
        <v>94</v>
      </c>
      <c r="Q779" s="2" t="s">
        <v>95</v>
      </c>
      <c r="R779" s="2" t="s">
        <v>134</v>
      </c>
      <c r="S779" s="2"/>
      <c r="T779" s="2"/>
      <c r="U779" s="2"/>
      <c r="V779" s="2"/>
      <c r="W779" s="2"/>
      <c r="X779" s="2"/>
      <c r="Y779" s="2" t="s">
        <v>100</v>
      </c>
      <c r="Z779" s="2" t="s">
        <v>101</v>
      </c>
      <c r="AA779" s="2" t="s">
        <v>102</v>
      </c>
      <c r="AB779" s="2"/>
      <c r="AC779" s="2" t="s">
        <v>172</v>
      </c>
      <c r="AD779" s="2"/>
      <c r="AE779" s="2"/>
      <c r="AF779" s="2" t="s">
        <v>103</v>
      </c>
      <c r="AG779" s="2"/>
      <c r="AH779" s="2" t="s">
        <v>4286</v>
      </c>
      <c r="AI779" s="2" t="s">
        <v>126</v>
      </c>
      <c r="AJ779" s="2" t="s">
        <v>6766</v>
      </c>
      <c r="AK779" s="2" t="s">
        <v>115</v>
      </c>
      <c r="AL779" s="2" t="s">
        <v>350</v>
      </c>
      <c r="AM779" s="2" t="s">
        <v>6767</v>
      </c>
      <c r="AN779" s="2" t="s">
        <v>6768</v>
      </c>
      <c r="AO779" s="2" t="s">
        <v>6768</v>
      </c>
      <c r="AP779" s="16">
        <f>IF(AO779 = "", "", 5)</f>
        <v>5</v>
      </c>
      <c r="AQ779" s="2" t="s">
        <v>6769</v>
      </c>
      <c r="AR779" s="2" t="s">
        <v>128</v>
      </c>
      <c r="AS779">
        <v>24</v>
      </c>
      <c r="AT779" s="2" t="s">
        <v>841</v>
      </c>
      <c r="AU779" s="2" t="s">
        <v>108</v>
      </c>
      <c r="AV779">
        <v>-1</v>
      </c>
    </row>
    <row r="780" spans="1:48" ht="15" customHeight="1" x14ac:dyDescent="0.25">
      <c r="A780" s="1">
        <v>45528.474212962959</v>
      </c>
      <c r="B780" s="1">
        <v>45528.474988425929</v>
      </c>
      <c r="C780" s="2" t="s">
        <v>48</v>
      </c>
      <c r="D780" s="2" t="s">
        <v>6779</v>
      </c>
      <c r="E780">
        <v>100</v>
      </c>
      <c r="F780">
        <v>66</v>
      </c>
      <c r="G780" s="2" t="s">
        <v>90</v>
      </c>
      <c r="H780" s="1">
        <v>45528.474999606478</v>
      </c>
      <c r="I780" s="2" t="s">
        <v>6780</v>
      </c>
      <c r="J780" s="2" t="s">
        <v>92</v>
      </c>
      <c r="K780" s="2" t="s">
        <v>92</v>
      </c>
      <c r="L780" s="2" t="s">
        <v>6781</v>
      </c>
      <c r="M780" s="2" t="s">
        <v>92</v>
      </c>
      <c r="N780">
        <v>40.7592</v>
      </c>
      <c r="O780">
        <v>-111.8875</v>
      </c>
      <c r="P780" s="2" t="s">
        <v>94</v>
      </c>
      <c r="Q780" s="2" t="s">
        <v>95</v>
      </c>
      <c r="R780" s="2" t="s">
        <v>92</v>
      </c>
      <c r="S780" s="2" t="s">
        <v>124</v>
      </c>
      <c r="T780" s="2" t="s">
        <v>92</v>
      </c>
      <c r="U780" s="2" t="s">
        <v>97</v>
      </c>
      <c r="V780" s="2" t="s">
        <v>98</v>
      </c>
      <c r="W780" s="2" t="s">
        <v>92</v>
      </c>
      <c r="X780" s="2" t="s">
        <v>92</v>
      </c>
      <c r="Y780" s="2" t="s">
        <v>100</v>
      </c>
      <c r="Z780" s="2" t="s">
        <v>101</v>
      </c>
      <c r="AA780" s="2" t="s">
        <v>92</v>
      </c>
      <c r="AB780" s="2" t="s">
        <v>112</v>
      </c>
      <c r="AC780" s="2" t="s">
        <v>92</v>
      </c>
      <c r="AD780" s="2" t="s">
        <v>92</v>
      </c>
      <c r="AE780" s="2" t="s">
        <v>92</v>
      </c>
      <c r="AF780" s="2" t="s">
        <v>100</v>
      </c>
      <c r="AG780" s="2" t="s">
        <v>92</v>
      </c>
      <c r="AH780" s="2" t="s">
        <v>92</v>
      </c>
      <c r="AI780" s="2" t="s">
        <v>92</v>
      </c>
      <c r="AJ780" s="2" t="s">
        <v>92</v>
      </c>
      <c r="AK780" s="2" t="s">
        <v>92</v>
      </c>
      <c r="AL780" s="2" t="s">
        <v>92</v>
      </c>
      <c r="AM780" s="2" t="s">
        <v>92</v>
      </c>
      <c r="AN780" s="2" t="s">
        <v>92</v>
      </c>
      <c r="AO780" s="2" t="s">
        <v>92</v>
      </c>
      <c r="AP780" s="16" t="str">
        <f>IF(AO780 = "", "", 5)</f>
        <v/>
      </c>
      <c r="AQ780" s="2" t="s">
        <v>92</v>
      </c>
      <c r="AR780" s="2" t="s">
        <v>92</v>
      </c>
      <c r="AS780" s="2" t="s">
        <v>92</v>
      </c>
      <c r="AT780" s="2" t="s">
        <v>92</v>
      </c>
      <c r="AU780" s="2" t="s">
        <v>92</v>
      </c>
      <c r="AV780">
        <v>-1</v>
      </c>
    </row>
    <row r="781" spans="1:48" ht="15" customHeight="1" x14ac:dyDescent="0.25">
      <c r="A781" s="1">
        <v>45528.47384259259</v>
      </c>
      <c r="B781" s="1">
        <v>45528.530821759261</v>
      </c>
      <c r="C781" s="2" t="s">
        <v>48</v>
      </c>
      <c r="D781" s="2" t="s">
        <v>6791</v>
      </c>
      <c r="E781">
        <v>100</v>
      </c>
      <c r="F781">
        <v>4923</v>
      </c>
      <c r="G781" s="2" t="s">
        <v>90</v>
      </c>
      <c r="H781" s="1">
        <v>45528.530836597223</v>
      </c>
      <c r="I781" s="2" t="s">
        <v>6792</v>
      </c>
      <c r="J781" s="2"/>
      <c r="K781" s="2"/>
      <c r="L781" s="2" t="s">
        <v>6793</v>
      </c>
      <c r="M781" s="2"/>
      <c r="N781">
        <v>43.477699999999999</v>
      </c>
      <c r="O781">
        <v>-111.9726</v>
      </c>
      <c r="P781" s="2" t="s">
        <v>94</v>
      </c>
      <c r="Q781" s="2" t="s">
        <v>95</v>
      </c>
      <c r="R781" s="2"/>
      <c r="S781" s="2"/>
      <c r="T781" s="2"/>
      <c r="U781" s="2"/>
      <c r="V781" s="2" t="s">
        <v>98</v>
      </c>
      <c r="W781" s="2"/>
      <c r="X781" s="2"/>
      <c r="Y781" s="2" t="s">
        <v>100</v>
      </c>
      <c r="Z781" s="2" t="s">
        <v>101</v>
      </c>
      <c r="AA781" s="2" t="s">
        <v>102</v>
      </c>
      <c r="AB781" s="2"/>
      <c r="AC781" s="2"/>
      <c r="AD781" s="2"/>
      <c r="AE781" s="2"/>
      <c r="AF781" s="2" t="s">
        <v>103</v>
      </c>
      <c r="AG781" s="2"/>
      <c r="AH781" s="2" t="s">
        <v>4286</v>
      </c>
      <c r="AI781" s="2" t="s">
        <v>126</v>
      </c>
      <c r="AJ781" s="2" t="s">
        <v>6794</v>
      </c>
      <c r="AK781" s="2" t="s">
        <v>105</v>
      </c>
      <c r="AL781" s="2" t="s">
        <v>6795</v>
      </c>
      <c r="AM781" s="2" t="s">
        <v>6796</v>
      </c>
      <c r="AN781" s="2" t="s">
        <v>6797</v>
      </c>
      <c r="AO781" s="2"/>
      <c r="AP781" s="16" t="str">
        <f>IF(AO781 = "", "", 5)</f>
        <v/>
      </c>
      <c r="AQ781" s="2" t="s">
        <v>6798</v>
      </c>
      <c r="AR781" s="2" t="s">
        <v>128</v>
      </c>
      <c r="AS781">
        <v>23</v>
      </c>
      <c r="AT781" s="2" t="s">
        <v>4652</v>
      </c>
      <c r="AU781" s="2" t="s">
        <v>108</v>
      </c>
      <c r="AV781">
        <v>-1</v>
      </c>
    </row>
    <row r="782" spans="1:48" ht="15" customHeight="1" x14ac:dyDescent="0.25">
      <c r="A782" s="1">
        <v>45528.569675925923</v>
      </c>
      <c r="B782" s="1">
        <v>45528.570231481484</v>
      </c>
      <c r="C782" s="2" t="s">
        <v>48</v>
      </c>
      <c r="D782" s="2" t="s">
        <v>1971</v>
      </c>
      <c r="E782">
        <v>100</v>
      </c>
      <c r="F782">
        <v>47</v>
      </c>
      <c r="G782" s="2" t="s">
        <v>90</v>
      </c>
      <c r="H782" s="1">
        <v>45528.57024587963</v>
      </c>
      <c r="I782" s="2" t="s">
        <v>6822</v>
      </c>
      <c r="J782" s="2" t="s">
        <v>92</v>
      </c>
      <c r="K782" s="2" t="s">
        <v>92</v>
      </c>
      <c r="L782" s="2" t="s">
        <v>1973</v>
      </c>
      <c r="M782" s="2" t="s">
        <v>92</v>
      </c>
      <c r="N782">
        <v>38.635599999999997</v>
      </c>
      <c r="O782">
        <v>-92.117599999999996</v>
      </c>
      <c r="P782" s="2" t="s">
        <v>94</v>
      </c>
      <c r="Q782" s="2" t="s">
        <v>95</v>
      </c>
      <c r="R782" s="2" t="s">
        <v>92</v>
      </c>
      <c r="S782" s="2" t="s">
        <v>124</v>
      </c>
      <c r="T782" s="2" t="s">
        <v>92</v>
      </c>
      <c r="U782" s="2" t="s">
        <v>92</v>
      </c>
      <c r="V782" s="2" t="s">
        <v>92</v>
      </c>
      <c r="W782" s="2" t="s">
        <v>92</v>
      </c>
      <c r="X782" s="2" t="s">
        <v>92</v>
      </c>
      <c r="Y782" s="2" t="s">
        <v>100</v>
      </c>
      <c r="Z782" s="2" t="s">
        <v>101</v>
      </c>
      <c r="AA782" s="2" t="s">
        <v>102</v>
      </c>
      <c r="AB782" s="2" t="s">
        <v>92</v>
      </c>
      <c r="AC782" s="2" t="s">
        <v>92</v>
      </c>
      <c r="AD782" s="2" t="s">
        <v>92</v>
      </c>
      <c r="AE782" s="2" t="s">
        <v>92</v>
      </c>
      <c r="AF782" s="2" t="s">
        <v>103</v>
      </c>
      <c r="AG782" s="2" t="s">
        <v>92</v>
      </c>
      <c r="AH782" s="2" t="s">
        <v>1250</v>
      </c>
      <c r="AI782" s="2" t="s">
        <v>115</v>
      </c>
      <c r="AJ782" s="2" t="s">
        <v>92</v>
      </c>
      <c r="AK782" s="2" t="s">
        <v>126</v>
      </c>
      <c r="AL782" s="2" t="s">
        <v>92</v>
      </c>
      <c r="AM782" s="2" t="s">
        <v>92</v>
      </c>
      <c r="AN782" s="2" t="s">
        <v>92</v>
      </c>
      <c r="AO782" s="2" t="s">
        <v>92</v>
      </c>
      <c r="AP782" s="16" t="str">
        <f>IF(AO782 = "", "", 5)</f>
        <v/>
      </c>
      <c r="AQ782" s="2" t="s">
        <v>92</v>
      </c>
      <c r="AR782" s="2" t="s">
        <v>128</v>
      </c>
      <c r="AS782">
        <v>19</v>
      </c>
      <c r="AT782" s="2" t="s">
        <v>1980</v>
      </c>
      <c r="AU782" s="2" t="s">
        <v>130</v>
      </c>
      <c r="AV782">
        <v>-1</v>
      </c>
    </row>
    <row r="783" spans="1:48" ht="15" customHeight="1" x14ac:dyDescent="0.25">
      <c r="A783" s="1">
        <v>45528.567812499998</v>
      </c>
      <c r="B783" s="1">
        <v>45528.570763888885</v>
      </c>
      <c r="C783" s="2" t="s">
        <v>48</v>
      </c>
      <c r="D783" s="2" t="s">
        <v>6823</v>
      </c>
      <c r="E783">
        <v>100</v>
      </c>
      <c r="F783">
        <v>255</v>
      </c>
      <c r="G783" s="2" t="s">
        <v>90</v>
      </c>
      <c r="H783" s="1">
        <v>45528.57077859954</v>
      </c>
      <c r="I783" s="2" t="s">
        <v>6824</v>
      </c>
      <c r="J783" s="2"/>
      <c r="K783" s="2"/>
      <c r="L783" s="2" t="s">
        <v>6825</v>
      </c>
      <c r="M783" s="2"/>
      <c r="N783">
        <v>43.477699999999999</v>
      </c>
      <c r="O783">
        <v>-111.9726</v>
      </c>
      <c r="P783" s="2" t="s">
        <v>94</v>
      </c>
      <c r="Q783" s="2" t="s">
        <v>95</v>
      </c>
      <c r="R783" s="2"/>
      <c r="S783" s="2"/>
      <c r="T783" s="2"/>
      <c r="U783" s="2" t="s">
        <v>97</v>
      </c>
      <c r="V783" s="2" t="s">
        <v>98</v>
      </c>
      <c r="W783" s="2"/>
      <c r="X783" s="2"/>
      <c r="Y783" s="2" t="s">
        <v>100</v>
      </c>
      <c r="Z783" s="2"/>
      <c r="AA783" s="2"/>
      <c r="AB783" s="2"/>
      <c r="AC783" s="2"/>
      <c r="AD783" s="2" t="s">
        <v>99</v>
      </c>
      <c r="AE783" s="2"/>
      <c r="AF783" s="2" t="s">
        <v>103</v>
      </c>
      <c r="AG783" s="2"/>
      <c r="AH783" s="2" t="s">
        <v>4286</v>
      </c>
      <c r="AI783" s="2" t="s">
        <v>126</v>
      </c>
      <c r="AJ783" s="2" t="s">
        <v>6826</v>
      </c>
      <c r="AK783" s="2" t="s">
        <v>126</v>
      </c>
      <c r="AL783" s="2" t="s">
        <v>6827</v>
      </c>
      <c r="AM783" s="2" t="s">
        <v>6828</v>
      </c>
      <c r="AN783" s="2" t="s">
        <v>5122</v>
      </c>
      <c r="AO783" s="2"/>
      <c r="AP783" s="16" t="str">
        <f>IF(AO783 = "", "", 5)</f>
        <v/>
      </c>
      <c r="AQ783" s="2" t="s">
        <v>6829</v>
      </c>
      <c r="AR783" s="2" t="s">
        <v>106</v>
      </c>
      <c r="AS783">
        <v>27</v>
      </c>
      <c r="AT783" s="2" t="s">
        <v>4297</v>
      </c>
      <c r="AU783" s="2" t="s">
        <v>108</v>
      </c>
      <c r="AV783">
        <v>-1</v>
      </c>
    </row>
    <row r="784" spans="1:48" ht="15" customHeight="1" x14ac:dyDescent="0.25">
      <c r="A784" s="1">
        <v>45528.671898148146</v>
      </c>
      <c r="B784" s="1">
        <v>45528.679525462961</v>
      </c>
      <c r="C784" s="2" t="s">
        <v>48</v>
      </c>
      <c r="D784" s="2" t="s">
        <v>4657</v>
      </c>
      <c r="E784">
        <v>100</v>
      </c>
      <c r="F784">
        <v>659</v>
      </c>
      <c r="G784" s="2" t="s">
        <v>90</v>
      </c>
      <c r="H784" s="1">
        <v>45528.679538182871</v>
      </c>
      <c r="I784" s="2" t="s">
        <v>6830</v>
      </c>
      <c r="J784" s="2"/>
      <c r="K784" s="2"/>
      <c r="L784" s="2" t="s">
        <v>6831</v>
      </c>
      <c r="M784" s="2"/>
      <c r="N784">
        <v>43.664299999999997</v>
      </c>
      <c r="O784">
        <v>-116.2419</v>
      </c>
      <c r="P784" s="2" t="s">
        <v>94</v>
      </c>
      <c r="Q784" s="2" t="s">
        <v>95</v>
      </c>
      <c r="R784" s="2" t="s">
        <v>134</v>
      </c>
      <c r="S784" s="2"/>
      <c r="T784" s="2"/>
      <c r="U784" s="2" t="s">
        <v>97</v>
      </c>
      <c r="V784" s="2" t="s">
        <v>98</v>
      </c>
      <c r="W784" s="2"/>
      <c r="X784" s="2"/>
      <c r="Y784" s="2" t="s">
        <v>100</v>
      </c>
      <c r="Z784" s="2" t="s">
        <v>101</v>
      </c>
      <c r="AA784" s="2"/>
      <c r="AB784" s="2"/>
      <c r="AC784" s="2" t="s">
        <v>172</v>
      </c>
      <c r="AD784" s="2" t="s">
        <v>99</v>
      </c>
      <c r="AE784" s="2" t="s">
        <v>6832</v>
      </c>
      <c r="AF784" s="2" t="s">
        <v>103</v>
      </c>
      <c r="AG784" s="2"/>
      <c r="AH784" s="2" t="s">
        <v>4286</v>
      </c>
      <c r="AI784" s="2" t="s">
        <v>115</v>
      </c>
      <c r="AJ784" s="2"/>
      <c r="AK784" s="2" t="s">
        <v>115</v>
      </c>
      <c r="AL784" s="2" t="s">
        <v>6833</v>
      </c>
      <c r="AM784" s="2" t="s">
        <v>6834</v>
      </c>
      <c r="AN784" s="2" t="s">
        <v>6835</v>
      </c>
      <c r="AO784" s="2" t="s">
        <v>6835</v>
      </c>
      <c r="AP784" s="16">
        <f>IF(AO784 = "", "", 5)</f>
        <v>5</v>
      </c>
      <c r="AQ784" s="2" t="s">
        <v>6836</v>
      </c>
      <c r="AR784" s="2" t="s">
        <v>106</v>
      </c>
      <c r="AS784">
        <v>33</v>
      </c>
      <c r="AT784" s="2" t="s">
        <v>4286</v>
      </c>
      <c r="AU784" s="2" t="s">
        <v>108</v>
      </c>
      <c r="AV784">
        <v>-1</v>
      </c>
    </row>
    <row r="785" spans="1:48" ht="15" customHeight="1" x14ac:dyDescent="0.25">
      <c r="A785" s="1">
        <v>45528.756527777776</v>
      </c>
      <c r="B785" s="1">
        <v>45528.76048611111</v>
      </c>
      <c r="C785" s="2" t="s">
        <v>48</v>
      </c>
      <c r="D785" s="2" t="s">
        <v>6853</v>
      </c>
      <c r="E785">
        <v>100</v>
      </c>
      <c r="F785">
        <v>342</v>
      </c>
      <c r="G785" s="2" t="s">
        <v>90</v>
      </c>
      <c r="H785" s="1">
        <v>45528.760504444443</v>
      </c>
      <c r="I785" s="2" t="s">
        <v>6854</v>
      </c>
      <c r="J785" s="2"/>
      <c r="K785" s="2"/>
      <c r="L785" s="2" t="s">
        <v>6855</v>
      </c>
      <c r="M785" s="2"/>
      <c r="N785">
        <v>43.201099999999997</v>
      </c>
      <c r="O785">
        <v>-112.36450000000001</v>
      </c>
      <c r="P785" s="2" t="s">
        <v>94</v>
      </c>
      <c r="Q785" s="2" t="s">
        <v>95</v>
      </c>
      <c r="R785" s="2" t="s">
        <v>134</v>
      </c>
      <c r="S785" s="2"/>
      <c r="T785" s="2"/>
      <c r="U785" s="2"/>
      <c r="V785" s="2" t="s">
        <v>98</v>
      </c>
      <c r="W785" s="2"/>
      <c r="X785" s="2"/>
      <c r="Y785" s="2" t="s">
        <v>100</v>
      </c>
      <c r="Z785" s="2"/>
      <c r="AA785" s="2" t="s">
        <v>102</v>
      </c>
      <c r="AB785" s="2" t="s">
        <v>112</v>
      </c>
      <c r="AC785" s="2"/>
      <c r="AD785" s="2" t="s">
        <v>99</v>
      </c>
      <c r="AE785" s="2" t="s">
        <v>6856</v>
      </c>
      <c r="AF785" s="2" t="s">
        <v>103</v>
      </c>
      <c r="AG785" s="2"/>
      <c r="AH785" s="2" t="s">
        <v>4286</v>
      </c>
      <c r="AI785" s="2" t="s">
        <v>105</v>
      </c>
      <c r="AJ785" s="2" t="s">
        <v>6857</v>
      </c>
      <c r="AK785" s="2" t="s">
        <v>126</v>
      </c>
      <c r="AL785" s="2" t="s">
        <v>6858</v>
      </c>
      <c r="AM785" s="2" t="s">
        <v>6859</v>
      </c>
      <c r="AN785" s="2" t="s">
        <v>6860</v>
      </c>
      <c r="AO785" s="2" t="s">
        <v>6860</v>
      </c>
      <c r="AP785" s="16">
        <f>IF(AO785 = "", "", 5)</f>
        <v>5</v>
      </c>
      <c r="AQ785" s="2" t="s">
        <v>6861</v>
      </c>
      <c r="AR785" s="2" t="s">
        <v>106</v>
      </c>
      <c r="AS785">
        <v>19</v>
      </c>
      <c r="AT785" s="2" t="s">
        <v>6862</v>
      </c>
      <c r="AU785" s="2" t="s">
        <v>108</v>
      </c>
      <c r="AV785">
        <v>-1</v>
      </c>
    </row>
    <row r="786" spans="1:48" ht="15" customHeight="1" x14ac:dyDescent="0.25">
      <c r="A786" s="1">
        <v>45529.068865740737</v>
      </c>
      <c r="B786" s="1">
        <v>45529.07104166667</v>
      </c>
      <c r="C786" s="2" t="s">
        <v>48</v>
      </c>
      <c r="D786" s="2" t="s">
        <v>1504</v>
      </c>
      <c r="E786">
        <v>100</v>
      </c>
      <c r="F786">
        <v>187</v>
      </c>
      <c r="G786" s="2" t="s">
        <v>90</v>
      </c>
      <c r="H786" s="1">
        <v>45529.071054409724</v>
      </c>
      <c r="I786" s="2" t="s">
        <v>6870</v>
      </c>
      <c r="J786" s="2" t="s">
        <v>92</v>
      </c>
      <c r="K786" s="2" t="s">
        <v>92</v>
      </c>
      <c r="L786" s="2" t="s">
        <v>6871</v>
      </c>
      <c r="M786" s="2" t="s">
        <v>92</v>
      </c>
      <c r="N786">
        <v>40.805500000000002</v>
      </c>
      <c r="O786">
        <v>-90.397900000000007</v>
      </c>
      <c r="P786" s="2" t="s">
        <v>94</v>
      </c>
      <c r="Q786" s="2" t="s">
        <v>95</v>
      </c>
      <c r="R786" s="2" t="s">
        <v>92</v>
      </c>
      <c r="S786" s="2" t="s">
        <v>92</v>
      </c>
      <c r="T786" s="2" t="s">
        <v>92</v>
      </c>
      <c r="U786" s="2" t="s">
        <v>92</v>
      </c>
      <c r="V786" s="2" t="s">
        <v>92</v>
      </c>
      <c r="W786" s="2" t="s">
        <v>99</v>
      </c>
      <c r="X786" s="2" t="s">
        <v>6090</v>
      </c>
      <c r="Y786" s="2" t="s">
        <v>100</v>
      </c>
      <c r="Z786" s="2" t="s">
        <v>101</v>
      </c>
      <c r="AA786" s="2" t="s">
        <v>102</v>
      </c>
      <c r="AB786" s="2" t="s">
        <v>92</v>
      </c>
      <c r="AC786" s="2" t="s">
        <v>172</v>
      </c>
      <c r="AD786" s="2" t="s">
        <v>92</v>
      </c>
      <c r="AE786" s="2" t="s">
        <v>92</v>
      </c>
      <c r="AF786" s="2" t="s">
        <v>103</v>
      </c>
      <c r="AG786" s="2" t="s">
        <v>92</v>
      </c>
      <c r="AH786" s="2" t="s">
        <v>1250</v>
      </c>
      <c r="AI786" s="2" t="s">
        <v>105</v>
      </c>
      <c r="AJ786" s="2" t="s">
        <v>92</v>
      </c>
      <c r="AK786" s="2" t="s">
        <v>136</v>
      </c>
      <c r="AL786" s="2" t="s">
        <v>6872</v>
      </c>
      <c r="AM786" s="2" t="s">
        <v>92</v>
      </c>
      <c r="AN786" s="2" t="s">
        <v>92</v>
      </c>
      <c r="AO786" s="2" t="s">
        <v>92</v>
      </c>
      <c r="AP786" s="16" t="str">
        <f>IF(AO786 = "", "", 5)</f>
        <v/>
      </c>
      <c r="AQ786" s="2" t="s">
        <v>92</v>
      </c>
      <c r="AR786" s="2" t="s">
        <v>106</v>
      </c>
      <c r="AS786">
        <v>26</v>
      </c>
      <c r="AT786" s="2" t="s">
        <v>1250</v>
      </c>
      <c r="AU786" s="2" t="s">
        <v>1251</v>
      </c>
      <c r="AV786">
        <v>-1</v>
      </c>
    </row>
    <row r="787" spans="1:48" ht="15" customHeight="1" x14ac:dyDescent="0.25">
      <c r="A787" s="1">
        <v>45529.414942129632</v>
      </c>
      <c r="B787" s="1">
        <v>45529.417372685188</v>
      </c>
      <c r="C787" s="2" t="s">
        <v>48</v>
      </c>
      <c r="D787" s="2" t="s">
        <v>6897</v>
      </c>
      <c r="E787">
        <v>100</v>
      </c>
      <c r="F787">
        <v>210</v>
      </c>
      <c r="G787" s="2" t="s">
        <v>90</v>
      </c>
      <c r="H787" s="1">
        <v>45529.417384386572</v>
      </c>
      <c r="I787" s="2" t="s">
        <v>6898</v>
      </c>
      <c r="J787" s="2"/>
      <c r="K787" s="2"/>
      <c r="L787" s="2" t="s">
        <v>6899</v>
      </c>
      <c r="M787" s="2"/>
      <c r="N787">
        <v>40.698099999999997</v>
      </c>
      <c r="O787">
        <v>-111.9999</v>
      </c>
      <c r="P787" s="2" t="s">
        <v>94</v>
      </c>
      <c r="Q787" s="2" t="s">
        <v>95</v>
      </c>
      <c r="R787" s="2"/>
      <c r="S787" s="2" t="s">
        <v>124</v>
      </c>
      <c r="T787" s="2"/>
      <c r="U787" s="2"/>
      <c r="V787" s="2" t="s">
        <v>98</v>
      </c>
      <c r="W787" s="2"/>
      <c r="X787" s="2"/>
      <c r="Y787" s="2" t="s">
        <v>100</v>
      </c>
      <c r="Z787" s="2" t="s">
        <v>101</v>
      </c>
      <c r="AA787" s="2" t="s">
        <v>102</v>
      </c>
      <c r="AB787" s="2"/>
      <c r="AC787" s="2" t="s">
        <v>172</v>
      </c>
      <c r="AD787" s="2"/>
      <c r="AE787" s="2"/>
      <c r="AF787" s="2" t="s">
        <v>103</v>
      </c>
      <c r="AG787" s="2"/>
      <c r="AH787" s="2" t="s">
        <v>4286</v>
      </c>
      <c r="AI787" s="2" t="s">
        <v>105</v>
      </c>
      <c r="AJ787" s="2" t="s">
        <v>6900</v>
      </c>
      <c r="AK787" s="2" t="s">
        <v>115</v>
      </c>
      <c r="AL787" s="2" t="s">
        <v>6901</v>
      </c>
      <c r="AM787" s="2" t="s">
        <v>6902</v>
      </c>
      <c r="AN787" s="2" t="s">
        <v>6903</v>
      </c>
      <c r="AO787" s="2" t="s">
        <v>6903</v>
      </c>
      <c r="AP787" s="16">
        <f>IF(AO787 = "", "", 5)</f>
        <v>5</v>
      </c>
      <c r="AQ787" s="2" t="s">
        <v>258</v>
      </c>
      <c r="AR787" s="2" t="s">
        <v>128</v>
      </c>
      <c r="AS787">
        <v>21</v>
      </c>
      <c r="AT787" s="2" t="s">
        <v>6904</v>
      </c>
      <c r="AU787" s="2" t="s">
        <v>108</v>
      </c>
      <c r="AV787">
        <v>-1</v>
      </c>
    </row>
    <row r="788" spans="1:48" ht="15" customHeight="1" x14ac:dyDescent="0.25">
      <c r="A788" s="1">
        <v>45529.686192129629</v>
      </c>
      <c r="B788" s="1">
        <v>45529.693310185183</v>
      </c>
      <c r="C788" s="2" t="s">
        <v>48</v>
      </c>
      <c r="D788" s="2" t="s">
        <v>6905</v>
      </c>
      <c r="E788">
        <v>100</v>
      </c>
      <c r="F788">
        <v>615</v>
      </c>
      <c r="G788" s="2" t="s">
        <v>90</v>
      </c>
      <c r="H788" s="1">
        <v>45529.693323541665</v>
      </c>
      <c r="I788" s="2" t="s">
        <v>6906</v>
      </c>
      <c r="J788" s="2" t="s">
        <v>92</v>
      </c>
      <c r="K788" s="2" t="s">
        <v>92</v>
      </c>
      <c r="L788" s="2" t="s">
        <v>6907</v>
      </c>
      <c r="M788" s="2" t="s">
        <v>92</v>
      </c>
      <c r="N788">
        <v>43.8125</v>
      </c>
      <c r="O788">
        <v>-111.7855</v>
      </c>
      <c r="P788" s="2" t="s">
        <v>94</v>
      </c>
      <c r="Q788" s="2" t="s">
        <v>95</v>
      </c>
      <c r="R788" s="2" t="s">
        <v>134</v>
      </c>
      <c r="S788" s="2" t="s">
        <v>124</v>
      </c>
      <c r="T788" s="2" t="s">
        <v>92</v>
      </c>
      <c r="U788" s="2" t="s">
        <v>92</v>
      </c>
      <c r="V788" s="2" t="s">
        <v>98</v>
      </c>
      <c r="W788" s="2" t="s">
        <v>92</v>
      </c>
      <c r="X788" s="2" t="s">
        <v>92</v>
      </c>
      <c r="Y788" s="2" t="s">
        <v>100</v>
      </c>
      <c r="Z788" s="2" t="s">
        <v>101</v>
      </c>
      <c r="AA788" s="2" t="s">
        <v>92</v>
      </c>
      <c r="AB788" s="2" t="s">
        <v>92</v>
      </c>
      <c r="AC788" s="2" t="s">
        <v>92</v>
      </c>
      <c r="AD788" s="2" t="s">
        <v>92</v>
      </c>
      <c r="AE788" s="2" t="s">
        <v>92</v>
      </c>
      <c r="AF788" s="2" t="s">
        <v>103</v>
      </c>
      <c r="AG788" s="2" t="s">
        <v>92</v>
      </c>
      <c r="AH788" s="2" t="s">
        <v>4286</v>
      </c>
      <c r="AI788" s="2" t="s">
        <v>126</v>
      </c>
      <c r="AJ788" s="2" t="s">
        <v>6908</v>
      </c>
      <c r="AK788" s="2" t="s">
        <v>136</v>
      </c>
      <c r="AL788" s="2" t="s">
        <v>92</v>
      </c>
      <c r="AM788" s="2" t="s">
        <v>92</v>
      </c>
      <c r="AN788" s="2" t="s">
        <v>258</v>
      </c>
      <c r="AO788" s="2"/>
      <c r="AP788" s="16" t="str">
        <f>IF(AO788 = "", "", 5)</f>
        <v/>
      </c>
      <c r="AQ788" s="2" t="s">
        <v>6909</v>
      </c>
      <c r="AR788" s="2" t="s">
        <v>106</v>
      </c>
      <c r="AS788">
        <v>23</v>
      </c>
      <c r="AT788" s="2" t="s">
        <v>3881</v>
      </c>
      <c r="AU788" s="2" t="s">
        <v>108</v>
      </c>
      <c r="AV788">
        <v>-1</v>
      </c>
    </row>
    <row r="789" spans="1:48" ht="15" customHeight="1" x14ac:dyDescent="0.25">
      <c r="A789" s="1">
        <v>45529.786597222221</v>
      </c>
      <c r="B789" s="1">
        <v>45529.789074074077</v>
      </c>
      <c r="C789" s="2" t="s">
        <v>48</v>
      </c>
      <c r="D789" s="2" t="s">
        <v>6921</v>
      </c>
      <c r="E789">
        <v>100</v>
      </c>
      <c r="F789">
        <v>213</v>
      </c>
      <c r="G789" s="2" t="s">
        <v>90</v>
      </c>
      <c r="H789" s="1">
        <v>45529.789083344906</v>
      </c>
      <c r="I789" s="2" t="s">
        <v>6922</v>
      </c>
      <c r="J789" s="2"/>
      <c r="K789" s="2"/>
      <c r="L789" s="2" t="s">
        <v>6923</v>
      </c>
      <c r="M789" s="2"/>
      <c r="N789">
        <v>43.633899999999997</v>
      </c>
      <c r="O789">
        <v>-116.2942</v>
      </c>
      <c r="P789" s="2" t="s">
        <v>94</v>
      </c>
      <c r="Q789" s="2" t="s">
        <v>95</v>
      </c>
      <c r="R789" s="2"/>
      <c r="S789" s="2"/>
      <c r="T789" s="2"/>
      <c r="U789" s="2"/>
      <c r="V789" s="2" t="s">
        <v>98</v>
      </c>
      <c r="W789" s="2" t="s">
        <v>99</v>
      </c>
      <c r="X789" s="2"/>
      <c r="Y789" s="2" t="s">
        <v>100</v>
      </c>
      <c r="Z789" s="2" t="s">
        <v>101</v>
      </c>
      <c r="AA789" s="2" t="s">
        <v>102</v>
      </c>
      <c r="AB789" s="2" t="s">
        <v>112</v>
      </c>
      <c r="AC789" s="2"/>
      <c r="AD789" s="2"/>
      <c r="AE789" s="2"/>
      <c r="AF789" s="2" t="s">
        <v>103</v>
      </c>
      <c r="AG789" s="2"/>
      <c r="AH789" s="2" t="s">
        <v>4286</v>
      </c>
      <c r="AI789" s="2" t="s">
        <v>105</v>
      </c>
      <c r="AJ789" s="2" t="s">
        <v>6924</v>
      </c>
      <c r="AK789" s="2" t="s">
        <v>115</v>
      </c>
      <c r="AL789" s="2" t="s">
        <v>6925</v>
      </c>
      <c r="AM789" s="2" t="s">
        <v>6926</v>
      </c>
      <c r="AN789" s="2" t="s">
        <v>3127</v>
      </c>
      <c r="AO789" s="2"/>
      <c r="AP789" s="16" t="str">
        <f>IF(AO789 = "", "", 5)</f>
        <v/>
      </c>
      <c r="AQ789" s="2" t="s">
        <v>3127</v>
      </c>
      <c r="AR789" s="2" t="s">
        <v>106</v>
      </c>
      <c r="AS789">
        <v>18</v>
      </c>
      <c r="AT789" s="2" t="s">
        <v>4984</v>
      </c>
      <c r="AU789" s="2" t="s">
        <v>108</v>
      </c>
      <c r="AV789">
        <v>-1</v>
      </c>
    </row>
    <row r="790" spans="1:48" ht="15" customHeight="1" x14ac:dyDescent="0.25">
      <c r="A790" s="1">
        <v>45529.788854166669</v>
      </c>
      <c r="B790" s="1">
        <v>45529.79346064815</v>
      </c>
      <c r="C790" s="2" t="s">
        <v>48</v>
      </c>
      <c r="D790" s="2" t="s">
        <v>6927</v>
      </c>
      <c r="E790">
        <v>100</v>
      </c>
      <c r="F790">
        <v>398</v>
      </c>
      <c r="G790" s="2" t="s">
        <v>90</v>
      </c>
      <c r="H790" s="1">
        <v>45529.793470011573</v>
      </c>
      <c r="I790" s="2" t="s">
        <v>6928</v>
      </c>
      <c r="J790" s="2"/>
      <c r="K790" s="2"/>
      <c r="L790" s="2" t="s">
        <v>6929</v>
      </c>
      <c r="M790" s="2"/>
      <c r="N790">
        <v>39.084699999999998</v>
      </c>
      <c r="O790">
        <v>-94.530799999999999</v>
      </c>
      <c r="P790" s="2" t="s">
        <v>94</v>
      </c>
      <c r="Q790" s="2" t="s">
        <v>95</v>
      </c>
      <c r="R790" s="2"/>
      <c r="S790" s="2"/>
      <c r="T790" s="2"/>
      <c r="U790" s="2" t="s">
        <v>97</v>
      </c>
      <c r="V790" s="2"/>
      <c r="W790" s="2"/>
      <c r="X790" s="2"/>
      <c r="Y790" s="2" t="s">
        <v>100</v>
      </c>
      <c r="Z790" s="2"/>
      <c r="AA790" s="2" t="s">
        <v>102</v>
      </c>
      <c r="AB790" s="2"/>
      <c r="AC790" s="2" t="s">
        <v>172</v>
      </c>
      <c r="AD790" s="2" t="s">
        <v>99</v>
      </c>
      <c r="AE790" s="2"/>
      <c r="AF790" s="2" t="s">
        <v>103</v>
      </c>
      <c r="AG790" s="2"/>
      <c r="AH790" s="2" t="s">
        <v>1250</v>
      </c>
      <c r="AI790" s="2" t="s">
        <v>126</v>
      </c>
      <c r="AJ790" s="2" t="s">
        <v>6930</v>
      </c>
      <c r="AK790" s="2" t="s">
        <v>126</v>
      </c>
      <c r="AL790" s="2" t="s">
        <v>6931</v>
      </c>
      <c r="AM790" s="2" t="s">
        <v>6932</v>
      </c>
      <c r="AN790" s="2" t="s">
        <v>6933</v>
      </c>
      <c r="AO790" s="2" t="s">
        <v>6933</v>
      </c>
      <c r="AP790" s="16">
        <f>IF(AO790 = "", "", 5)</f>
        <v>5</v>
      </c>
      <c r="AQ790" s="2" t="s">
        <v>6934</v>
      </c>
      <c r="AR790" s="2" t="s">
        <v>128</v>
      </c>
      <c r="AS790">
        <v>27</v>
      </c>
      <c r="AT790" s="2" t="s">
        <v>6935</v>
      </c>
      <c r="AU790" s="2" t="s">
        <v>130</v>
      </c>
      <c r="AV790">
        <v>-1</v>
      </c>
    </row>
    <row r="791" spans="1:48" ht="15" customHeight="1" x14ac:dyDescent="0.25">
      <c r="A791" s="1">
        <v>45529.917997685188</v>
      </c>
      <c r="B791" s="1">
        <v>45529.94809027778</v>
      </c>
      <c r="C791" s="2" t="s">
        <v>48</v>
      </c>
      <c r="D791" s="2" t="s">
        <v>6936</v>
      </c>
      <c r="E791">
        <v>100</v>
      </c>
      <c r="F791">
        <v>2599</v>
      </c>
      <c r="G791" s="2" t="s">
        <v>90</v>
      </c>
      <c r="H791" s="1">
        <v>45529.948107280092</v>
      </c>
      <c r="I791" s="2" t="s">
        <v>6937</v>
      </c>
      <c r="J791" s="2"/>
      <c r="K791" s="2"/>
      <c r="L791" s="2" t="s">
        <v>6938</v>
      </c>
      <c r="M791" s="2"/>
      <c r="N791">
        <v>43.633899999999997</v>
      </c>
      <c r="O791">
        <v>-116.2942</v>
      </c>
      <c r="P791" s="2" t="s">
        <v>94</v>
      </c>
      <c r="Q791" s="2" t="s">
        <v>95</v>
      </c>
      <c r="R791" s="2"/>
      <c r="S791" s="2"/>
      <c r="T791" s="2" t="s">
        <v>96</v>
      </c>
      <c r="U791" s="2" t="s">
        <v>97</v>
      </c>
      <c r="V791" s="2" t="s">
        <v>98</v>
      </c>
      <c r="W791" s="2"/>
      <c r="X791" s="2"/>
      <c r="Y791" s="2" t="s">
        <v>100</v>
      </c>
      <c r="Z791" s="2" t="s">
        <v>101</v>
      </c>
      <c r="AA791" s="2" t="s">
        <v>102</v>
      </c>
      <c r="AB791" s="2" t="s">
        <v>112</v>
      </c>
      <c r="AC791" s="2"/>
      <c r="AD791" s="2"/>
      <c r="AE791" s="2"/>
      <c r="AF791" s="2" t="s">
        <v>103</v>
      </c>
      <c r="AG791" s="2"/>
      <c r="AH791" s="2" t="s">
        <v>4286</v>
      </c>
      <c r="AI791" s="2" t="s">
        <v>115</v>
      </c>
      <c r="AJ791" s="2" t="s">
        <v>6939</v>
      </c>
      <c r="AK791" s="2" t="s">
        <v>126</v>
      </c>
      <c r="AL791" s="2" t="s">
        <v>6940</v>
      </c>
      <c r="AM791" s="2" t="s">
        <v>6941</v>
      </c>
      <c r="AN791" s="2" t="s">
        <v>6942</v>
      </c>
      <c r="AO791" s="2" t="s">
        <v>6942</v>
      </c>
      <c r="AP791" s="16">
        <f>IF(AO791 = "", "", 5)</f>
        <v>5</v>
      </c>
      <c r="AQ791" s="2" t="s">
        <v>6943</v>
      </c>
      <c r="AR791" s="2" t="s">
        <v>128</v>
      </c>
      <c r="AS791">
        <v>27</v>
      </c>
      <c r="AT791" s="2" t="s">
        <v>4967</v>
      </c>
      <c r="AU791" s="2" t="s">
        <v>108</v>
      </c>
      <c r="AV791">
        <v>-1</v>
      </c>
    </row>
    <row r="792" spans="1:48" ht="15" customHeight="1" x14ac:dyDescent="0.25">
      <c r="A792" s="1">
        <v>45530.030555555553</v>
      </c>
      <c r="B792" s="1">
        <v>45530.032534722224</v>
      </c>
      <c r="C792" s="2" t="s">
        <v>48</v>
      </c>
      <c r="D792" s="2" t="s">
        <v>6944</v>
      </c>
      <c r="E792">
        <v>100</v>
      </c>
      <c r="F792">
        <v>171</v>
      </c>
      <c r="G792" s="2" t="s">
        <v>90</v>
      </c>
      <c r="H792" s="1">
        <v>45530.032550150463</v>
      </c>
      <c r="I792" s="2" t="s">
        <v>6945</v>
      </c>
      <c r="J792" s="2"/>
      <c r="K792" s="2"/>
      <c r="L792" s="2" t="s">
        <v>6946</v>
      </c>
      <c r="M792" s="2"/>
      <c r="N792">
        <v>43.633899999999997</v>
      </c>
      <c r="O792">
        <v>-116.2942</v>
      </c>
      <c r="P792" s="2" t="s">
        <v>94</v>
      </c>
      <c r="Q792" s="2" t="s">
        <v>95</v>
      </c>
      <c r="R792" s="2"/>
      <c r="S792" s="2" t="s">
        <v>124</v>
      </c>
      <c r="T792" s="2"/>
      <c r="U792" s="2"/>
      <c r="V792" s="2"/>
      <c r="W792" s="2"/>
      <c r="X792" s="2"/>
      <c r="Y792" s="2" t="s">
        <v>100</v>
      </c>
      <c r="Z792" s="2" t="s">
        <v>101</v>
      </c>
      <c r="AA792" s="2" t="s">
        <v>102</v>
      </c>
      <c r="AB792" s="2" t="s">
        <v>112</v>
      </c>
      <c r="AC792" s="2"/>
      <c r="AD792" s="2"/>
      <c r="AE792" s="2"/>
      <c r="AF792" s="2" t="s">
        <v>103</v>
      </c>
      <c r="AG792" s="2"/>
      <c r="AH792" s="2" t="s">
        <v>4286</v>
      </c>
      <c r="AI792" s="2" t="s">
        <v>115</v>
      </c>
      <c r="AJ792" s="2" t="s">
        <v>6947</v>
      </c>
      <c r="AK792" s="2" t="s">
        <v>115</v>
      </c>
      <c r="AL792" s="2" t="s">
        <v>6948</v>
      </c>
      <c r="AM792" s="2" t="s">
        <v>6949</v>
      </c>
      <c r="AN792" s="2" t="s">
        <v>6950</v>
      </c>
      <c r="AO792" s="2" t="s">
        <v>6950</v>
      </c>
      <c r="AP792" s="16">
        <f>IF(AO792 = "", "", 5)</f>
        <v>5</v>
      </c>
      <c r="AQ792" s="2" t="s">
        <v>6951</v>
      </c>
      <c r="AR792" s="2" t="s">
        <v>106</v>
      </c>
      <c r="AS792">
        <v>18</v>
      </c>
      <c r="AT792" s="2" t="s">
        <v>3881</v>
      </c>
      <c r="AU792" s="2" t="s">
        <v>108</v>
      </c>
      <c r="AV792">
        <v>-1</v>
      </c>
    </row>
    <row r="793" spans="1:48" ht="15" customHeight="1" x14ac:dyDescent="0.25">
      <c r="A793" s="1">
        <v>45530.28701388889</v>
      </c>
      <c r="B793" s="1">
        <v>45530.295590277776</v>
      </c>
      <c r="C793" s="2" t="s">
        <v>48</v>
      </c>
      <c r="D793" s="2" t="s">
        <v>6952</v>
      </c>
      <c r="E793">
        <v>100</v>
      </c>
      <c r="F793">
        <v>741</v>
      </c>
      <c r="G793" s="2" t="s">
        <v>90</v>
      </c>
      <c r="H793" s="1">
        <v>45530.295608379631</v>
      </c>
      <c r="I793" s="2" t="s">
        <v>6953</v>
      </c>
      <c r="J793" s="2" t="s">
        <v>92</v>
      </c>
      <c r="K793" s="2" t="s">
        <v>92</v>
      </c>
      <c r="L793" s="2" t="s">
        <v>6954</v>
      </c>
      <c r="M793" s="2" t="s">
        <v>92</v>
      </c>
      <c r="N793">
        <v>43.201099999999997</v>
      </c>
      <c r="O793">
        <v>-112.36450000000001</v>
      </c>
      <c r="P793" s="2" t="s">
        <v>94</v>
      </c>
      <c r="Q793" s="2" t="s">
        <v>95</v>
      </c>
      <c r="R793" s="2" t="s">
        <v>92</v>
      </c>
      <c r="S793" s="2" t="s">
        <v>92</v>
      </c>
      <c r="T793" s="2" t="s">
        <v>92</v>
      </c>
      <c r="U793" s="2" t="s">
        <v>92</v>
      </c>
      <c r="V793" s="2" t="s">
        <v>98</v>
      </c>
      <c r="W793" s="2" t="s">
        <v>92</v>
      </c>
      <c r="X793" s="2" t="s">
        <v>92</v>
      </c>
      <c r="Y793" s="2" t="s">
        <v>100</v>
      </c>
      <c r="Z793" s="2" t="s">
        <v>92</v>
      </c>
      <c r="AA793" s="2" t="s">
        <v>102</v>
      </c>
      <c r="AB793" s="2" t="s">
        <v>92</v>
      </c>
      <c r="AC793" s="2" t="s">
        <v>92</v>
      </c>
      <c r="AD793" s="2" t="s">
        <v>99</v>
      </c>
      <c r="AE793" s="2" t="s">
        <v>92</v>
      </c>
      <c r="AF793" s="2" t="s">
        <v>103</v>
      </c>
      <c r="AG793" s="2" t="s">
        <v>92</v>
      </c>
      <c r="AH793" s="2" t="s">
        <v>4286</v>
      </c>
      <c r="AI793" s="2" t="s">
        <v>126</v>
      </c>
      <c r="AJ793" s="2" t="s">
        <v>6955</v>
      </c>
      <c r="AK793" s="2" t="s">
        <v>126</v>
      </c>
      <c r="AL793" s="2" t="s">
        <v>6956</v>
      </c>
      <c r="AM793" s="2" t="s">
        <v>6957</v>
      </c>
      <c r="AN793" s="2" t="s">
        <v>92</v>
      </c>
      <c r="AO793" s="2" t="s">
        <v>92</v>
      </c>
      <c r="AP793" s="16" t="str">
        <f>IF(AO793 = "", "", 5)</f>
        <v/>
      </c>
      <c r="AQ793" s="2" t="s">
        <v>6958</v>
      </c>
      <c r="AR793" s="2" t="s">
        <v>128</v>
      </c>
      <c r="AS793">
        <v>26</v>
      </c>
      <c r="AT793" s="2" t="s">
        <v>92</v>
      </c>
      <c r="AU793" s="2" t="s">
        <v>108</v>
      </c>
      <c r="AV793">
        <v>-1</v>
      </c>
    </row>
    <row r="794" spans="1:48" ht="15" customHeight="1" x14ac:dyDescent="0.25">
      <c r="A794" s="1">
        <v>45530.358414351853</v>
      </c>
      <c r="B794" s="1">
        <v>45530.362384259257</v>
      </c>
      <c r="C794" s="2" t="s">
        <v>48</v>
      </c>
      <c r="D794" s="2" t="s">
        <v>6959</v>
      </c>
      <c r="E794">
        <v>100</v>
      </c>
      <c r="F794">
        <v>343</v>
      </c>
      <c r="G794" s="2" t="s">
        <v>90</v>
      </c>
      <c r="H794" s="1">
        <v>45530.362395046293</v>
      </c>
      <c r="I794" s="2" t="s">
        <v>6960</v>
      </c>
      <c r="J794" s="2"/>
      <c r="K794" s="2"/>
      <c r="L794" s="2" t="s">
        <v>6961</v>
      </c>
      <c r="M794" s="2"/>
      <c r="N794">
        <v>43.473599999999998</v>
      </c>
      <c r="O794">
        <v>-112.0201</v>
      </c>
      <c r="P794" s="2" t="s">
        <v>94</v>
      </c>
      <c r="Q794" s="2" t="s">
        <v>95</v>
      </c>
      <c r="R794" s="2"/>
      <c r="S794" s="2"/>
      <c r="T794" s="2"/>
      <c r="U794" s="2" t="s">
        <v>97</v>
      </c>
      <c r="V794" s="2" t="s">
        <v>98</v>
      </c>
      <c r="W794" s="2"/>
      <c r="X794" s="2"/>
      <c r="Y794" s="2" t="s">
        <v>100</v>
      </c>
      <c r="Z794" s="2"/>
      <c r="AA794" s="2"/>
      <c r="AB794" s="2"/>
      <c r="AC794" s="2" t="s">
        <v>172</v>
      </c>
      <c r="AD794" s="2"/>
      <c r="AE794" s="2"/>
      <c r="AF794" s="2" t="s">
        <v>103</v>
      </c>
      <c r="AG794" s="2"/>
      <c r="AH794" s="2" t="s">
        <v>4286</v>
      </c>
      <c r="AI794" s="2" t="s">
        <v>115</v>
      </c>
      <c r="AJ794" s="2" t="s">
        <v>6962</v>
      </c>
      <c r="AK794" s="2" t="s">
        <v>126</v>
      </c>
      <c r="AL794" s="2" t="s">
        <v>6963</v>
      </c>
      <c r="AM794" s="2" t="s">
        <v>1287</v>
      </c>
      <c r="AN794" s="2" t="s">
        <v>6964</v>
      </c>
      <c r="AO794" s="2" t="s">
        <v>6964</v>
      </c>
      <c r="AP794" s="16">
        <f>IF(AO794 = "", "", 5)</f>
        <v>5</v>
      </c>
      <c r="AQ794" s="2" t="s">
        <v>6965</v>
      </c>
      <c r="AR794" s="2" t="s">
        <v>128</v>
      </c>
      <c r="AS794">
        <v>21</v>
      </c>
      <c r="AT794" s="2" t="s">
        <v>4286</v>
      </c>
      <c r="AU794" s="2" t="s">
        <v>108</v>
      </c>
      <c r="AV794">
        <v>-1</v>
      </c>
    </row>
    <row r="795" spans="1:48" ht="15" customHeight="1" x14ac:dyDescent="0.25">
      <c r="A795" s="1">
        <v>45530.721608796295</v>
      </c>
      <c r="B795" s="1">
        <v>45530.723576388889</v>
      </c>
      <c r="C795" s="2" t="s">
        <v>48</v>
      </c>
      <c r="D795" s="2" t="s">
        <v>7004</v>
      </c>
      <c r="E795">
        <v>100</v>
      </c>
      <c r="F795">
        <v>169</v>
      </c>
      <c r="G795" s="2" t="s">
        <v>90</v>
      </c>
      <c r="H795" s="1">
        <v>45530.723587604167</v>
      </c>
      <c r="I795" s="2" t="s">
        <v>7005</v>
      </c>
      <c r="J795" s="2" t="s">
        <v>92</v>
      </c>
      <c r="K795" s="2" t="s">
        <v>92</v>
      </c>
      <c r="L795" s="2" t="s">
        <v>7006</v>
      </c>
      <c r="M795" s="2" t="s">
        <v>92</v>
      </c>
      <c r="N795">
        <v>43.8125</v>
      </c>
      <c r="O795">
        <v>-111.7855</v>
      </c>
      <c r="P795" s="2" t="s">
        <v>94</v>
      </c>
      <c r="Q795" s="2" t="s">
        <v>95</v>
      </c>
      <c r="R795" s="2" t="s">
        <v>134</v>
      </c>
      <c r="S795" s="2" t="s">
        <v>124</v>
      </c>
      <c r="T795" s="2" t="s">
        <v>96</v>
      </c>
      <c r="U795" s="2" t="s">
        <v>92</v>
      </c>
      <c r="V795" s="2" t="s">
        <v>98</v>
      </c>
      <c r="W795" s="2" t="s">
        <v>92</v>
      </c>
      <c r="X795" s="2" t="s">
        <v>92</v>
      </c>
      <c r="Y795" s="2" t="s">
        <v>100</v>
      </c>
      <c r="Z795" s="2" t="s">
        <v>92</v>
      </c>
      <c r="AA795" s="2" t="s">
        <v>92</v>
      </c>
      <c r="AB795" s="2" t="s">
        <v>92</v>
      </c>
      <c r="AC795" s="2" t="s">
        <v>92</v>
      </c>
      <c r="AD795" s="2" t="s">
        <v>99</v>
      </c>
      <c r="AE795" s="2" t="s">
        <v>92</v>
      </c>
      <c r="AF795" s="2" t="s">
        <v>100</v>
      </c>
      <c r="AG795" s="2" t="s">
        <v>7007</v>
      </c>
      <c r="AH795" s="2" t="s">
        <v>4286</v>
      </c>
      <c r="AI795" s="2" t="s">
        <v>92</v>
      </c>
      <c r="AJ795" s="2" t="s">
        <v>92</v>
      </c>
      <c r="AK795" s="2" t="s">
        <v>92</v>
      </c>
      <c r="AL795" s="2" t="s">
        <v>92</v>
      </c>
      <c r="AM795" s="2" t="s">
        <v>92</v>
      </c>
      <c r="AN795" s="2" t="s">
        <v>92</v>
      </c>
      <c r="AO795" s="2" t="s">
        <v>92</v>
      </c>
      <c r="AP795" s="16" t="str">
        <f>IF(AO795 = "", "", 5)</f>
        <v/>
      </c>
      <c r="AQ795" s="2" t="s">
        <v>92</v>
      </c>
      <c r="AR795" s="2" t="s">
        <v>106</v>
      </c>
      <c r="AS795">
        <v>25</v>
      </c>
      <c r="AT795" s="2" t="s">
        <v>3881</v>
      </c>
      <c r="AU795" s="2" t="s">
        <v>108</v>
      </c>
      <c r="AV795">
        <v>-1</v>
      </c>
    </row>
    <row r="796" spans="1:48" ht="15" customHeight="1" x14ac:dyDescent="0.25">
      <c r="A796" s="1">
        <v>45530.778761574074</v>
      </c>
      <c r="B796" s="1">
        <v>45530.783946759257</v>
      </c>
      <c r="C796" s="2" t="s">
        <v>48</v>
      </c>
      <c r="D796" s="2" t="s">
        <v>7008</v>
      </c>
      <c r="E796">
        <v>100</v>
      </c>
      <c r="F796">
        <v>448</v>
      </c>
      <c r="G796" s="2" t="s">
        <v>90</v>
      </c>
      <c r="H796" s="1">
        <v>45530.783962951391</v>
      </c>
      <c r="I796" s="2" t="s">
        <v>7009</v>
      </c>
      <c r="J796" s="2" t="s">
        <v>92</v>
      </c>
      <c r="K796" s="2" t="s">
        <v>92</v>
      </c>
      <c r="L796" s="2" t="s">
        <v>7010</v>
      </c>
      <c r="M796" s="2" t="s">
        <v>92</v>
      </c>
      <c r="N796">
        <v>40.648699999999998</v>
      </c>
      <c r="O796">
        <v>-111.9682</v>
      </c>
      <c r="P796" s="2" t="s">
        <v>94</v>
      </c>
      <c r="Q796" s="2" t="s">
        <v>95</v>
      </c>
      <c r="R796" s="2" t="s">
        <v>92</v>
      </c>
      <c r="S796" s="2" t="s">
        <v>124</v>
      </c>
      <c r="T796" s="2" t="s">
        <v>92</v>
      </c>
      <c r="U796" s="2" t="s">
        <v>92</v>
      </c>
      <c r="V796" s="2" t="s">
        <v>92</v>
      </c>
      <c r="W796" s="2" t="s">
        <v>92</v>
      </c>
      <c r="X796" s="2" t="s">
        <v>92</v>
      </c>
      <c r="Y796" s="2" t="s">
        <v>100</v>
      </c>
      <c r="Z796" s="2" t="s">
        <v>101</v>
      </c>
      <c r="AA796" s="2" t="s">
        <v>102</v>
      </c>
      <c r="AB796" s="2" t="s">
        <v>112</v>
      </c>
      <c r="AC796" s="2" t="s">
        <v>92</v>
      </c>
      <c r="AD796" s="2" t="s">
        <v>92</v>
      </c>
      <c r="AE796" s="2" t="s">
        <v>92</v>
      </c>
      <c r="AF796" s="2" t="s">
        <v>103</v>
      </c>
      <c r="AG796" s="2" t="s">
        <v>92</v>
      </c>
      <c r="AH796" s="2" t="s">
        <v>4286</v>
      </c>
      <c r="AI796" s="2" t="s">
        <v>105</v>
      </c>
      <c r="AJ796" s="2" t="s">
        <v>7011</v>
      </c>
      <c r="AK796" s="2" t="s">
        <v>115</v>
      </c>
      <c r="AL796" s="2" t="s">
        <v>7012</v>
      </c>
      <c r="AM796" s="2" t="s">
        <v>7013</v>
      </c>
      <c r="AN796" s="2" t="s">
        <v>92</v>
      </c>
      <c r="AO796" s="2" t="s">
        <v>92</v>
      </c>
      <c r="AP796" s="16" t="str">
        <f>IF(AO796 = "", "", 5)</f>
        <v/>
      </c>
      <c r="AQ796" s="2" t="s">
        <v>7014</v>
      </c>
      <c r="AR796" s="2" t="s">
        <v>106</v>
      </c>
      <c r="AS796">
        <v>19</v>
      </c>
      <c r="AT796" s="2" t="s">
        <v>4974</v>
      </c>
      <c r="AU796" s="2" t="s">
        <v>108</v>
      </c>
      <c r="AV796">
        <v>-1</v>
      </c>
    </row>
    <row r="797" spans="1:48" ht="15" customHeight="1" x14ac:dyDescent="0.25">
      <c r="A797" s="1">
        <v>45530.881053240744</v>
      </c>
      <c r="B797" s="1">
        <v>45530.88753472222</v>
      </c>
      <c r="C797" s="2" t="s">
        <v>48</v>
      </c>
      <c r="D797" s="2" t="s">
        <v>7015</v>
      </c>
      <c r="E797">
        <v>100</v>
      </c>
      <c r="F797">
        <v>560</v>
      </c>
      <c r="G797" s="2" t="s">
        <v>90</v>
      </c>
      <c r="H797" s="1">
        <v>45530.887550983796</v>
      </c>
      <c r="I797" s="2" t="s">
        <v>7016</v>
      </c>
      <c r="J797" s="2"/>
      <c r="K797" s="2"/>
      <c r="L797" s="2" t="s">
        <v>7017</v>
      </c>
      <c r="M797" s="2"/>
      <c r="N797">
        <v>44.983400000000003</v>
      </c>
      <c r="O797">
        <v>-93.262200000000007</v>
      </c>
      <c r="P797" s="2" t="s">
        <v>94</v>
      </c>
      <c r="Q797" s="2" t="s">
        <v>95</v>
      </c>
      <c r="R797" s="2"/>
      <c r="S797" s="2"/>
      <c r="T797" s="2"/>
      <c r="U797" s="2"/>
      <c r="V797" s="2" t="s">
        <v>98</v>
      </c>
      <c r="W797" s="2"/>
      <c r="X797" s="2"/>
      <c r="Y797" s="2" t="s">
        <v>100</v>
      </c>
      <c r="Z797" s="2" t="s">
        <v>101</v>
      </c>
      <c r="AA797" s="2" t="s">
        <v>102</v>
      </c>
      <c r="AB797" s="2" t="s">
        <v>112</v>
      </c>
      <c r="AC797" s="2"/>
      <c r="AD797" s="2" t="s">
        <v>99</v>
      </c>
      <c r="AE797" s="2" t="s">
        <v>7018</v>
      </c>
      <c r="AF797" s="2" t="s">
        <v>103</v>
      </c>
      <c r="AG797" s="2"/>
      <c r="AH797" s="2" t="s">
        <v>1250</v>
      </c>
      <c r="AI797" s="2" t="s">
        <v>105</v>
      </c>
      <c r="AJ797" s="2" t="s">
        <v>7019</v>
      </c>
      <c r="AK797" s="2" t="s">
        <v>105</v>
      </c>
      <c r="AL797" s="2" t="s">
        <v>7020</v>
      </c>
      <c r="AM797" s="2" t="s">
        <v>7021</v>
      </c>
      <c r="AN797" s="2" t="s">
        <v>7022</v>
      </c>
      <c r="AO797" s="2" t="s">
        <v>7022</v>
      </c>
      <c r="AP797" s="16">
        <f>IF(AO797 = "", "", 5)</f>
        <v>5</v>
      </c>
      <c r="AQ797" s="2" t="s">
        <v>7023</v>
      </c>
      <c r="AR797" s="2" t="s">
        <v>106</v>
      </c>
      <c r="AS797">
        <v>32</v>
      </c>
      <c r="AT797" s="2" t="s">
        <v>7024</v>
      </c>
      <c r="AU797" s="2" t="s">
        <v>167</v>
      </c>
      <c r="AV797">
        <v>-1</v>
      </c>
    </row>
    <row r="798" spans="1:48" ht="15" customHeight="1" x14ac:dyDescent="0.25">
      <c r="A798" s="1">
        <v>45530.89166666667</v>
      </c>
      <c r="B798" s="1">
        <v>45530.917696759258</v>
      </c>
      <c r="C798" s="2" t="s">
        <v>48</v>
      </c>
      <c r="D798" s="2" t="s">
        <v>7025</v>
      </c>
      <c r="E798">
        <v>100</v>
      </c>
      <c r="F798">
        <v>2248</v>
      </c>
      <c r="G798" s="2" t="s">
        <v>90</v>
      </c>
      <c r="H798" s="1">
        <v>45530.917707199071</v>
      </c>
      <c r="I798" s="2" t="s">
        <v>7026</v>
      </c>
      <c r="J798" s="2" t="s">
        <v>92</v>
      </c>
      <c r="K798" s="2" t="s">
        <v>92</v>
      </c>
      <c r="L798" s="2" t="s">
        <v>7027</v>
      </c>
      <c r="M798" s="2" t="s">
        <v>92</v>
      </c>
      <c r="N798">
        <v>42.633499999999998</v>
      </c>
      <c r="O798">
        <v>-112.17610000000001</v>
      </c>
      <c r="P798" s="2" t="s">
        <v>94</v>
      </c>
      <c r="Q798" s="2" t="s">
        <v>95</v>
      </c>
      <c r="R798" s="2" t="s">
        <v>134</v>
      </c>
      <c r="S798" s="2" t="s">
        <v>92</v>
      </c>
      <c r="T798" s="2" t="s">
        <v>92</v>
      </c>
      <c r="U798" s="2" t="s">
        <v>97</v>
      </c>
      <c r="V798" s="2" t="s">
        <v>98</v>
      </c>
      <c r="W798" s="2" t="s">
        <v>99</v>
      </c>
      <c r="X798" s="2" t="s">
        <v>7028</v>
      </c>
      <c r="Y798" s="2" t="s">
        <v>103</v>
      </c>
      <c r="Z798" s="2" t="s">
        <v>101</v>
      </c>
      <c r="AA798" s="2" t="s">
        <v>92</v>
      </c>
      <c r="AB798" s="2" t="s">
        <v>112</v>
      </c>
      <c r="AC798" s="2" t="s">
        <v>92</v>
      </c>
      <c r="AD798" s="2" t="s">
        <v>99</v>
      </c>
      <c r="AE798" s="2" t="s">
        <v>7029</v>
      </c>
      <c r="AF798" s="2" t="s">
        <v>103</v>
      </c>
      <c r="AG798" s="2" t="s">
        <v>92</v>
      </c>
      <c r="AH798" s="2" t="s">
        <v>4286</v>
      </c>
      <c r="AI798" s="2" t="s">
        <v>126</v>
      </c>
      <c r="AJ798" s="2" t="s">
        <v>7030</v>
      </c>
      <c r="AK798" s="2" t="s">
        <v>126</v>
      </c>
      <c r="AL798" s="2" t="s">
        <v>7031</v>
      </c>
      <c r="AM798" s="2" t="s">
        <v>7032</v>
      </c>
      <c r="AN798" s="2" t="s">
        <v>92</v>
      </c>
      <c r="AO798" s="2" t="s">
        <v>92</v>
      </c>
      <c r="AP798" s="16" t="str">
        <f>IF(AO798 = "", "", 5)</f>
        <v/>
      </c>
      <c r="AQ798" s="2" t="s">
        <v>7033</v>
      </c>
      <c r="AR798" s="2" t="s">
        <v>106</v>
      </c>
      <c r="AS798">
        <v>23</v>
      </c>
      <c r="AT798" s="2" t="s">
        <v>7034</v>
      </c>
      <c r="AU798" s="2" t="s">
        <v>108</v>
      </c>
      <c r="AV798">
        <v>-1</v>
      </c>
    </row>
    <row r="799" spans="1:48" ht="15" customHeight="1" x14ac:dyDescent="0.25">
      <c r="A799" s="1">
        <v>45531.322662037041</v>
      </c>
      <c r="B799" s="1">
        <v>45531.32712962963</v>
      </c>
      <c r="C799" s="2" t="s">
        <v>48</v>
      </c>
      <c r="D799" s="2" t="s">
        <v>7035</v>
      </c>
      <c r="E799">
        <v>100</v>
      </c>
      <c r="F799">
        <v>386</v>
      </c>
      <c r="G799" s="2" t="s">
        <v>90</v>
      </c>
      <c r="H799" s="1">
        <v>45531.327149606484</v>
      </c>
      <c r="I799" s="2" t="s">
        <v>7036</v>
      </c>
      <c r="J799" s="2"/>
      <c r="K799" s="2"/>
      <c r="L799" s="2" t="s">
        <v>7037</v>
      </c>
      <c r="M799" s="2"/>
      <c r="N799">
        <v>40.7592</v>
      </c>
      <c r="O799">
        <v>-111.8875</v>
      </c>
      <c r="P799" s="2" t="s">
        <v>94</v>
      </c>
      <c r="Q799" s="2" t="s">
        <v>95</v>
      </c>
      <c r="R799" s="2"/>
      <c r="S799" s="2" t="s">
        <v>124</v>
      </c>
      <c r="T799" s="2"/>
      <c r="U799" s="2"/>
      <c r="V799" s="2"/>
      <c r="W799" s="2"/>
      <c r="X799" s="2"/>
      <c r="Y799" s="2" t="s">
        <v>103</v>
      </c>
      <c r="Z799" s="2"/>
      <c r="AA799" s="2"/>
      <c r="AB799" s="2"/>
      <c r="AC799" s="2"/>
      <c r="AD799" s="2" t="s">
        <v>99</v>
      </c>
      <c r="AE799" s="2"/>
      <c r="AF799" s="2" t="s">
        <v>103</v>
      </c>
      <c r="AG799" s="2"/>
      <c r="AH799" s="2" t="s">
        <v>4286</v>
      </c>
      <c r="AI799" s="2" t="s">
        <v>115</v>
      </c>
      <c r="AJ799" s="2" t="s">
        <v>7038</v>
      </c>
      <c r="AK799" s="2" t="s">
        <v>126</v>
      </c>
      <c r="AL799" s="2" t="s">
        <v>7039</v>
      </c>
      <c r="AM799" s="2" t="s">
        <v>7040</v>
      </c>
      <c r="AN799" s="2" t="s">
        <v>7041</v>
      </c>
      <c r="AO799" s="2" t="s">
        <v>7041</v>
      </c>
      <c r="AP799" s="16">
        <f>IF(AO799 = "", "", 5)</f>
        <v>5</v>
      </c>
      <c r="AQ799" s="2" t="s">
        <v>7042</v>
      </c>
      <c r="AR799" s="2" t="s">
        <v>128</v>
      </c>
      <c r="AS799">
        <v>24</v>
      </c>
      <c r="AT799" s="2" t="s">
        <v>4917</v>
      </c>
      <c r="AU799" s="2" t="s">
        <v>108</v>
      </c>
      <c r="AV799">
        <v>-1</v>
      </c>
    </row>
    <row r="800" spans="1:48" ht="15" customHeight="1" x14ac:dyDescent="0.25">
      <c r="A800" s="1">
        <v>45531.579050925924</v>
      </c>
      <c r="B800" s="1">
        <v>45531.628032407411</v>
      </c>
      <c r="C800" s="2" t="s">
        <v>48</v>
      </c>
      <c r="D800" s="2" t="s">
        <v>7053</v>
      </c>
      <c r="E800">
        <v>100</v>
      </c>
      <c r="F800">
        <v>4231</v>
      </c>
      <c r="G800" s="2" t="s">
        <v>90</v>
      </c>
      <c r="H800" s="1">
        <v>45531.628057569447</v>
      </c>
      <c r="I800" s="2" t="s">
        <v>7054</v>
      </c>
      <c r="J800" s="2"/>
      <c r="K800" s="2"/>
      <c r="L800" s="2" t="s">
        <v>7055</v>
      </c>
      <c r="M800" s="2"/>
      <c r="N800">
        <v>41.877000000000002</v>
      </c>
      <c r="O800">
        <v>-87.783799999999999</v>
      </c>
      <c r="P800" s="2" t="s">
        <v>94</v>
      </c>
      <c r="Q800" s="2" t="s">
        <v>95</v>
      </c>
      <c r="R800" s="2" t="s">
        <v>134</v>
      </c>
      <c r="S800" s="2"/>
      <c r="T800" s="2"/>
      <c r="U800" s="2"/>
      <c r="V800" s="2"/>
      <c r="W800" s="2" t="s">
        <v>99</v>
      </c>
      <c r="X800" s="2" t="s">
        <v>7056</v>
      </c>
      <c r="Y800" s="2" t="s">
        <v>100</v>
      </c>
      <c r="Z800" s="2" t="s">
        <v>101</v>
      </c>
      <c r="AA800" s="2"/>
      <c r="AB800" s="2"/>
      <c r="AC800" s="2"/>
      <c r="AD800" s="2" t="s">
        <v>99</v>
      </c>
      <c r="AE800" s="2" t="s">
        <v>7057</v>
      </c>
      <c r="AF800" s="2" t="s">
        <v>103</v>
      </c>
      <c r="AG800" s="2"/>
      <c r="AH800" s="2" t="s">
        <v>1250</v>
      </c>
      <c r="AI800" s="2" t="s">
        <v>115</v>
      </c>
      <c r="AJ800" s="2"/>
      <c r="AK800" s="2" t="s">
        <v>136</v>
      </c>
      <c r="AL800" s="2" t="s">
        <v>7058</v>
      </c>
      <c r="AM800" s="2" t="s">
        <v>7059</v>
      </c>
      <c r="AN800" s="2" t="s">
        <v>7060</v>
      </c>
      <c r="AO800" s="2" t="s">
        <v>7060</v>
      </c>
      <c r="AP800" s="16">
        <f>IF(AO800 = "", "", 5)</f>
        <v>5</v>
      </c>
      <c r="AQ800" s="2" t="s">
        <v>7061</v>
      </c>
      <c r="AR800" s="2" t="s">
        <v>106</v>
      </c>
      <c r="AS800">
        <v>28</v>
      </c>
      <c r="AT800" s="2" t="s">
        <v>7062</v>
      </c>
      <c r="AU800" s="2" t="s">
        <v>1251</v>
      </c>
      <c r="AV800">
        <v>-1</v>
      </c>
    </row>
    <row r="801" spans="1:48" ht="15" customHeight="1" x14ac:dyDescent="0.25">
      <c r="A801" s="1">
        <v>45531.71638888889</v>
      </c>
      <c r="B801" s="1">
        <v>45531.718518518515</v>
      </c>
      <c r="C801" s="2" t="s">
        <v>48</v>
      </c>
      <c r="D801" s="2" t="s">
        <v>7063</v>
      </c>
      <c r="E801">
        <v>100</v>
      </c>
      <c r="F801">
        <v>183</v>
      </c>
      <c r="G801" s="2" t="s">
        <v>90</v>
      </c>
      <c r="H801" s="1">
        <v>45531.718531979168</v>
      </c>
      <c r="I801" s="2" t="s">
        <v>7064</v>
      </c>
      <c r="J801" s="2" t="s">
        <v>92</v>
      </c>
      <c r="K801" s="2" t="s">
        <v>92</v>
      </c>
      <c r="L801" s="2" t="s">
        <v>7065</v>
      </c>
      <c r="M801" s="2" t="s">
        <v>92</v>
      </c>
      <c r="N801">
        <v>43.491999999999997</v>
      </c>
      <c r="O801">
        <v>-112.0592</v>
      </c>
      <c r="P801" s="2" t="s">
        <v>94</v>
      </c>
      <c r="Q801" s="2" t="s">
        <v>95</v>
      </c>
      <c r="R801" s="2" t="s">
        <v>92</v>
      </c>
      <c r="S801" s="2" t="s">
        <v>124</v>
      </c>
      <c r="T801" s="2" t="s">
        <v>92</v>
      </c>
      <c r="U801" s="2" t="s">
        <v>92</v>
      </c>
      <c r="V801" s="2" t="s">
        <v>92</v>
      </c>
      <c r="W801" s="2" t="s">
        <v>92</v>
      </c>
      <c r="X801" s="2" t="s">
        <v>92</v>
      </c>
      <c r="Y801" s="2" t="s">
        <v>100</v>
      </c>
      <c r="Z801" s="2" t="s">
        <v>92</v>
      </c>
      <c r="AA801" s="2" t="s">
        <v>92</v>
      </c>
      <c r="AB801" s="2" t="s">
        <v>92</v>
      </c>
      <c r="AC801" s="2" t="s">
        <v>92</v>
      </c>
      <c r="AD801" s="2" t="s">
        <v>99</v>
      </c>
      <c r="AE801" s="2" t="s">
        <v>7066</v>
      </c>
      <c r="AF801" s="2" t="s">
        <v>103</v>
      </c>
      <c r="AG801" s="2" t="s">
        <v>92</v>
      </c>
      <c r="AH801" s="2" t="s">
        <v>4286</v>
      </c>
      <c r="AI801" s="2" t="s">
        <v>115</v>
      </c>
      <c r="AJ801" s="2" t="s">
        <v>92</v>
      </c>
      <c r="AK801" s="2" t="s">
        <v>115</v>
      </c>
      <c r="AL801" s="2" t="s">
        <v>92</v>
      </c>
      <c r="AM801" s="2" t="s">
        <v>92</v>
      </c>
      <c r="AN801" s="2" t="s">
        <v>7067</v>
      </c>
      <c r="AO801" s="2" t="s">
        <v>7067</v>
      </c>
      <c r="AP801" s="16">
        <f>IF(AO801 = "", "", 5)</f>
        <v>5</v>
      </c>
      <c r="AQ801" s="2" t="s">
        <v>7068</v>
      </c>
      <c r="AR801" s="2" t="s">
        <v>128</v>
      </c>
      <c r="AS801">
        <v>33</v>
      </c>
      <c r="AT801" s="2" t="s">
        <v>4286</v>
      </c>
      <c r="AU801" s="2" t="s">
        <v>108</v>
      </c>
      <c r="AV801">
        <v>-1</v>
      </c>
    </row>
    <row r="802" spans="1:48" ht="15" customHeight="1" x14ac:dyDescent="0.25">
      <c r="A802" s="1">
        <v>45525.746435185189</v>
      </c>
      <c r="B802" s="1">
        <v>45525.746851851851</v>
      </c>
      <c r="C802" s="2" t="s">
        <v>48</v>
      </c>
      <c r="D802" s="2" t="s">
        <v>7138</v>
      </c>
      <c r="E802">
        <v>37</v>
      </c>
      <c r="F802">
        <v>35</v>
      </c>
      <c r="G802" s="2" t="s">
        <v>4031</v>
      </c>
      <c r="H802" s="1">
        <v>45532.746902604165</v>
      </c>
      <c r="I802" s="2" t="s">
        <v>7139</v>
      </c>
      <c r="J802" s="2" t="s">
        <v>92</v>
      </c>
      <c r="K802" s="2" t="s">
        <v>92</v>
      </c>
      <c r="L802" s="2" t="s">
        <v>7140</v>
      </c>
      <c r="M802" s="2" t="s">
        <v>92</v>
      </c>
      <c r="N802" s="2" t="s">
        <v>92</v>
      </c>
      <c r="O802" s="2" t="s">
        <v>92</v>
      </c>
      <c r="P802" s="2" t="s">
        <v>94</v>
      </c>
      <c r="Q802" s="2" t="s">
        <v>95</v>
      </c>
      <c r="R802" s="2" t="s">
        <v>92</v>
      </c>
      <c r="S802" s="2" t="s">
        <v>92</v>
      </c>
      <c r="T802" s="2" t="s">
        <v>92</v>
      </c>
      <c r="U802" s="2" t="s">
        <v>92</v>
      </c>
      <c r="V802" s="2" t="s">
        <v>92</v>
      </c>
      <c r="W802" s="2" t="s">
        <v>99</v>
      </c>
      <c r="X802" s="2" t="s">
        <v>7141</v>
      </c>
      <c r="Y802" s="2" t="s">
        <v>100</v>
      </c>
      <c r="Z802" s="2" t="s">
        <v>92</v>
      </c>
      <c r="AA802" s="2" t="s">
        <v>102</v>
      </c>
      <c r="AB802" s="2" t="s">
        <v>112</v>
      </c>
      <c r="AC802" s="2" t="s">
        <v>92</v>
      </c>
      <c r="AD802" s="2" t="s">
        <v>92</v>
      </c>
      <c r="AE802" s="2" t="s">
        <v>92</v>
      </c>
      <c r="AF802" s="2" t="s">
        <v>103</v>
      </c>
      <c r="AG802" s="2" t="s">
        <v>92</v>
      </c>
      <c r="AH802" s="2" t="s">
        <v>92</v>
      </c>
      <c r="AI802" s="2" t="s">
        <v>92</v>
      </c>
      <c r="AJ802" s="2" t="s">
        <v>92</v>
      </c>
      <c r="AK802" s="2" t="s">
        <v>92</v>
      </c>
      <c r="AL802" s="2" t="s">
        <v>92</v>
      </c>
      <c r="AM802" s="2" t="s">
        <v>92</v>
      </c>
      <c r="AN802" s="2" t="s">
        <v>92</v>
      </c>
      <c r="AO802" s="2" t="s">
        <v>92</v>
      </c>
      <c r="AP802" s="16" t="str">
        <f>IF(AO802 = "", "", 5)</f>
        <v/>
      </c>
      <c r="AQ802" s="2" t="s">
        <v>92</v>
      </c>
      <c r="AR802" s="2" t="s">
        <v>92</v>
      </c>
      <c r="AS802" s="2" t="s">
        <v>92</v>
      </c>
      <c r="AT802" s="2" t="s">
        <v>92</v>
      </c>
      <c r="AU802" s="2" t="s">
        <v>92</v>
      </c>
      <c r="AV802">
        <v>-1</v>
      </c>
    </row>
    <row r="803" spans="1:48" ht="15" customHeight="1" x14ac:dyDescent="0.25">
      <c r="A803" s="1">
        <v>45526.028645833336</v>
      </c>
      <c r="B803" s="1">
        <v>45526.029097222221</v>
      </c>
      <c r="C803" s="2" t="s">
        <v>48</v>
      </c>
      <c r="D803" s="2" t="s">
        <v>7155</v>
      </c>
      <c r="E803">
        <v>37</v>
      </c>
      <c r="F803">
        <v>38</v>
      </c>
      <c r="G803" s="2" t="s">
        <v>4031</v>
      </c>
      <c r="H803" s="1">
        <v>45533.029166562497</v>
      </c>
      <c r="I803" s="2" t="s">
        <v>7156</v>
      </c>
      <c r="J803" s="2" t="s">
        <v>92</v>
      </c>
      <c r="K803" s="2" t="s">
        <v>92</v>
      </c>
      <c r="L803" s="2" t="s">
        <v>7157</v>
      </c>
      <c r="M803" s="2" t="s">
        <v>92</v>
      </c>
      <c r="N803" s="2" t="s">
        <v>92</v>
      </c>
      <c r="O803" s="2" t="s">
        <v>92</v>
      </c>
      <c r="P803" s="2" t="s">
        <v>94</v>
      </c>
      <c r="Q803" s="2" t="s">
        <v>95</v>
      </c>
      <c r="R803" s="2" t="s">
        <v>92</v>
      </c>
      <c r="S803" s="2" t="s">
        <v>124</v>
      </c>
      <c r="T803" s="2" t="s">
        <v>92</v>
      </c>
      <c r="U803" s="2" t="s">
        <v>92</v>
      </c>
      <c r="V803" s="2" t="s">
        <v>92</v>
      </c>
      <c r="W803" s="2" t="s">
        <v>92</v>
      </c>
      <c r="X803" s="2" t="s">
        <v>92</v>
      </c>
      <c r="Y803" s="2" t="s">
        <v>100</v>
      </c>
      <c r="Z803" s="2" t="s">
        <v>101</v>
      </c>
      <c r="AA803" s="2" t="s">
        <v>92</v>
      </c>
      <c r="AB803" s="2" t="s">
        <v>92</v>
      </c>
      <c r="AC803" s="2" t="s">
        <v>172</v>
      </c>
      <c r="AD803" s="2" t="s">
        <v>99</v>
      </c>
      <c r="AE803" s="2" t="s">
        <v>7158</v>
      </c>
      <c r="AF803" s="2" t="s">
        <v>103</v>
      </c>
      <c r="AG803" s="2" t="s">
        <v>92</v>
      </c>
      <c r="AH803" s="2" t="s">
        <v>92</v>
      </c>
      <c r="AI803" s="2" t="s">
        <v>92</v>
      </c>
      <c r="AJ803" s="2" t="s">
        <v>92</v>
      </c>
      <c r="AK803" s="2" t="s">
        <v>92</v>
      </c>
      <c r="AL803" s="2" t="s">
        <v>92</v>
      </c>
      <c r="AM803" s="2" t="s">
        <v>92</v>
      </c>
      <c r="AN803" s="2" t="s">
        <v>92</v>
      </c>
      <c r="AO803" s="2" t="s">
        <v>92</v>
      </c>
      <c r="AP803" s="16" t="str">
        <f>IF(AO803 = "", "", 5)</f>
        <v/>
      </c>
      <c r="AQ803" s="2" t="s">
        <v>92</v>
      </c>
      <c r="AR803" s="2" t="s">
        <v>92</v>
      </c>
      <c r="AS803" s="2" t="s">
        <v>92</v>
      </c>
      <c r="AT803" s="2" t="s">
        <v>92</v>
      </c>
      <c r="AU803" s="2" t="s">
        <v>92</v>
      </c>
      <c r="AV803">
        <v>-1</v>
      </c>
    </row>
    <row r="804" spans="1:48" ht="15" customHeight="1" x14ac:dyDescent="0.25">
      <c r="A804" s="1">
        <v>45533.489189814813</v>
      </c>
      <c r="B804" s="1">
        <v>45533.493368055555</v>
      </c>
      <c r="C804" s="2" t="s">
        <v>48</v>
      </c>
      <c r="D804" s="2" t="s">
        <v>7168</v>
      </c>
      <c r="E804">
        <v>100</v>
      </c>
      <c r="F804">
        <v>360</v>
      </c>
      <c r="G804" s="2" t="s">
        <v>90</v>
      </c>
      <c r="H804" s="1">
        <v>45533.493381087967</v>
      </c>
      <c r="I804" s="2" t="s">
        <v>7169</v>
      </c>
      <c r="J804" s="2"/>
      <c r="K804" s="2"/>
      <c r="L804" s="2" t="s">
        <v>7170</v>
      </c>
      <c r="M804" s="2"/>
      <c r="N804">
        <v>43.578400000000002</v>
      </c>
      <c r="O804">
        <v>-116.2179</v>
      </c>
      <c r="P804" s="2" t="s">
        <v>94</v>
      </c>
      <c r="Q804" s="2" t="s">
        <v>95</v>
      </c>
      <c r="R804" s="2"/>
      <c r="S804" s="2"/>
      <c r="T804" s="2"/>
      <c r="U804" s="2" t="s">
        <v>97</v>
      </c>
      <c r="V804" s="2" t="s">
        <v>98</v>
      </c>
      <c r="W804" s="2"/>
      <c r="X804" s="2"/>
      <c r="Y804" s="2" t="s">
        <v>100</v>
      </c>
      <c r="Z804" s="2" t="s">
        <v>101</v>
      </c>
      <c r="AA804" s="2" t="s">
        <v>102</v>
      </c>
      <c r="AB804" s="2"/>
      <c r="AC804" s="2"/>
      <c r="AD804" s="2"/>
      <c r="AE804" s="2"/>
      <c r="AF804" s="2" t="s">
        <v>103</v>
      </c>
      <c r="AG804" s="2"/>
      <c r="AH804" s="2" t="s">
        <v>4286</v>
      </c>
      <c r="AI804" s="2" t="s">
        <v>105</v>
      </c>
      <c r="AJ804" s="2" t="s">
        <v>7171</v>
      </c>
      <c r="AK804" s="2" t="s">
        <v>115</v>
      </c>
      <c r="AL804" s="2" t="s">
        <v>1106</v>
      </c>
      <c r="AM804" s="2" t="s">
        <v>7172</v>
      </c>
      <c r="AN804" s="2" t="s">
        <v>7173</v>
      </c>
      <c r="AO804" s="2" t="s">
        <v>7173</v>
      </c>
      <c r="AP804" s="16">
        <f>IF(AO804 = "", "", 5)</f>
        <v>5</v>
      </c>
      <c r="AQ804" s="2" t="s">
        <v>7174</v>
      </c>
      <c r="AR804" s="2" t="s">
        <v>106</v>
      </c>
      <c r="AS804">
        <v>22</v>
      </c>
      <c r="AT804" s="2" t="s">
        <v>3881</v>
      </c>
      <c r="AU804" s="2" t="s">
        <v>108</v>
      </c>
      <c r="AV804">
        <v>-1</v>
      </c>
    </row>
    <row r="805" spans="1:48" ht="15" customHeight="1" x14ac:dyDescent="0.25">
      <c r="A805" s="1">
        <v>45529.775243055556</v>
      </c>
      <c r="B805" s="1">
        <v>45529.775543981479</v>
      </c>
      <c r="C805" s="2" t="s">
        <v>48</v>
      </c>
      <c r="D805" s="2" t="s">
        <v>7241</v>
      </c>
      <c r="E805">
        <v>37</v>
      </c>
      <c r="F805">
        <v>26</v>
      </c>
      <c r="G805" s="2" t="s">
        <v>4031</v>
      </c>
      <c r="H805" s="1">
        <v>45536.775613900463</v>
      </c>
      <c r="I805" s="2" t="s">
        <v>7242</v>
      </c>
      <c r="J805" s="2" t="s">
        <v>92</v>
      </c>
      <c r="K805" s="2" t="s">
        <v>92</v>
      </c>
      <c r="L805" s="2" t="s">
        <v>7243</v>
      </c>
      <c r="M805" s="2" t="s">
        <v>92</v>
      </c>
      <c r="N805" s="2" t="s">
        <v>92</v>
      </c>
      <c r="O805" s="2" t="s">
        <v>92</v>
      </c>
      <c r="P805" s="2" t="s">
        <v>94</v>
      </c>
      <c r="Q805" s="2" t="s">
        <v>95</v>
      </c>
      <c r="R805" s="2" t="s">
        <v>92</v>
      </c>
      <c r="S805" s="2" t="s">
        <v>124</v>
      </c>
      <c r="T805" s="2" t="s">
        <v>96</v>
      </c>
      <c r="U805" s="2" t="s">
        <v>97</v>
      </c>
      <c r="V805" s="2" t="s">
        <v>98</v>
      </c>
      <c r="W805" s="2" t="s">
        <v>92</v>
      </c>
      <c r="X805" s="2" t="s">
        <v>92</v>
      </c>
      <c r="Y805" s="2" t="s">
        <v>100</v>
      </c>
      <c r="Z805" s="2" t="s">
        <v>101</v>
      </c>
      <c r="AA805" s="2" t="s">
        <v>102</v>
      </c>
      <c r="AB805" s="2" t="s">
        <v>112</v>
      </c>
      <c r="AC805" s="2" t="s">
        <v>92</v>
      </c>
      <c r="AD805" s="2" t="s">
        <v>92</v>
      </c>
      <c r="AE805" s="2" t="s">
        <v>92</v>
      </c>
      <c r="AF805" s="2" t="s">
        <v>103</v>
      </c>
      <c r="AG805" s="2" t="s">
        <v>92</v>
      </c>
      <c r="AH805" s="2" t="s">
        <v>92</v>
      </c>
      <c r="AI805" s="2" t="s">
        <v>92</v>
      </c>
      <c r="AJ805" s="2" t="s">
        <v>92</v>
      </c>
      <c r="AK805" s="2" t="s">
        <v>92</v>
      </c>
      <c r="AL805" s="2" t="s">
        <v>92</v>
      </c>
      <c r="AM805" s="2" t="s">
        <v>92</v>
      </c>
      <c r="AN805" s="2" t="s">
        <v>92</v>
      </c>
      <c r="AO805" s="2" t="s">
        <v>92</v>
      </c>
      <c r="AP805" s="16" t="str">
        <f>IF(AO805 = "", "", 5)</f>
        <v/>
      </c>
      <c r="AQ805" s="2" t="s">
        <v>92</v>
      </c>
      <c r="AR805" s="2" t="s">
        <v>92</v>
      </c>
      <c r="AS805" s="2" t="s">
        <v>92</v>
      </c>
      <c r="AT805" s="2" t="s">
        <v>92</v>
      </c>
      <c r="AU805" s="2" t="s">
        <v>92</v>
      </c>
      <c r="AV805">
        <v>-1</v>
      </c>
    </row>
    <row r="806" spans="1:48" ht="15" customHeight="1" x14ac:dyDescent="0.25">
      <c r="A806" s="1">
        <v>45537.077523148146</v>
      </c>
      <c r="B806" s="1">
        <v>45537.080104166664</v>
      </c>
      <c r="C806" s="2" t="s">
        <v>48</v>
      </c>
      <c r="D806" s="2" t="s">
        <v>7244</v>
      </c>
      <c r="E806">
        <v>100</v>
      </c>
      <c r="F806">
        <v>223</v>
      </c>
      <c r="G806" s="2" t="s">
        <v>90</v>
      </c>
      <c r="H806" s="1">
        <v>45537.08011826389</v>
      </c>
      <c r="I806" s="2" t="s">
        <v>7245</v>
      </c>
      <c r="J806" s="2"/>
      <c r="K806" s="2"/>
      <c r="L806" s="2" t="s">
        <v>7246</v>
      </c>
      <c r="M806" s="2"/>
      <c r="N806">
        <v>39.727699999999999</v>
      </c>
      <c r="O806">
        <v>-104.9815</v>
      </c>
      <c r="P806" s="2" t="s">
        <v>94</v>
      </c>
      <c r="Q806" s="2" t="s">
        <v>95</v>
      </c>
      <c r="R806" s="2"/>
      <c r="S806" s="2"/>
      <c r="T806" s="2"/>
      <c r="U806" s="2"/>
      <c r="V806" s="2" t="s">
        <v>98</v>
      </c>
      <c r="W806" s="2"/>
      <c r="X806" s="2"/>
      <c r="Y806" s="2" t="s">
        <v>100</v>
      </c>
      <c r="Z806" s="2" t="s">
        <v>101</v>
      </c>
      <c r="AA806" s="2" t="s">
        <v>102</v>
      </c>
      <c r="AB806" s="2" t="s">
        <v>112</v>
      </c>
      <c r="AC806" s="2"/>
      <c r="AD806" s="2"/>
      <c r="AE806" s="2"/>
      <c r="AF806" s="2" t="s">
        <v>103</v>
      </c>
      <c r="AG806" s="2"/>
      <c r="AH806" s="2" t="s">
        <v>4286</v>
      </c>
      <c r="AI806" s="2" t="s">
        <v>105</v>
      </c>
      <c r="AJ806" s="2" t="s">
        <v>7247</v>
      </c>
      <c r="AK806" s="2" t="s">
        <v>115</v>
      </c>
      <c r="AL806" s="2" t="s">
        <v>7248</v>
      </c>
      <c r="AM806" s="2" t="s">
        <v>7249</v>
      </c>
      <c r="AN806" s="2" t="s">
        <v>7250</v>
      </c>
      <c r="AO806" s="2" t="s">
        <v>7250</v>
      </c>
      <c r="AP806" s="16">
        <f>IF(AO806 = "", "", 5)</f>
        <v>5</v>
      </c>
      <c r="AQ806" s="2" t="s">
        <v>7251</v>
      </c>
      <c r="AR806" s="2" t="s">
        <v>128</v>
      </c>
      <c r="AS806">
        <v>26</v>
      </c>
      <c r="AT806" s="2" t="s">
        <v>3881</v>
      </c>
      <c r="AU806" s="2" t="s">
        <v>108</v>
      </c>
      <c r="AV806">
        <v>-1</v>
      </c>
    </row>
    <row r="807" spans="1:48" ht="15" customHeight="1" x14ac:dyDescent="0.25">
      <c r="A807" s="1">
        <v>45537.691331018519</v>
      </c>
      <c r="B807" s="1">
        <v>45537.707511574074</v>
      </c>
      <c r="C807" s="2" t="s">
        <v>48</v>
      </c>
      <c r="D807" s="2" t="s">
        <v>7252</v>
      </c>
      <c r="E807">
        <v>100</v>
      </c>
      <c r="F807">
        <v>1397</v>
      </c>
      <c r="G807" s="2" t="s">
        <v>90</v>
      </c>
      <c r="H807" s="1">
        <v>45537.70752462963</v>
      </c>
      <c r="I807" s="2" t="s">
        <v>7253</v>
      </c>
      <c r="J807" s="2"/>
      <c r="K807" s="2"/>
      <c r="L807" s="2" t="s">
        <v>7254</v>
      </c>
      <c r="M807" s="2"/>
      <c r="N807">
        <v>40.349499999999999</v>
      </c>
      <c r="O807">
        <v>-111.8998</v>
      </c>
      <c r="P807" s="2" t="s">
        <v>94</v>
      </c>
      <c r="Q807" s="2" t="s">
        <v>95</v>
      </c>
      <c r="R807" s="2"/>
      <c r="S807" s="2"/>
      <c r="T807" s="2" t="s">
        <v>96</v>
      </c>
      <c r="U807" s="2" t="s">
        <v>97</v>
      </c>
      <c r="V807" s="2" t="s">
        <v>98</v>
      </c>
      <c r="W807" s="2" t="s">
        <v>99</v>
      </c>
      <c r="X807" s="2" t="s">
        <v>566</v>
      </c>
      <c r="Y807" s="2" t="s">
        <v>100</v>
      </c>
      <c r="Z807" s="2" t="s">
        <v>101</v>
      </c>
      <c r="AA807" s="2"/>
      <c r="AB807" s="2" t="s">
        <v>112</v>
      </c>
      <c r="AC807" s="2"/>
      <c r="AD807" s="2"/>
      <c r="AE807" s="2"/>
      <c r="AF807" s="2" t="s">
        <v>103</v>
      </c>
      <c r="AG807" s="2"/>
      <c r="AH807" s="2" t="s">
        <v>1250</v>
      </c>
      <c r="AI807" s="2" t="s">
        <v>115</v>
      </c>
      <c r="AJ807" s="2" t="s">
        <v>7255</v>
      </c>
      <c r="AK807" s="2" t="s">
        <v>126</v>
      </c>
      <c r="AL807" s="2" t="s">
        <v>7256</v>
      </c>
      <c r="AM807" s="2" t="s">
        <v>7257</v>
      </c>
      <c r="AN807" s="2" t="s">
        <v>7258</v>
      </c>
      <c r="AO807" s="2" t="s">
        <v>7258</v>
      </c>
      <c r="AP807" s="16">
        <f>IF(AO807 = "", "", 5)</f>
        <v>5</v>
      </c>
      <c r="AQ807" s="2" t="s">
        <v>7259</v>
      </c>
      <c r="AR807" s="2" t="s">
        <v>128</v>
      </c>
      <c r="AS807">
        <v>25</v>
      </c>
      <c r="AT807" s="2" t="s">
        <v>7260</v>
      </c>
      <c r="AU807" s="2" t="s">
        <v>533</v>
      </c>
      <c r="AV807">
        <v>-1</v>
      </c>
    </row>
    <row r="808" spans="1:48" ht="15" customHeight="1" x14ac:dyDescent="0.25">
      <c r="A808" s="1">
        <v>45525.384189814817</v>
      </c>
      <c r="B808" s="1">
        <v>45525.386319444442</v>
      </c>
      <c r="C808" s="2" t="s">
        <v>48</v>
      </c>
      <c r="D808" s="2" t="s">
        <v>4290</v>
      </c>
      <c r="E808">
        <v>100</v>
      </c>
      <c r="F808">
        <v>183</v>
      </c>
      <c r="G808" s="2" t="s">
        <v>90</v>
      </c>
      <c r="H808" s="1">
        <v>45525.386333125003</v>
      </c>
      <c r="I808" s="2" t="s">
        <v>4291</v>
      </c>
      <c r="J808" s="2"/>
      <c r="K808" s="2"/>
      <c r="L808" s="2" t="s">
        <v>4292</v>
      </c>
      <c r="M808" s="2"/>
      <c r="N808">
        <v>43.578400000000002</v>
      </c>
      <c r="O808">
        <v>-116.2179</v>
      </c>
      <c r="P808" s="2" t="s">
        <v>94</v>
      </c>
      <c r="Q808" s="2" t="s">
        <v>95</v>
      </c>
      <c r="R808" s="2" t="s">
        <v>134</v>
      </c>
      <c r="S808" s="2" t="s">
        <v>124</v>
      </c>
      <c r="T808" s="2" t="s">
        <v>96</v>
      </c>
      <c r="U808" s="2"/>
      <c r="V808" s="2"/>
      <c r="W808" s="2"/>
      <c r="X808" s="2"/>
      <c r="Y808" s="2" t="s">
        <v>100</v>
      </c>
      <c r="Z808" s="2" t="s">
        <v>101</v>
      </c>
      <c r="AA808" s="2"/>
      <c r="AB808" s="2"/>
      <c r="AC808" s="2"/>
      <c r="AD808" s="2"/>
      <c r="AE808" s="2"/>
      <c r="AF808" s="2" t="s">
        <v>103</v>
      </c>
      <c r="AG808" s="2"/>
      <c r="AH808" s="2" t="s">
        <v>4286</v>
      </c>
      <c r="AI808" s="2" t="s">
        <v>105</v>
      </c>
      <c r="AJ808" s="2"/>
      <c r="AK808" s="2" t="s">
        <v>126</v>
      </c>
      <c r="AL808" s="2" t="s">
        <v>4293</v>
      </c>
      <c r="AM808" s="2" t="s">
        <v>4294</v>
      </c>
      <c r="AN808" s="2" t="s">
        <v>4295</v>
      </c>
      <c r="AO808" s="2" t="s">
        <v>4295</v>
      </c>
      <c r="AP808" s="16">
        <f>IF(AO808 = "", "", 5)</f>
        <v>5</v>
      </c>
      <c r="AQ808" s="2" t="s">
        <v>4296</v>
      </c>
      <c r="AR808" s="2" t="s">
        <v>106</v>
      </c>
      <c r="AS808">
        <v>18</v>
      </c>
      <c r="AT808" s="2" t="s">
        <v>4297</v>
      </c>
      <c r="AU808" s="2" t="s">
        <v>108</v>
      </c>
      <c r="AV808">
        <v>0</v>
      </c>
    </row>
    <row r="809" spans="1:48" ht="15" customHeight="1" x14ac:dyDescent="0.25">
      <c r="A809" s="1">
        <v>45525.384398148148</v>
      </c>
      <c r="B809" s="1">
        <v>45525.388009259259</v>
      </c>
      <c r="C809" s="2" t="s">
        <v>48</v>
      </c>
      <c r="D809" s="2" t="s">
        <v>4327</v>
      </c>
      <c r="E809">
        <v>100</v>
      </c>
      <c r="F809">
        <v>311</v>
      </c>
      <c r="G809" s="2" t="s">
        <v>90</v>
      </c>
      <c r="H809" s="1">
        <v>45525.388019814818</v>
      </c>
      <c r="I809" s="2" t="s">
        <v>4328</v>
      </c>
      <c r="J809" s="2" t="s">
        <v>92</v>
      </c>
      <c r="K809" s="2" t="s">
        <v>92</v>
      </c>
      <c r="L809" s="2" t="s">
        <v>2715</v>
      </c>
      <c r="M809" s="2" t="s">
        <v>92</v>
      </c>
      <c r="N809">
        <v>40.260899999999999</v>
      </c>
      <c r="O809">
        <v>-94.020300000000006</v>
      </c>
      <c r="P809" s="2" t="s">
        <v>94</v>
      </c>
      <c r="Q809" s="2" t="s">
        <v>95</v>
      </c>
      <c r="R809" s="2" t="s">
        <v>92</v>
      </c>
      <c r="S809" s="2" t="s">
        <v>124</v>
      </c>
      <c r="T809" s="2" t="s">
        <v>96</v>
      </c>
      <c r="U809" s="2" t="s">
        <v>97</v>
      </c>
      <c r="V809" s="2" t="s">
        <v>98</v>
      </c>
      <c r="W809" s="2" t="s">
        <v>92</v>
      </c>
      <c r="X809" s="2" t="s">
        <v>92</v>
      </c>
      <c r="Y809" s="2" t="s">
        <v>100</v>
      </c>
      <c r="Z809" s="2" t="s">
        <v>101</v>
      </c>
      <c r="AA809" s="2" t="s">
        <v>102</v>
      </c>
      <c r="AB809" s="2" t="s">
        <v>92</v>
      </c>
      <c r="AC809" s="2" t="s">
        <v>172</v>
      </c>
      <c r="AD809" s="2" t="s">
        <v>92</v>
      </c>
      <c r="AE809" s="2" t="s">
        <v>92</v>
      </c>
      <c r="AF809" s="2" t="s">
        <v>103</v>
      </c>
      <c r="AG809" s="2" t="s">
        <v>92</v>
      </c>
      <c r="AH809" s="2" t="s">
        <v>1250</v>
      </c>
      <c r="AI809" s="2" t="s">
        <v>105</v>
      </c>
      <c r="AJ809" s="2" t="s">
        <v>4329</v>
      </c>
      <c r="AK809" s="2" t="s">
        <v>115</v>
      </c>
      <c r="AL809" s="2" t="s">
        <v>4330</v>
      </c>
      <c r="AM809" s="2" t="s">
        <v>4331</v>
      </c>
      <c r="AN809" s="2" t="s">
        <v>92</v>
      </c>
      <c r="AO809" s="2" t="s">
        <v>92</v>
      </c>
      <c r="AP809" s="16" t="str">
        <f>IF(AO809 = "", "", 5)</f>
        <v/>
      </c>
      <c r="AQ809" s="2" t="s">
        <v>4332</v>
      </c>
      <c r="AR809" s="2" t="s">
        <v>106</v>
      </c>
      <c r="AS809">
        <v>24</v>
      </c>
      <c r="AT809" s="2" t="s">
        <v>4333</v>
      </c>
      <c r="AU809" s="2" t="s">
        <v>130</v>
      </c>
      <c r="AV809">
        <v>0</v>
      </c>
    </row>
    <row r="810" spans="1:48" ht="15" customHeight="1" x14ac:dyDescent="0.25">
      <c r="A810" s="1">
        <v>45525.38853009259</v>
      </c>
      <c r="B810" s="1">
        <v>45525.389155092591</v>
      </c>
      <c r="C810" s="2" t="s">
        <v>48</v>
      </c>
      <c r="D810" s="2" t="s">
        <v>4334</v>
      </c>
      <c r="E810">
        <v>100</v>
      </c>
      <c r="F810">
        <v>54</v>
      </c>
      <c r="G810" s="2" t="s">
        <v>90</v>
      </c>
      <c r="H810" s="1">
        <v>45525.38917451389</v>
      </c>
      <c r="I810" s="2" t="s">
        <v>4335</v>
      </c>
      <c r="J810" s="2" t="s">
        <v>92</v>
      </c>
      <c r="K810" s="2" t="s">
        <v>92</v>
      </c>
      <c r="L810" s="2" t="s">
        <v>4336</v>
      </c>
      <c r="M810" s="2" t="s">
        <v>92</v>
      </c>
      <c r="N810">
        <v>40.759</v>
      </c>
      <c r="O810">
        <v>-111.88760000000001</v>
      </c>
      <c r="P810" s="2" t="s">
        <v>94</v>
      </c>
      <c r="Q810" s="2" t="s">
        <v>95</v>
      </c>
      <c r="R810" s="2" t="s">
        <v>92</v>
      </c>
      <c r="S810" s="2" t="s">
        <v>124</v>
      </c>
      <c r="T810" s="2" t="s">
        <v>92</v>
      </c>
      <c r="U810" s="2" t="s">
        <v>92</v>
      </c>
      <c r="V810" s="2" t="s">
        <v>92</v>
      </c>
      <c r="W810" s="2" t="s">
        <v>92</v>
      </c>
      <c r="X810" s="2" t="s">
        <v>92</v>
      </c>
      <c r="Y810" s="2" t="s">
        <v>100</v>
      </c>
      <c r="Z810" s="2" t="s">
        <v>101</v>
      </c>
      <c r="AA810" s="2" t="s">
        <v>102</v>
      </c>
      <c r="AB810" s="2" t="s">
        <v>112</v>
      </c>
      <c r="AC810" s="2" t="s">
        <v>92</v>
      </c>
      <c r="AD810" s="2" t="s">
        <v>92</v>
      </c>
      <c r="AE810" s="2" t="s">
        <v>92</v>
      </c>
      <c r="AF810" s="2" t="s">
        <v>103</v>
      </c>
      <c r="AG810" s="2" t="s">
        <v>92</v>
      </c>
      <c r="AH810" s="2" t="s">
        <v>4286</v>
      </c>
      <c r="AI810" s="2" t="s">
        <v>1744</v>
      </c>
      <c r="AJ810" s="2" t="s">
        <v>4337</v>
      </c>
      <c r="AK810" s="2" t="s">
        <v>1744</v>
      </c>
      <c r="AL810" s="2" t="s">
        <v>92</v>
      </c>
      <c r="AM810" s="2" t="s">
        <v>92</v>
      </c>
      <c r="AN810" s="2" t="s">
        <v>92</v>
      </c>
      <c r="AO810" s="2" t="s">
        <v>92</v>
      </c>
      <c r="AP810" s="16" t="str">
        <f>IF(AO810 = "", "", 5)</f>
        <v/>
      </c>
      <c r="AQ810" s="2" t="s">
        <v>92</v>
      </c>
      <c r="AR810" s="2" t="s">
        <v>92</v>
      </c>
      <c r="AS810" s="2" t="s">
        <v>92</v>
      </c>
      <c r="AT810" s="2" t="s">
        <v>92</v>
      </c>
      <c r="AU810" s="2" t="s">
        <v>92</v>
      </c>
      <c r="AV810">
        <v>0</v>
      </c>
    </row>
    <row r="811" spans="1:48" ht="15" customHeight="1" x14ac:dyDescent="0.25">
      <c r="A811" s="1">
        <v>45525.38559027778</v>
      </c>
      <c r="B811" s="1">
        <v>45525.390208333331</v>
      </c>
      <c r="C811" s="2" t="s">
        <v>48</v>
      </c>
      <c r="D811" s="2" t="s">
        <v>4370</v>
      </c>
      <c r="E811">
        <v>100</v>
      </c>
      <c r="F811">
        <v>398</v>
      </c>
      <c r="G811" s="2" t="s">
        <v>90</v>
      </c>
      <c r="H811" s="1">
        <v>45525.390220150461</v>
      </c>
      <c r="I811" s="2" t="s">
        <v>4371</v>
      </c>
      <c r="J811" s="2"/>
      <c r="K811" s="2"/>
      <c r="L811" s="2" t="s">
        <v>4372</v>
      </c>
      <c r="M811" s="2"/>
      <c r="N811">
        <v>43.578000000000003</v>
      </c>
      <c r="O811">
        <v>-116.2954</v>
      </c>
      <c r="P811" s="2" t="s">
        <v>94</v>
      </c>
      <c r="Q811" s="2" t="s">
        <v>95</v>
      </c>
      <c r="R811" s="2" t="s">
        <v>134</v>
      </c>
      <c r="S811" s="2"/>
      <c r="T811" s="2"/>
      <c r="U811" s="2"/>
      <c r="V811" s="2"/>
      <c r="W811" s="2"/>
      <c r="X811" s="2"/>
      <c r="Y811" s="2" t="s">
        <v>100</v>
      </c>
      <c r="Z811" s="2" t="s">
        <v>101</v>
      </c>
      <c r="AA811" s="2"/>
      <c r="AB811" s="2"/>
      <c r="AC811" s="2"/>
      <c r="AD811" s="2"/>
      <c r="AE811" s="2"/>
      <c r="AF811" s="2" t="s">
        <v>103</v>
      </c>
      <c r="AG811" s="2"/>
      <c r="AH811" s="2" t="s">
        <v>4286</v>
      </c>
      <c r="AI811" s="2" t="s">
        <v>105</v>
      </c>
      <c r="AJ811" s="2" t="s">
        <v>4373</v>
      </c>
      <c r="AK811" s="2" t="s">
        <v>115</v>
      </c>
      <c r="AL811" s="2" t="s">
        <v>4374</v>
      </c>
      <c r="AM811" s="2" t="s">
        <v>4375</v>
      </c>
      <c r="AN811" s="2" t="s">
        <v>4376</v>
      </c>
      <c r="AO811" s="2" t="s">
        <v>4376</v>
      </c>
      <c r="AP811" s="16">
        <f>IF(AO811 = "", "", 5)</f>
        <v>5</v>
      </c>
      <c r="AQ811" s="2" t="s">
        <v>4377</v>
      </c>
      <c r="AR811" s="2" t="s">
        <v>106</v>
      </c>
      <c r="AS811">
        <v>25</v>
      </c>
      <c r="AT811" s="2" t="s">
        <v>4286</v>
      </c>
      <c r="AU811" s="2" t="s">
        <v>108</v>
      </c>
      <c r="AV811">
        <v>0</v>
      </c>
    </row>
    <row r="812" spans="1:48" ht="15" customHeight="1" x14ac:dyDescent="0.25">
      <c r="A812" s="1">
        <v>45525.388472222221</v>
      </c>
      <c r="B812" s="1">
        <v>45525.390879629631</v>
      </c>
      <c r="C812" s="2" t="s">
        <v>48</v>
      </c>
      <c r="D812" s="2" t="s">
        <v>4378</v>
      </c>
      <c r="E812">
        <v>100</v>
      </c>
      <c r="F812">
        <v>207</v>
      </c>
      <c r="G812" s="2" t="s">
        <v>90</v>
      </c>
      <c r="H812" s="1">
        <v>45525.390895219905</v>
      </c>
      <c r="I812" s="2" t="s">
        <v>4379</v>
      </c>
      <c r="J812" s="2"/>
      <c r="K812" s="2"/>
      <c r="L812" s="2" t="s">
        <v>4380</v>
      </c>
      <c r="M812" s="2"/>
      <c r="N812">
        <v>40.75</v>
      </c>
      <c r="O812">
        <v>-111.9209</v>
      </c>
      <c r="P812" s="2" t="s">
        <v>94</v>
      </c>
      <c r="Q812" s="2" t="s">
        <v>95</v>
      </c>
      <c r="R812" s="2"/>
      <c r="S812" s="2"/>
      <c r="T812" s="2"/>
      <c r="U812" s="2"/>
      <c r="V812" s="2" t="s">
        <v>98</v>
      </c>
      <c r="W812" s="2"/>
      <c r="X812" s="2"/>
      <c r="Y812" s="2" t="s">
        <v>100</v>
      </c>
      <c r="Z812" s="2" t="s">
        <v>101</v>
      </c>
      <c r="AA812" s="2"/>
      <c r="AB812" s="2"/>
      <c r="AC812" s="2"/>
      <c r="AD812" s="2"/>
      <c r="AE812" s="2"/>
      <c r="AF812" s="2" t="s">
        <v>103</v>
      </c>
      <c r="AG812" s="2"/>
      <c r="AH812" s="2" t="s">
        <v>4286</v>
      </c>
      <c r="AI812" s="2" t="s">
        <v>105</v>
      </c>
      <c r="AJ812" s="2" t="s">
        <v>4381</v>
      </c>
      <c r="AK812" s="2" t="s">
        <v>115</v>
      </c>
      <c r="AL812" s="2" t="s">
        <v>4382</v>
      </c>
      <c r="AM812" s="2" t="s">
        <v>4383</v>
      </c>
      <c r="AN812" s="2" t="s">
        <v>4384</v>
      </c>
      <c r="AO812" s="2" t="s">
        <v>4384</v>
      </c>
      <c r="AP812" s="16">
        <f>IF(AO812 = "", "", 5)</f>
        <v>5</v>
      </c>
      <c r="AQ812" s="2" t="s">
        <v>628</v>
      </c>
      <c r="AR812" s="2" t="s">
        <v>106</v>
      </c>
      <c r="AS812">
        <v>31</v>
      </c>
      <c r="AT812" s="2" t="s">
        <v>4385</v>
      </c>
      <c r="AU812" s="2" t="s">
        <v>108</v>
      </c>
      <c r="AV812">
        <v>0</v>
      </c>
    </row>
    <row r="813" spans="1:48" ht="15" customHeight="1" x14ac:dyDescent="0.25">
      <c r="A813" s="1">
        <v>45525.386412037034</v>
      </c>
      <c r="B813" s="1">
        <v>45525.391898148147</v>
      </c>
      <c r="C813" s="2" t="s">
        <v>48</v>
      </c>
      <c r="D813" s="2" t="s">
        <v>1776</v>
      </c>
      <c r="E813">
        <v>100</v>
      </c>
      <c r="F813">
        <v>473</v>
      </c>
      <c r="G813" s="2" t="s">
        <v>90</v>
      </c>
      <c r="H813" s="1">
        <v>45525.39191658565</v>
      </c>
      <c r="I813" s="2" t="s">
        <v>4393</v>
      </c>
      <c r="J813" s="2"/>
      <c r="K813" s="2"/>
      <c r="L813" s="2" t="s">
        <v>4394</v>
      </c>
      <c r="M813" s="2"/>
      <c r="N813">
        <v>43.578400000000002</v>
      </c>
      <c r="O813">
        <v>-116.2179</v>
      </c>
      <c r="P813" s="2" t="s">
        <v>94</v>
      </c>
      <c r="Q813" s="2" t="s">
        <v>95</v>
      </c>
      <c r="R813" s="2"/>
      <c r="S813" s="2"/>
      <c r="T813" s="2" t="s">
        <v>96</v>
      </c>
      <c r="U813" s="2" t="s">
        <v>97</v>
      </c>
      <c r="V813" s="2" t="s">
        <v>98</v>
      </c>
      <c r="W813" s="2"/>
      <c r="X813" s="2"/>
      <c r="Y813" s="2" t="s">
        <v>100</v>
      </c>
      <c r="Z813" s="2" t="s">
        <v>101</v>
      </c>
      <c r="AA813" s="2"/>
      <c r="AB813" s="2"/>
      <c r="AC813" s="2"/>
      <c r="AD813" s="2" t="s">
        <v>99</v>
      </c>
      <c r="AE813" s="2" t="s">
        <v>4395</v>
      </c>
      <c r="AF813" s="2" t="s">
        <v>103</v>
      </c>
      <c r="AG813" s="2"/>
      <c r="AH813" s="2" t="s">
        <v>4286</v>
      </c>
      <c r="AI813" s="2" t="s">
        <v>105</v>
      </c>
      <c r="AJ813" s="2" t="s">
        <v>4396</v>
      </c>
      <c r="AK813" s="2" t="s">
        <v>105</v>
      </c>
      <c r="AL813" s="2" t="s">
        <v>4397</v>
      </c>
      <c r="AM813" s="2" t="s">
        <v>4398</v>
      </c>
      <c r="AN813" s="2" t="s">
        <v>4399</v>
      </c>
      <c r="AO813" s="2" t="s">
        <v>4399</v>
      </c>
      <c r="AP813" s="16">
        <f>IF(AO813 = "", "", 5)</f>
        <v>5</v>
      </c>
      <c r="AQ813" s="2" t="s">
        <v>4400</v>
      </c>
      <c r="AR813" s="2" t="s">
        <v>106</v>
      </c>
      <c r="AS813">
        <v>22</v>
      </c>
      <c r="AT813" s="2" t="s">
        <v>4401</v>
      </c>
      <c r="AU813" s="2" t="s">
        <v>108</v>
      </c>
      <c r="AV813">
        <v>0</v>
      </c>
    </row>
    <row r="814" spans="1:48" ht="15" customHeight="1" x14ac:dyDescent="0.25">
      <c r="A814" s="1">
        <v>45525.38857638889</v>
      </c>
      <c r="B814" s="1">
        <v>45525.392905092594</v>
      </c>
      <c r="C814" s="2" t="s">
        <v>48</v>
      </c>
      <c r="D814" s="2" t="s">
        <v>4421</v>
      </c>
      <c r="E814">
        <v>100</v>
      </c>
      <c r="F814">
        <v>374</v>
      </c>
      <c r="G814" s="2" t="s">
        <v>90</v>
      </c>
      <c r="H814" s="1">
        <v>45525.392921944447</v>
      </c>
      <c r="I814" s="2" t="s">
        <v>4422</v>
      </c>
      <c r="J814" s="2"/>
      <c r="K814" s="2"/>
      <c r="L814" s="2" t="s">
        <v>4423</v>
      </c>
      <c r="M814" s="2"/>
      <c r="N814">
        <v>38.968699999999998</v>
      </c>
      <c r="O814">
        <v>-94.569599999999994</v>
      </c>
      <c r="P814" s="2" t="s">
        <v>94</v>
      </c>
      <c r="Q814" s="2" t="s">
        <v>95</v>
      </c>
      <c r="R814" s="2" t="s">
        <v>134</v>
      </c>
      <c r="S814" s="2" t="s">
        <v>124</v>
      </c>
      <c r="T814" s="2"/>
      <c r="U814" s="2" t="s">
        <v>97</v>
      </c>
      <c r="V814" s="2" t="s">
        <v>98</v>
      </c>
      <c r="W814" s="2"/>
      <c r="X814" s="2"/>
      <c r="Y814" s="2" t="s">
        <v>100</v>
      </c>
      <c r="Z814" s="2" t="s">
        <v>101</v>
      </c>
      <c r="AA814" s="2" t="s">
        <v>102</v>
      </c>
      <c r="AB814" s="2" t="s">
        <v>112</v>
      </c>
      <c r="AC814" s="2"/>
      <c r="AD814" s="2"/>
      <c r="AE814" s="2"/>
      <c r="AF814" s="2" t="s">
        <v>103</v>
      </c>
      <c r="AG814" s="2"/>
      <c r="AH814" s="2" t="s">
        <v>1250</v>
      </c>
      <c r="AI814" s="2" t="s">
        <v>105</v>
      </c>
      <c r="AJ814" s="2" t="s">
        <v>4424</v>
      </c>
      <c r="AK814" s="2" t="s">
        <v>126</v>
      </c>
      <c r="AL814" s="2" t="s">
        <v>4425</v>
      </c>
      <c r="AM814" s="2" t="s">
        <v>4426</v>
      </c>
      <c r="AN814" s="2" t="s">
        <v>4427</v>
      </c>
      <c r="AO814" s="2" t="s">
        <v>4427</v>
      </c>
      <c r="AP814" s="16">
        <f>IF(AO814 = "", "", 5)</f>
        <v>5</v>
      </c>
      <c r="AQ814" s="2" t="s">
        <v>4428</v>
      </c>
      <c r="AR814" s="2" t="s">
        <v>128</v>
      </c>
      <c r="AS814">
        <v>18</v>
      </c>
      <c r="AT814" s="2" t="s">
        <v>125</v>
      </c>
      <c r="AU814" s="2" t="s">
        <v>130</v>
      </c>
      <c r="AV814">
        <v>0</v>
      </c>
    </row>
    <row r="815" spans="1:48" ht="15" customHeight="1" x14ac:dyDescent="0.25">
      <c r="A815" s="1">
        <v>45525.387881944444</v>
      </c>
      <c r="B815" s="1">
        <v>45525.394293981481</v>
      </c>
      <c r="C815" s="2" t="s">
        <v>48</v>
      </c>
      <c r="D815" s="2" t="s">
        <v>4452</v>
      </c>
      <c r="E815">
        <v>100</v>
      </c>
      <c r="F815">
        <v>554</v>
      </c>
      <c r="G815" s="2" t="s">
        <v>90</v>
      </c>
      <c r="H815" s="1">
        <v>45525.394309907409</v>
      </c>
      <c r="I815" s="2" t="s">
        <v>4453</v>
      </c>
      <c r="J815" s="2"/>
      <c r="K815" s="2"/>
      <c r="L815" s="2" t="s">
        <v>4454</v>
      </c>
      <c r="M815" s="2"/>
      <c r="N815">
        <v>32.961599999999997</v>
      </c>
      <c r="O815">
        <v>-96.810699999999997</v>
      </c>
      <c r="P815" s="2" t="s">
        <v>94</v>
      </c>
      <c r="Q815" s="2" t="s">
        <v>95</v>
      </c>
      <c r="R815" s="2"/>
      <c r="S815" s="2" t="s">
        <v>124</v>
      </c>
      <c r="T815" s="2"/>
      <c r="U815" s="2"/>
      <c r="V815" s="2" t="s">
        <v>98</v>
      </c>
      <c r="W815" s="2"/>
      <c r="X815" s="2"/>
      <c r="Y815" s="2" t="s">
        <v>100</v>
      </c>
      <c r="Z815" s="2"/>
      <c r="AA815" s="2"/>
      <c r="AB815" s="2"/>
      <c r="AC815" s="2"/>
      <c r="AD815" s="2"/>
      <c r="AE815" s="2"/>
      <c r="AF815" s="2" t="s">
        <v>103</v>
      </c>
      <c r="AG815" s="2"/>
      <c r="AH815" s="2" t="s">
        <v>1250</v>
      </c>
      <c r="AI815" s="2" t="s">
        <v>126</v>
      </c>
      <c r="AJ815" s="2" t="s">
        <v>4455</v>
      </c>
      <c r="AK815" s="2" t="s">
        <v>126</v>
      </c>
      <c r="AL815" s="2" t="s">
        <v>4456</v>
      </c>
      <c r="AM815" s="2" t="s">
        <v>4457</v>
      </c>
      <c r="AN815" s="2" t="s">
        <v>4458</v>
      </c>
      <c r="AO815" s="2" t="s">
        <v>4458</v>
      </c>
      <c r="AP815" s="16">
        <f>IF(AO815 = "", "", 5)</f>
        <v>5</v>
      </c>
      <c r="AQ815" s="2" t="s">
        <v>4459</v>
      </c>
      <c r="AR815" s="2" t="s">
        <v>106</v>
      </c>
      <c r="AS815">
        <v>24</v>
      </c>
      <c r="AT815" s="2" t="s">
        <v>4460</v>
      </c>
      <c r="AU815" s="2" t="s">
        <v>2644</v>
      </c>
      <c r="AV815">
        <v>0</v>
      </c>
    </row>
    <row r="816" spans="1:48" ht="15" customHeight="1" x14ac:dyDescent="0.25">
      <c r="A816" s="1">
        <v>45525.394409722219</v>
      </c>
      <c r="B816" s="1">
        <v>45525.396979166668</v>
      </c>
      <c r="C816" s="2" t="s">
        <v>48</v>
      </c>
      <c r="D816" s="2" t="s">
        <v>1504</v>
      </c>
      <c r="E816">
        <v>100</v>
      </c>
      <c r="F816">
        <v>221</v>
      </c>
      <c r="G816" s="2" t="s">
        <v>90</v>
      </c>
      <c r="H816" s="1">
        <v>45525.397005543979</v>
      </c>
      <c r="I816" s="2" t="s">
        <v>4487</v>
      </c>
      <c r="J816" s="2"/>
      <c r="K816" s="2"/>
      <c r="L816" s="2" t="s">
        <v>4488</v>
      </c>
      <c r="M816" s="2"/>
      <c r="N816">
        <v>40.654899999999998</v>
      </c>
      <c r="O816">
        <v>-90.446100000000001</v>
      </c>
      <c r="P816" s="2" t="s">
        <v>94</v>
      </c>
      <c r="Q816" s="2" t="s">
        <v>95</v>
      </c>
      <c r="R816" s="2"/>
      <c r="S816" s="2" t="s">
        <v>124</v>
      </c>
      <c r="T816" s="2" t="s">
        <v>96</v>
      </c>
      <c r="U816" s="2" t="s">
        <v>97</v>
      </c>
      <c r="V816" s="2"/>
      <c r="W816" s="2"/>
      <c r="X816" s="2"/>
      <c r="Y816" s="2" t="s">
        <v>100</v>
      </c>
      <c r="Z816" s="2" t="s">
        <v>101</v>
      </c>
      <c r="AA816" s="2"/>
      <c r="AB816" s="2" t="s">
        <v>112</v>
      </c>
      <c r="AC816" s="2"/>
      <c r="AD816" s="2"/>
      <c r="AE816" s="2"/>
      <c r="AF816" s="2" t="s">
        <v>103</v>
      </c>
      <c r="AG816" s="2"/>
      <c r="AH816" s="2" t="s">
        <v>1250</v>
      </c>
      <c r="AI816" s="2" t="s">
        <v>105</v>
      </c>
      <c r="AJ816" s="2" t="s">
        <v>4489</v>
      </c>
      <c r="AK816" s="2" t="s">
        <v>105</v>
      </c>
      <c r="AL816" s="2" t="s">
        <v>4490</v>
      </c>
      <c r="AM816" s="2" t="s">
        <v>4491</v>
      </c>
      <c r="AN816" s="2" t="s">
        <v>4492</v>
      </c>
      <c r="AO816" s="2" t="s">
        <v>4492</v>
      </c>
      <c r="AP816" s="16">
        <f>IF(AO816 = "", "", 5)</f>
        <v>5</v>
      </c>
      <c r="AQ816" s="2" t="s">
        <v>4493</v>
      </c>
      <c r="AR816" s="2" t="s">
        <v>106</v>
      </c>
      <c r="AS816">
        <v>18</v>
      </c>
      <c r="AT816" s="2" t="s">
        <v>1250</v>
      </c>
      <c r="AU816" s="2" t="s">
        <v>1251</v>
      </c>
      <c r="AV816">
        <v>0</v>
      </c>
    </row>
    <row r="817" spans="1:48" ht="15" customHeight="1" x14ac:dyDescent="0.25">
      <c r="A817" s="1">
        <v>45525.403194444443</v>
      </c>
      <c r="B817" s="1">
        <v>45525.404606481483</v>
      </c>
      <c r="C817" s="2" t="s">
        <v>48</v>
      </c>
      <c r="D817" s="2" t="s">
        <v>4547</v>
      </c>
      <c r="E817">
        <v>100</v>
      </c>
      <c r="F817">
        <v>122</v>
      </c>
      <c r="G817" s="2" t="s">
        <v>90</v>
      </c>
      <c r="H817" s="1">
        <v>45525.404623935188</v>
      </c>
      <c r="I817" s="2" t="s">
        <v>4548</v>
      </c>
      <c r="J817" s="2"/>
      <c r="K817" s="2"/>
      <c r="L817" s="2" t="s">
        <v>4549</v>
      </c>
      <c r="M817" s="2"/>
      <c r="N817">
        <v>42.885100000000001</v>
      </c>
      <c r="O817">
        <v>-112.44410000000001</v>
      </c>
      <c r="P817" s="2" t="s">
        <v>94</v>
      </c>
      <c r="Q817" s="2" t="s">
        <v>95</v>
      </c>
      <c r="R817" s="2"/>
      <c r="S817" s="2"/>
      <c r="T817" s="2" t="s">
        <v>96</v>
      </c>
      <c r="U817" s="2"/>
      <c r="V817" s="2" t="s">
        <v>98</v>
      </c>
      <c r="W817" s="2"/>
      <c r="X817" s="2"/>
      <c r="Y817" s="2" t="s">
        <v>100</v>
      </c>
      <c r="Z817" s="2" t="s">
        <v>101</v>
      </c>
      <c r="AA817" s="2" t="s">
        <v>102</v>
      </c>
      <c r="AB817" s="2" t="s">
        <v>112</v>
      </c>
      <c r="AC817" s="2"/>
      <c r="AD817" s="2"/>
      <c r="AE817" s="2"/>
      <c r="AF817" s="2" t="s">
        <v>103</v>
      </c>
      <c r="AG817" s="2"/>
      <c r="AH817" s="2" t="s">
        <v>4286</v>
      </c>
      <c r="AI817" s="2" t="s">
        <v>115</v>
      </c>
      <c r="AJ817" s="2" t="s">
        <v>4550</v>
      </c>
      <c r="AK817" s="2" t="s">
        <v>115</v>
      </c>
      <c r="AL817" s="2" t="s">
        <v>4551</v>
      </c>
      <c r="AM817" s="2" t="s">
        <v>4552</v>
      </c>
      <c r="AN817" s="2" t="s">
        <v>4553</v>
      </c>
      <c r="AO817" s="2" t="s">
        <v>4553</v>
      </c>
      <c r="AP817" s="16">
        <f>IF(AO817 = "", "", 5)</f>
        <v>5</v>
      </c>
      <c r="AQ817" s="2" t="s">
        <v>4554</v>
      </c>
      <c r="AR817" s="2" t="s">
        <v>106</v>
      </c>
      <c r="AS817">
        <v>21</v>
      </c>
      <c r="AT817" s="2" t="s">
        <v>4555</v>
      </c>
      <c r="AU817" s="2" t="s">
        <v>108</v>
      </c>
      <c r="AV817">
        <v>0</v>
      </c>
    </row>
    <row r="818" spans="1:48" ht="15" customHeight="1" x14ac:dyDescent="0.25">
      <c r="A818" s="1">
        <v>45525.409039351849</v>
      </c>
      <c r="B818" s="1">
        <v>45525.412997685184</v>
      </c>
      <c r="C818" s="2" t="s">
        <v>48</v>
      </c>
      <c r="D818" s="2" t="s">
        <v>4637</v>
      </c>
      <c r="E818">
        <v>100</v>
      </c>
      <c r="F818">
        <v>341</v>
      </c>
      <c r="G818" s="2" t="s">
        <v>90</v>
      </c>
      <c r="H818" s="1">
        <v>45525.413006516203</v>
      </c>
      <c r="I818" s="2" t="s">
        <v>4638</v>
      </c>
      <c r="J818" s="2"/>
      <c r="K818" s="2"/>
      <c r="L818" s="2" t="s">
        <v>4639</v>
      </c>
      <c r="M818" s="2"/>
      <c r="N818">
        <v>41.058300000000003</v>
      </c>
      <c r="O818">
        <v>-96.393699999999995</v>
      </c>
      <c r="P818" s="2" t="s">
        <v>94</v>
      </c>
      <c r="Q818" s="2" t="s">
        <v>95</v>
      </c>
      <c r="R818" s="2"/>
      <c r="S818" s="2" t="s">
        <v>124</v>
      </c>
      <c r="T818" s="2"/>
      <c r="U818" s="2"/>
      <c r="V818" s="2"/>
      <c r="W818" s="2"/>
      <c r="X818" s="2"/>
      <c r="Y818" s="2" t="s">
        <v>100</v>
      </c>
      <c r="Z818" s="2" t="s">
        <v>101</v>
      </c>
      <c r="AA818" s="2"/>
      <c r="AB818" s="2" t="s">
        <v>112</v>
      </c>
      <c r="AC818" s="2"/>
      <c r="AD818" s="2"/>
      <c r="AE818" s="2"/>
      <c r="AF818" s="2" t="s">
        <v>103</v>
      </c>
      <c r="AG818" s="2"/>
      <c r="AH818" s="2" t="s">
        <v>1250</v>
      </c>
      <c r="AI818" s="2" t="s">
        <v>105</v>
      </c>
      <c r="AJ818" s="2" t="s">
        <v>4640</v>
      </c>
      <c r="AK818" s="2" t="s">
        <v>115</v>
      </c>
      <c r="AL818" s="2" t="s">
        <v>4641</v>
      </c>
      <c r="AM818" s="2" t="s">
        <v>4642</v>
      </c>
      <c r="AN818" s="2" t="s">
        <v>4643</v>
      </c>
      <c r="AO818" s="2" t="s">
        <v>4643</v>
      </c>
      <c r="AP818" s="16">
        <f>IF(AO818 = "", "", 5)</f>
        <v>5</v>
      </c>
      <c r="AQ818" s="2" t="s">
        <v>4644</v>
      </c>
      <c r="AR818" s="2" t="s">
        <v>106</v>
      </c>
      <c r="AS818">
        <v>18</v>
      </c>
      <c r="AT818" s="2" t="s">
        <v>4645</v>
      </c>
      <c r="AU818" s="2" t="s">
        <v>261</v>
      </c>
      <c r="AV818">
        <v>0</v>
      </c>
    </row>
    <row r="819" spans="1:48" ht="15" customHeight="1" x14ac:dyDescent="0.25">
      <c r="A819" s="1">
        <v>45525.410682870373</v>
      </c>
      <c r="B819" s="1">
        <v>45525.413900462961</v>
      </c>
      <c r="C819" s="2" t="s">
        <v>48</v>
      </c>
      <c r="D819" s="2" t="s">
        <v>4666</v>
      </c>
      <c r="E819">
        <v>100</v>
      </c>
      <c r="F819">
        <v>278</v>
      </c>
      <c r="G819" s="2" t="s">
        <v>90</v>
      </c>
      <c r="H819" s="1">
        <v>45525.413917997685</v>
      </c>
      <c r="I819" s="2" t="s">
        <v>4667</v>
      </c>
      <c r="J819" s="2" t="s">
        <v>92</v>
      </c>
      <c r="K819" s="2" t="s">
        <v>92</v>
      </c>
      <c r="L819" s="2" t="s">
        <v>4668</v>
      </c>
      <c r="M819" s="2" t="s">
        <v>92</v>
      </c>
      <c r="N819">
        <v>40.759</v>
      </c>
      <c r="O819">
        <v>-111.88760000000001</v>
      </c>
      <c r="P819" s="2" t="s">
        <v>94</v>
      </c>
      <c r="Q819" s="2" t="s">
        <v>95</v>
      </c>
      <c r="R819" s="2" t="s">
        <v>92</v>
      </c>
      <c r="S819" s="2" t="s">
        <v>92</v>
      </c>
      <c r="T819" s="2" t="s">
        <v>92</v>
      </c>
      <c r="U819" s="2" t="s">
        <v>97</v>
      </c>
      <c r="V819" s="2" t="s">
        <v>92</v>
      </c>
      <c r="W819" s="2" t="s">
        <v>92</v>
      </c>
      <c r="X819" s="2" t="s">
        <v>92</v>
      </c>
      <c r="Y819" s="2" t="s">
        <v>100</v>
      </c>
      <c r="Z819" s="2" t="s">
        <v>101</v>
      </c>
      <c r="AA819" s="2" t="s">
        <v>102</v>
      </c>
      <c r="AB819" s="2" t="s">
        <v>92</v>
      </c>
      <c r="AC819" s="2" t="s">
        <v>92</v>
      </c>
      <c r="AD819" s="2" t="s">
        <v>92</v>
      </c>
      <c r="AE819" s="2" t="s">
        <v>92</v>
      </c>
      <c r="AF819" s="2" t="s">
        <v>103</v>
      </c>
      <c r="AG819" s="2" t="s">
        <v>92</v>
      </c>
      <c r="AH819" s="2" t="s">
        <v>4286</v>
      </c>
      <c r="AI819" s="2" t="s">
        <v>126</v>
      </c>
      <c r="AJ819" s="2" t="s">
        <v>4669</v>
      </c>
      <c r="AK819" s="2" t="s">
        <v>1744</v>
      </c>
      <c r="AL819" s="2" t="s">
        <v>4670</v>
      </c>
      <c r="AM819" s="2" t="s">
        <v>92</v>
      </c>
      <c r="AN819" s="2" t="s">
        <v>4671</v>
      </c>
      <c r="AO819" s="17"/>
      <c r="AP819" s="16" t="str">
        <f>IF(AO819 = "", "", 5)</f>
        <v/>
      </c>
      <c r="AQ819" s="2" t="s">
        <v>4672</v>
      </c>
      <c r="AR819" s="2" t="s">
        <v>128</v>
      </c>
      <c r="AS819">
        <v>22</v>
      </c>
      <c r="AT819" s="2" t="s">
        <v>4286</v>
      </c>
      <c r="AU819" s="2" t="s">
        <v>108</v>
      </c>
      <c r="AV819">
        <v>0</v>
      </c>
    </row>
    <row r="820" spans="1:48" ht="15" customHeight="1" x14ac:dyDescent="0.25">
      <c r="A820" s="1">
        <v>45525.413136574076</v>
      </c>
      <c r="B820" s="1">
        <v>45525.414490740739</v>
      </c>
      <c r="C820" s="2" t="s">
        <v>48</v>
      </c>
      <c r="D820" s="2" t="s">
        <v>4673</v>
      </c>
      <c r="E820">
        <v>100</v>
      </c>
      <c r="F820">
        <v>116</v>
      </c>
      <c r="G820" s="2" t="s">
        <v>90</v>
      </c>
      <c r="H820" s="1">
        <v>45525.414507696762</v>
      </c>
      <c r="I820" s="2" t="s">
        <v>4674</v>
      </c>
      <c r="J820" s="2"/>
      <c r="K820" s="2"/>
      <c r="L820" s="2" t="s">
        <v>4675</v>
      </c>
      <c r="M820" s="2"/>
      <c r="N820">
        <v>43.473599999999998</v>
      </c>
      <c r="O820">
        <v>-112.0201</v>
      </c>
      <c r="P820" s="2" t="s">
        <v>94</v>
      </c>
      <c r="Q820" s="2" t="s">
        <v>95</v>
      </c>
      <c r="R820" s="2" t="s">
        <v>134</v>
      </c>
      <c r="S820" s="2"/>
      <c r="T820" s="2"/>
      <c r="U820" s="2"/>
      <c r="V820" s="2"/>
      <c r="W820" s="2"/>
      <c r="X820" s="2"/>
      <c r="Y820" s="2" t="s">
        <v>100</v>
      </c>
      <c r="Z820" s="2"/>
      <c r="AA820" s="2" t="s">
        <v>102</v>
      </c>
      <c r="AB820" s="2"/>
      <c r="AC820" s="2"/>
      <c r="AD820" s="2"/>
      <c r="AE820" s="2"/>
      <c r="AF820" s="2" t="s">
        <v>103</v>
      </c>
      <c r="AG820" s="2"/>
      <c r="AH820" s="2" t="s">
        <v>4286</v>
      </c>
      <c r="AI820" s="2" t="s">
        <v>115</v>
      </c>
      <c r="AJ820" s="2"/>
      <c r="AK820" s="2" t="s">
        <v>105</v>
      </c>
      <c r="AL820" s="2"/>
      <c r="AM820" s="2" t="s">
        <v>4676</v>
      </c>
      <c r="AN820" s="2" t="s">
        <v>4677</v>
      </c>
      <c r="AO820" s="2" t="s">
        <v>4677</v>
      </c>
      <c r="AP820" s="16">
        <f>IF(AO820 = "", "", 5)</f>
        <v>5</v>
      </c>
      <c r="AQ820" s="2" t="s">
        <v>628</v>
      </c>
      <c r="AR820" s="2" t="s">
        <v>106</v>
      </c>
      <c r="AS820">
        <v>31</v>
      </c>
      <c r="AT820" s="2" t="s">
        <v>4297</v>
      </c>
      <c r="AU820" s="2" t="s">
        <v>108</v>
      </c>
      <c r="AV820">
        <v>0</v>
      </c>
    </row>
    <row r="821" spans="1:48" ht="15" customHeight="1" x14ac:dyDescent="0.25">
      <c r="A821" s="1">
        <v>45525.406724537039</v>
      </c>
      <c r="B821" s="1">
        <v>45525.418749999997</v>
      </c>
      <c r="C821" s="2" t="s">
        <v>48</v>
      </c>
      <c r="D821" s="2" t="s">
        <v>4709</v>
      </c>
      <c r="E821">
        <v>100</v>
      </c>
      <c r="F821">
        <v>1038</v>
      </c>
      <c r="G821" s="2" t="s">
        <v>90</v>
      </c>
      <c r="H821" s="1">
        <v>45525.418770405093</v>
      </c>
      <c r="I821" s="2" t="s">
        <v>4710</v>
      </c>
      <c r="J821" s="2"/>
      <c r="K821" s="2"/>
      <c r="L821" s="2" t="s">
        <v>4711</v>
      </c>
      <c r="M821" s="2"/>
      <c r="N821">
        <v>43.491999999999997</v>
      </c>
      <c r="O821">
        <v>-112.0592</v>
      </c>
      <c r="P821" s="2" t="s">
        <v>94</v>
      </c>
      <c r="Q821" s="2" t="s">
        <v>95</v>
      </c>
      <c r="R821" s="2"/>
      <c r="S821" s="2"/>
      <c r="T821" s="2"/>
      <c r="U821" s="2"/>
      <c r="V821" s="2" t="s">
        <v>98</v>
      </c>
      <c r="W821" s="2"/>
      <c r="X821" s="2"/>
      <c r="Y821" s="2" t="s">
        <v>100</v>
      </c>
      <c r="Z821" s="2" t="s">
        <v>101</v>
      </c>
      <c r="AA821" s="2" t="s">
        <v>102</v>
      </c>
      <c r="AB821" s="2"/>
      <c r="AC821" s="2" t="s">
        <v>172</v>
      </c>
      <c r="AD821" s="2"/>
      <c r="AE821" s="2"/>
      <c r="AF821" s="2" t="s">
        <v>103</v>
      </c>
      <c r="AG821" s="2"/>
      <c r="AH821" s="2" t="s">
        <v>4286</v>
      </c>
      <c r="AI821" s="2" t="s">
        <v>105</v>
      </c>
      <c r="AJ821" s="2" t="s">
        <v>4712</v>
      </c>
      <c r="AK821" s="2" t="s">
        <v>115</v>
      </c>
      <c r="AL821" s="2" t="s">
        <v>4713</v>
      </c>
      <c r="AM821" s="2" t="s">
        <v>4714</v>
      </c>
      <c r="AN821" s="2" t="s">
        <v>4715</v>
      </c>
      <c r="AO821" s="2" t="s">
        <v>4715</v>
      </c>
      <c r="AP821" s="16">
        <f>IF(AO821 = "", "", 5)</f>
        <v>5</v>
      </c>
      <c r="AQ821" s="2" t="s">
        <v>4716</v>
      </c>
      <c r="AR821" s="2" t="s">
        <v>106</v>
      </c>
      <c r="AS821">
        <v>23</v>
      </c>
      <c r="AT821" s="2" t="s">
        <v>3176</v>
      </c>
      <c r="AU821" s="2" t="s">
        <v>108</v>
      </c>
      <c r="AV821">
        <v>0</v>
      </c>
    </row>
    <row r="822" spans="1:48" ht="15" customHeight="1" x14ac:dyDescent="0.25">
      <c r="A822" s="1">
        <v>45525.417997685188</v>
      </c>
      <c r="B822" s="1">
        <v>45525.418958333335</v>
      </c>
      <c r="C822" s="2" t="s">
        <v>48</v>
      </c>
      <c r="D822" s="2" t="s">
        <v>4717</v>
      </c>
      <c r="E822">
        <v>100</v>
      </c>
      <c r="F822">
        <v>82</v>
      </c>
      <c r="G822" s="2" t="s">
        <v>90</v>
      </c>
      <c r="H822" s="1">
        <v>45525.418972291664</v>
      </c>
      <c r="I822" s="2" t="s">
        <v>4718</v>
      </c>
      <c r="J822" s="2" t="s">
        <v>92</v>
      </c>
      <c r="K822" s="2" t="s">
        <v>92</v>
      </c>
      <c r="L822" s="2" t="s">
        <v>4719</v>
      </c>
      <c r="M822" s="2" t="s">
        <v>92</v>
      </c>
      <c r="N822">
        <v>43.578400000000002</v>
      </c>
      <c r="O822">
        <v>-116.2179</v>
      </c>
      <c r="P822" s="2" t="s">
        <v>94</v>
      </c>
      <c r="Q822" s="2" t="s">
        <v>95</v>
      </c>
      <c r="R822" s="2" t="s">
        <v>92</v>
      </c>
      <c r="S822" s="2" t="s">
        <v>92</v>
      </c>
      <c r="T822" s="2" t="s">
        <v>92</v>
      </c>
      <c r="U822" s="2" t="s">
        <v>92</v>
      </c>
      <c r="V822" s="2" t="s">
        <v>98</v>
      </c>
      <c r="W822" s="2" t="s">
        <v>99</v>
      </c>
      <c r="X822" s="2" t="s">
        <v>314</v>
      </c>
      <c r="Y822" s="2" t="s">
        <v>100</v>
      </c>
      <c r="Z822" s="2" t="s">
        <v>101</v>
      </c>
      <c r="AA822" s="2" t="s">
        <v>92</v>
      </c>
      <c r="AB822" s="2" t="s">
        <v>92</v>
      </c>
      <c r="AC822" s="2" t="s">
        <v>172</v>
      </c>
      <c r="AD822" s="2" t="s">
        <v>99</v>
      </c>
      <c r="AE822" s="2" t="s">
        <v>4720</v>
      </c>
      <c r="AF822" s="2" t="s">
        <v>103</v>
      </c>
      <c r="AG822" s="2" t="s">
        <v>92</v>
      </c>
      <c r="AH822" s="2" t="s">
        <v>4286</v>
      </c>
      <c r="AI822" s="2" t="s">
        <v>105</v>
      </c>
      <c r="AJ822" s="2" t="s">
        <v>92</v>
      </c>
      <c r="AK822" s="2" t="s">
        <v>115</v>
      </c>
      <c r="AL822" s="2" t="s">
        <v>92</v>
      </c>
      <c r="AM822" s="2" t="s">
        <v>92</v>
      </c>
      <c r="AN822" s="2" t="s">
        <v>92</v>
      </c>
      <c r="AO822" s="2" t="s">
        <v>92</v>
      </c>
      <c r="AP822" s="16" t="str">
        <f>IF(AO822 = "", "", 5)</f>
        <v/>
      </c>
      <c r="AQ822" s="2" t="s">
        <v>92</v>
      </c>
      <c r="AR822" s="2" t="s">
        <v>106</v>
      </c>
      <c r="AS822">
        <v>21</v>
      </c>
      <c r="AT822" s="2" t="s">
        <v>4506</v>
      </c>
      <c r="AU822" s="2" t="s">
        <v>108</v>
      </c>
      <c r="AV822">
        <v>0</v>
      </c>
    </row>
    <row r="823" spans="1:48" ht="15" customHeight="1" x14ac:dyDescent="0.25">
      <c r="A823" s="1">
        <v>45525.418009259258</v>
      </c>
      <c r="B823" s="1">
        <v>45525.419537037036</v>
      </c>
      <c r="C823" s="2" t="s">
        <v>48</v>
      </c>
      <c r="D823" s="2" t="s">
        <v>4721</v>
      </c>
      <c r="E823">
        <v>100</v>
      </c>
      <c r="F823">
        <v>132</v>
      </c>
      <c r="G823" s="2" t="s">
        <v>90</v>
      </c>
      <c r="H823" s="1">
        <v>45525.419551631945</v>
      </c>
      <c r="I823" s="2" t="s">
        <v>4722</v>
      </c>
      <c r="J823" s="2"/>
      <c r="K823" s="2"/>
      <c r="L823" s="2" t="s">
        <v>4723</v>
      </c>
      <c r="M823" s="2"/>
      <c r="N823">
        <v>41.258099999999999</v>
      </c>
      <c r="O823">
        <v>-95.932500000000005</v>
      </c>
      <c r="P823" s="2" t="s">
        <v>94</v>
      </c>
      <c r="Q823" s="2" t="s">
        <v>95</v>
      </c>
      <c r="R823" s="2"/>
      <c r="S823" s="2"/>
      <c r="T823" s="2"/>
      <c r="U823" s="2" t="s">
        <v>97</v>
      </c>
      <c r="V823" s="2"/>
      <c r="W823" s="2"/>
      <c r="X823" s="2"/>
      <c r="Y823" s="2" t="s">
        <v>100</v>
      </c>
      <c r="Z823" s="2" t="s">
        <v>101</v>
      </c>
      <c r="AA823" s="2" t="s">
        <v>102</v>
      </c>
      <c r="AB823" s="2"/>
      <c r="AC823" s="2" t="s">
        <v>172</v>
      </c>
      <c r="AD823" s="2"/>
      <c r="AE823" s="2"/>
      <c r="AF823" s="2" t="s">
        <v>103</v>
      </c>
      <c r="AG823" s="2"/>
      <c r="AH823" s="2" t="s">
        <v>1250</v>
      </c>
      <c r="AI823" s="2" t="s">
        <v>105</v>
      </c>
      <c r="AJ823" s="2" t="s">
        <v>4724</v>
      </c>
      <c r="AK823" s="2" t="s">
        <v>105</v>
      </c>
      <c r="AL823" s="2" t="s">
        <v>4725</v>
      </c>
      <c r="AM823" s="2" t="s">
        <v>4726</v>
      </c>
      <c r="AN823" s="2" t="s">
        <v>4727</v>
      </c>
      <c r="AO823" s="2" t="s">
        <v>4727</v>
      </c>
      <c r="AP823" s="16">
        <f>IF(AO823 = "", "", 5)</f>
        <v>5</v>
      </c>
      <c r="AQ823" s="2"/>
      <c r="AR823" s="2" t="s">
        <v>106</v>
      </c>
      <c r="AS823">
        <v>18</v>
      </c>
      <c r="AT823" s="2" t="s">
        <v>4728</v>
      </c>
      <c r="AU823" s="2" t="s">
        <v>217</v>
      </c>
      <c r="AV823">
        <v>0</v>
      </c>
    </row>
    <row r="824" spans="1:48" ht="15" customHeight="1" x14ac:dyDescent="0.25">
      <c r="A824" s="1">
        <v>45525.42087962963</v>
      </c>
      <c r="B824" s="1">
        <v>45525.423854166664</v>
      </c>
      <c r="C824" s="2" t="s">
        <v>48</v>
      </c>
      <c r="D824" s="2" t="s">
        <v>4771</v>
      </c>
      <c r="E824">
        <v>100</v>
      </c>
      <c r="F824">
        <v>257</v>
      </c>
      <c r="G824" s="2" t="s">
        <v>90</v>
      </c>
      <c r="H824" s="1">
        <v>45525.423873113425</v>
      </c>
      <c r="I824" s="2" t="s">
        <v>4772</v>
      </c>
      <c r="J824" s="2"/>
      <c r="K824" s="2"/>
      <c r="L824" s="2" t="s">
        <v>4773</v>
      </c>
      <c r="M824" s="2"/>
      <c r="N824">
        <v>40.7592</v>
      </c>
      <c r="O824">
        <v>-111.8875</v>
      </c>
      <c r="P824" s="2" t="s">
        <v>94</v>
      </c>
      <c r="Q824" s="2" t="s">
        <v>95</v>
      </c>
      <c r="R824" s="2"/>
      <c r="S824" s="2"/>
      <c r="T824" s="2" t="s">
        <v>96</v>
      </c>
      <c r="U824" s="2" t="s">
        <v>97</v>
      </c>
      <c r="V824" s="2" t="s">
        <v>98</v>
      </c>
      <c r="W824" s="2"/>
      <c r="X824" s="2"/>
      <c r="Y824" s="2" t="s">
        <v>100</v>
      </c>
      <c r="Z824" s="2" t="s">
        <v>101</v>
      </c>
      <c r="AA824" s="2" t="s">
        <v>102</v>
      </c>
      <c r="AB824" s="2"/>
      <c r="AC824" s="2" t="s">
        <v>172</v>
      </c>
      <c r="AD824" s="2"/>
      <c r="AE824" s="2"/>
      <c r="AF824" s="2" t="s">
        <v>103</v>
      </c>
      <c r="AG824" s="2"/>
      <c r="AH824" s="2" t="s">
        <v>4286</v>
      </c>
      <c r="AI824" s="2" t="s">
        <v>115</v>
      </c>
      <c r="AJ824" s="2" t="s">
        <v>4774</v>
      </c>
      <c r="AK824" s="2" t="s">
        <v>115</v>
      </c>
      <c r="AL824" s="2" t="s">
        <v>4775</v>
      </c>
      <c r="AM824" s="2" t="s">
        <v>4776</v>
      </c>
      <c r="AN824" s="2" t="s">
        <v>4777</v>
      </c>
      <c r="AO824" s="2" t="s">
        <v>4777</v>
      </c>
      <c r="AP824" s="16">
        <f>IF(AO824 = "", "", 5)</f>
        <v>5</v>
      </c>
      <c r="AQ824" s="2" t="s">
        <v>4778</v>
      </c>
      <c r="AR824" s="2" t="s">
        <v>106</v>
      </c>
      <c r="AS824">
        <v>23</v>
      </c>
      <c r="AT824" s="2" t="s">
        <v>4286</v>
      </c>
      <c r="AU824" s="2" t="s">
        <v>108</v>
      </c>
      <c r="AV824">
        <v>0</v>
      </c>
    </row>
    <row r="825" spans="1:48" ht="15" customHeight="1" x14ac:dyDescent="0.25">
      <c r="A825" s="1">
        <v>45525.420844907407</v>
      </c>
      <c r="B825" s="1">
        <v>45525.424097222225</v>
      </c>
      <c r="C825" s="2" t="s">
        <v>48</v>
      </c>
      <c r="D825" s="2" t="s">
        <v>4779</v>
      </c>
      <c r="E825">
        <v>100</v>
      </c>
      <c r="F825">
        <v>280</v>
      </c>
      <c r="G825" s="2" t="s">
        <v>90</v>
      </c>
      <c r="H825" s="1">
        <v>45525.424113703702</v>
      </c>
      <c r="I825" s="2" t="s">
        <v>4780</v>
      </c>
      <c r="J825" s="2" t="s">
        <v>92</v>
      </c>
      <c r="K825" s="2" t="s">
        <v>92</v>
      </c>
      <c r="L825" s="2" t="s">
        <v>4781</v>
      </c>
      <c r="M825" s="2" t="s">
        <v>92</v>
      </c>
      <c r="N825">
        <v>43.555300000000003</v>
      </c>
      <c r="O825">
        <v>-111.8922</v>
      </c>
      <c r="P825" s="2" t="s">
        <v>94</v>
      </c>
      <c r="Q825" s="2" t="s">
        <v>95</v>
      </c>
      <c r="R825" s="2" t="s">
        <v>92</v>
      </c>
      <c r="S825" s="2" t="s">
        <v>92</v>
      </c>
      <c r="T825" s="2" t="s">
        <v>92</v>
      </c>
      <c r="U825" s="2" t="s">
        <v>92</v>
      </c>
      <c r="V825" s="2" t="s">
        <v>98</v>
      </c>
      <c r="W825" s="2" t="s">
        <v>92</v>
      </c>
      <c r="X825" s="2" t="s">
        <v>92</v>
      </c>
      <c r="Y825" s="2" t="s">
        <v>103</v>
      </c>
      <c r="Z825" s="2" t="s">
        <v>101</v>
      </c>
      <c r="AA825" s="2" t="s">
        <v>92</v>
      </c>
      <c r="AB825" s="2" t="s">
        <v>92</v>
      </c>
      <c r="AC825" s="2" t="s">
        <v>92</v>
      </c>
      <c r="AD825" s="2" t="s">
        <v>92</v>
      </c>
      <c r="AE825" s="2" t="s">
        <v>92</v>
      </c>
      <c r="AF825" s="2" t="s">
        <v>103</v>
      </c>
      <c r="AG825" s="2" t="s">
        <v>92</v>
      </c>
      <c r="AH825" s="2" t="s">
        <v>4286</v>
      </c>
      <c r="AI825" s="2" t="s">
        <v>115</v>
      </c>
      <c r="AJ825" s="2" t="s">
        <v>92</v>
      </c>
      <c r="AK825" s="2" t="s">
        <v>115</v>
      </c>
      <c r="AL825" s="2" t="s">
        <v>92</v>
      </c>
      <c r="AM825" s="2" t="s">
        <v>92</v>
      </c>
      <c r="AN825" s="2" t="s">
        <v>92</v>
      </c>
      <c r="AO825" s="2" t="s">
        <v>92</v>
      </c>
      <c r="AP825" s="16" t="str">
        <f>IF(AO825 = "", "", 5)</f>
        <v/>
      </c>
      <c r="AQ825" s="2" t="s">
        <v>92</v>
      </c>
      <c r="AR825" s="2" t="s">
        <v>128</v>
      </c>
      <c r="AS825" s="2" t="s">
        <v>92</v>
      </c>
      <c r="AT825" s="2" t="s">
        <v>92</v>
      </c>
      <c r="AU825" s="2" t="s">
        <v>92</v>
      </c>
      <c r="AV825">
        <v>0</v>
      </c>
    </row>
    <row r="826" spans="1:48" ht="15" customHeight="1" x14ac:dyDescent="0.25">
      <c r="A826" s="1">
        <v>45525.423877314817</v>
      </c>
      <c r="B826" s="1">
        <v>45525.424363425926</v>
      </c>
      <c r="C826" s="2" t="s">
        <v>48</v>
      </c>
      <c r="D826" s="2" t="s">
        <v>4782</v>
      </c>
      <c r="E826">
        <v>100</v>
      </c>
      <c r="F826">
        <v>42</v>
      </c>
      <c r="G826" s="2" t="s">
        <v>90</v>
      </c>
      <c r="H826" s="1">
        <v>45525.424380937497</v>
      </c>
      <c r="I826" s="2" t="s">
        <v>4783</v>
      </c>
      <c r="J826" s="2" t="s">
        <v>92</v>
      </c>
      <c r="K826" s="2" t="s">
        <v>92</v>
      </c>
      <c r="L826" s="2" t="s">
        <v>4784</v>
      </c>
      <c r="M826" s="2" t="s">
        <v>92</v>
      </c>
      <c r="N826">
        <v>43.201099999999997</v>
      </c>
      <c r="O826">
        <v>-112.36450000000001</v>
      </c>
      <c r="P826" s="2" t="s">
        <v>94</v>
      </c>
      <c r="Q826" s="2" t="s">
        <v>95</v>
      </c>
      <c r="R826" s="2" t="s">
        <v>134</v>
      </c>
      <c r="S826" s="2" t="s">
        <v>124</v>
      </c>
      <c r="T826" s="2" t="s">
        <v>96</v>
      </c>
      <c r="U826" s="2" t="s">
        <v>97</v>
      </c>
      <c r="V826" s="2" t="s">
        <v>98</v>
      </c>
      <c r="W826" s="2" t="s">
        <v>92</v>
      </c>
      <c r="X826" s="2" t="s">
        <v>92</v>
      </c>
      <c r="Y826" s="2" t="s">
        <v>100</v>
      </c>
      <c r="Z826" s="2" t="s">
        <v>101</v>
      </c>
      <c r="AA826" s="2" t="s">
        <v>102</v>
      </c>
      <c r="AB826" s="2" t="s">
        <v>92</v>
      </c>
      <c r="AC826" s="2" t="s">
        <v>92</v>
      </c>
      <c r="AD826" s="2" t="s">
        <v>92</v>
      </c>
      <c r="AE826" s="2" t="s">
        <v>92</v>
      </c>
      <c r="AF826" s="2" t="s">
        <v>103</v>
      </c>
      <c r="AG826" s="2" t="s">
        <v>92</v>
      </c>
      <c r="AH826" s="2" t="s">
        <v>4286</v>
      </c>
      <c r="AI826" s="2" t="s">
        <v>115</v>
      </c>
      <c r="AJ826" s="2" t="s">
        <v>92</v>
      </c>
      <c r="AK826" s="2" t="s">
        <v>115</v>
      </c>
      <c r="AL826" s="2" t="s">
        <v>92</v>
      </c>
      <c r="AM826" s="2" t="s">
        <v>92</v>
      </c>
      <c r="AN826" s="2" t="s">
        <v>92</v>
      </c>
      <c r="AO826" s="2" t="s">
        <v>92</v>
      </c>
      <c r="AP826" s="16" t="str">
        <f>IF(AO826 = "", "", 5)</f>
        <v/>
      </c>
      <c r="AQ826" s="2" t="s">
        <v>92</v>
      </c>
      <c r="AR826" s="2" t="s">
        <v>128</v>
      </c>
      <c r="AS826" s="2" t="s">
        <v>92</v>
      </c>
      <c r="AT826" s="2" t="s">
        <v>92</v>
      </c>
      <c r="AU826" s="2" t="s">
        <v>92</v>
      </c>
      <c r="AV826">
        <v>0</v>
      </c>
    </row>
    <row r="827" spans="1:48" ht="15" customHeight="1" x14ac:dyDescent="0.25">
      <c r="A827" s="1">
        <v>45525.408391203702</v>
      </c>
      <c r="B827" s="1">
        <v>45525.43236111111</v>
      </c>
      <c r="C827" s="2" t="s">
        <v>48</v>
      </c>
      <c r="D827" s="2" t="s">
        <v>4858</v>
      </c>
      <c r="E827">
        <v>100</v>
      </c>
      <c r="F827">
        <v>2070</v>
      </c>
      <c r="G827" s="2" t="s">
        <v>90</v>
      </c>
      <c r="H827" s="1">
        <v>45525.432376851852</v>
      </c>
      <c r="I827" s="2" t="s">
        <v>4859</v>
      </c>
      <c r="J827" s="2" t="s">
        <v>92</v>
      </c>
      <c r="K827" s="2" t="s">
        <v>92</v>
      </c>
      <c r="L827" s="2" t="s">
        <v>4860</v>
      </c>
      <c r="M827" s="2" t="s">
        <v>92</v>
      </c>
      <c r="N827">
        <v>42.296399999999998</v>
      </c>
      <c r="O827">
        <v>-89.088700000000003</v>
      </c>
      <c r="P827" s="2" t="s">
        <v>94</v>
      </c>
      <c r="Q827" s="2" t="s">
        <v>95</v>
      </c>
      <c r="R827" s="2" t="s">
        <v>92</v>
      </c>
      <c r="S827" s="2" t="s">
        <v>92</v>
      </c>
      <c r="T827" s="2" t="s">
        <v>92</v>
      </c>
      <c r="U827" s="2" t="s">
        <v>92</v>
      </c>
      <c r="V827" s="2" t="s">
        <v>98</v>
      </c>
      <c r="W827" s="2" t="s">
        <v>92</v>
      </c>
      <c r="X827" s="2" t="s">
        <v>92</v>
      </c>
      <c r="Y827" s="2" t="s">
        <v>100</v>
      </c>
      <c r="Z827" s="2" t="s">
        <v>101</v>
      </c>
      <c r="AA827" s="2" t="s">
        <v>92</v>
      </c>
      <c r="AB827" s="2" t="s">
        <v>92</v>
      </c>
      <c r="AC827" s="2" t="s">
        <v>172</v>
      </c>
      <c r="AD827" s="2" t="s">
        <v>92</v>
      </c>
      <c r="AE827" s="2" t="s">
        <v>92</v>
      </c>
      <c r="AF827" s="2" t="s">
        <v>103</v>
      </c>
      <c r="AG827" s="2" t="s">
        <v>92</v>
      </c>
      <c r="AH827" s="2" t="s">
        <v>1250</v>
      </c>
      <c r="AI827" s="2" t="s">
        <v>105</v>
      </c>
      <c r="AJ827" s="2" t="s">
        <v>4861</v>
      </c>
      <c r="AK827" s="2" t="s">
        <v>126</v>
      </c>
      <c r="AL827" s="2" t="s">
        <v>4862</v>
      </c>
      <c r="AM827" s="2" t="s">
        <v>4863</v>
      </c>
      <c r="AN827" s="2" t="s">
        <v>92</v>
      </c>
      <c r="AO827" s="2" t="s">
        <v>92</v>
      </c>
      <c r="AP827" s="16" t="str">
        <f>IF(AO827 = "", "", 5)</f>
        <v/>
      </c>
      <c r="AQ827" s="2" t="s">
        <v>4864</v>
      </c>
      <c r="AR827" s="2" t="s">
        <v>106</v>
      </c>
      <c r="AS827">
        <v>21</v>
      </c>
      <c r="AT827" s="2" t="s">
        <v>4865</v>
      </c>
      <c r="AU827" s="2" t="s">
        <v>1251</v>
      </c>
      <c r="AV827">
        <v>0</v>
      </c>
    </row>
    <row r="828" spans="1:48" ht="15" customHeight="1" x14ac:dyDescent="0.25">
      <c r="A828" s="1">
        <v>45525.436030092591</v>
      </c>
      <c r="B828" s="1">
        <v>45525.437627314815</v>
      </c>
      <c r="C828" s="2" t="s">
        <v>48</v>
      </c>
      <c r="D828" s="2" t="s">
        <v>4904</v>
      </c>
      <c r="E828">
        <v>100</v>
      </c>
      <c r="F828">
        <v>137</v>
      </c>
      <c r="G828" s="2" t="s">
        <v>90</v>
      </c>
      <c r="H828" s="1">
        <v>45525.437642407407</v>
      </c>
      <c r="I828" s="2" t="s">
        <v>4905</v>
      </c>
      <c r="J828" s="2"/>
      <c r="K828" s="2"/>
      <c r="L828" s="2" t="s">
        <v>4906</v>
      </c>
      <c r="M828" s="2"/>
      <c r="N828">
        <v>43.555300000000003</v>
      </c>
      <c r="O828">
        <v>-111.8922</v>
      </c>
      <c r="P828" s="2" t="s">
        <v>94</v>
      </c>
      <c r="Q828" s="2" t="s">
        <v>95</v>
      </c>
      <c r="R828" s="2"/>
      <c r="S828" s="2"/>
      <c r="T828" s="2"/>
      <c r="U828" s="2"/>
      <c r="V828" s="2" t="s">
        <v>98</v>
      </c>
      <c r="W828" s="2"/>
      <c r="X828" s="2"/>
      <c r="Y828" s="2" t="s">
        <v>100</v>
      </c>
      <c r="Z828" s="2"/>
      <c r="AA828" s="2" t="s">
        <v>102</v>
      </c>
      <c r="AB828" s="2"/>
      <c r="AC828" s="2"/>
      <c r="AD828" s="2"/>
      <c r="AE828" s="2"/>
      <c r="AF828" s="2" t="s">
        <v>103</v>
      </c>
      <c r="AG828" s="2"/>
      <c r="AH828" s="2" t="s">
        <v>4286</v>
      </c>
      <c r="AI828" s="2" t="s">
        <v>126</v>
      </c>
      <c r="AJ828" s="2" t="s">
        <v>4907</v>
      </c>
      <c r="AK828" s="2" t="s">
        <v>136</v>
      </c>
      <c r="AL828" s="2"/>
      <c r="AM828" s="2" t="s">
        <v>4908</v>
      </c>
      <c r="AN828" s="2" t="s">
        <v>4909</v>
      </c>
      <c r="AO828" s="18" t="s">
        <v>4909</v>
      </c>
      <c r="AP828" s="16">
        <f>IF(AO828 = "", "", 5)</f>
        <v>5</v>
      </c>
      <c r="AQ828" s="2" t="s">
        <v>4910</v>
      </c>
      <c r="AR828" s="2" t="s">
        <v>106</v>
      </c>
      <c r="AS828">
        <v>25</v>
      </c>
      <c r="AT828" s="2" t="s">
        <v>4441</v>
      </c>
      <c r="AU828" s="2" t="s">
        <v>108</v>
      </c>
      <c r="AV828">
        <v>0</v>
      </c>
    </row>
    <row r="829" spans="1:48" ht="15" customHeight="1" x14ac:dyDescent="0.25">
      <c r="A829" s="1">
        <v>45525.443530092591</v>
      </c>
      <c r="B829" s="1">
        <v>45525.44736111111</v>
      </c>
      <c r="C829" s="2" t="s">
        <v>48</v>
      </c>
      <c r="D829" s="2" t="s">
        <v>5002</v>
      </c>
      <c r="E829">
        <v>100</v>
      </c>
      <c r="F829">
        <v>330</v>
      </c>
      <c r="G829" s="2" t="s">
        <v>90</v>
      </c>
      <c r="H829" s="1">
        <v>45525.447370104164</v>
      </c>
      <c r="I829" s="2" t="s">
        <v>5003</v>
      </c>
      <c r="J829" s="2"/>
      <c r="K829" s="2"/>
      <c r="L829" s="2" t="s">
        <v>5004</v>
      </c>
      <c r="M829" s="2"/>
      <c r="N829">
        <v>43.5441</v>
      </c>
      <c r="O829">
        <v>-116.56619999999999</v>
      </c>
      <c r="P829" s="2" t="s">
        <v>94</v>
      </c>
      <c r="Q829" s="2" t="s">
        <v>95</v>
      </c>
      <c r="R829" s="2"/>
      <c r="S829" s="2" t="s">
        <v>124</v>
      </c>
      <c r="T829" s="2"/>
      <c r="U829" s="2"/>
      <c r="V829" s="2"/>
      <c r="W829" s="2"/>
      <c r="X829" s="2"/>
      <c r="Y829" s="2" t="s">
        <v>100</v>
      </c>
      <c r="Z829" s="2"/>
      <c r="AA829" s="2"/>
      <c r="AB829" s="2"/>
      <c r="AC829" s="2"/>
      <c r="AD829" s="2" t="s">
        <v>99</v>
      </c>
      <c r="AE829" s="2" t="s">
        <v>5005</v>
      </c>
      <c r="AF829" s="2" t="s">
        <v>103</v>
      </c>
      <c r="AG829" s="2"/>
      <c r="AH829" s="2" t="s">
        <v>4286</v>
      </c>
      <c r="AI829" s="2" t="s">
        <v>105</v>
      </c>
      <c r="AJ829" s="2" t="s">
        <v>5006</v>
      </c>
      <c r="AK829" s="2" t="s">
        <v>136</v>
      </c>
      <c r="AL829" s="2" t="s">
        <v>5007</v>
      </c>
      <c r="AM829" s="2" t="s">
        <v>5008</v>
      </c>
      <c r="AN829" s="2" t="s">
        <v>5009</v>
      </c>
      <c r="AO829" s="2" t="s">
        <v>5009</v>
      </c>
      <c r="AP829" s="16">
        <f>IF(AO829 = "", "", 5)</f>
        <v>5</v>
      </c>
      <c r="AQ829" s="2" t="s">
        <v>5010</v>
      </c>
      <c r="AR829" s="2" t="s">
        <v>106</v>
      </c>
      <c r="AS829">
        <v>18</v>
      </c>
      <c r="AT829" s="2" t="s">
        <v>104</v>
      </c>
      <c r="AU829" s="2" t="s">
        <v>108</v>
      </c>
      <c r="AV829">
        <v>0</v>
      </c>
    </row>
    <row r="830" spans="1:48" ht="15" customHeight="1" x14ac:dyDescent="0.25">
      <c r="A830" s="1">
        <v>45525.448483796295</v>
      </c>
      <c r="B830" s="1">
        <v>45525.449421296296</v>
      </c>
      <c r="C830" s="2" t="s">
        <v>48</v>
      </c>
      <c r="D830" s="2" t="s">
        <v>5011</v>
      </c>
      <c r="E830">
        <v>100</v>
      </c>
      <c r="F830">
        <v>80</v>
      </c>
      <c r="G830" s="2" t="s">
        <v>90</v>
      </c>
      <c r="H830" s="1">
        <v>45525.449440821758</v>
      </c>
      <c r="I830" s="2" t="s">
        <v>5012</v>
      </c>
      <c r="J830" s="2" t="s">
        <v>92</v>
      </c>
      <c r="K830" s="2" t="s">
        <v>92</v>
      </c>
      <c r="L830" s="2" t="s">
        <v>5013</v>
      </c>
      <c r="M830" s="2" t="s">
        <v>92</v>
      </c>
      <c r="N830">
        <v>25.890599999999999</v>
      </c>
      <c r="O830">
        <v>-80.178399999999996</v>
      </c>
      <c r="P830" s="2" t="s">
        <v>94</v>
      </c>
      <c r="Q830" s="2" t="s">
        <v>95</v>
      </c>
      <c r="R830" s="2" t="s">
        <v>134</v>
      </c>
      <c r="S830" s="2" t="s">
        <v>92</v>
      </c>
      <c r="T830" s="2" t="s">
        <v>96</v>
      </c>
      <c r="U830" s="2" t="s">
        <v>97</v>
      </c>
      <c r="V830" s="2" t="s">
        <v>98</v>
      </c>
      <c r="W830" s="2" t="s">
        <v>92</v>
      </c>
      <c r="X830" s="2" t="s">
        <v>92</v>
      </c>
      <c r="Y830" s="2" t="s">
        <v>100</v>
      </c>
      <c r="Z830" s="2" t="s">
        <v>101</v>
      </c>
      <c r="AA830" s="2" t="s">
        <v>102</v>
      </c>
      <c r="AB830" s="2" t="s">
        <v>92</v>
      </c>
      <c r="AC830" s="2" t="s">
        <v>172</v>
      </c>
      <c r="AD830" s="2" t="s">
        <v>92</v>
      </c>
      <c r="AE830" s="2" t="s">
        <v>92</v>
      </c>
      <c r="AF830" s="2" t="s">
        <v>103</v>
      </c>
      <c r="AG830" s="2" t="s">
        <v>92</v>
      </c>
      <c r="AH830" s="2" t="s">
        <v>1250</v>
      </c>
      <c r="AI830" s="2" t="s">
        <v>115</v>
      </c>
      <c r="AJ830" s="2" t="s">
        <v>92</v>
      </c>
      <c r="AK830" s="2" t="s">
        <v>136</v>
      </c>
      <c r="AL830" s="2" t="s">
        <v>92</v>
      </c>
      <c r="AM830" s="2" t="s">
        <v>92</v>
      </c>
      <c r="AN830" s="2" t="s">
        <v>92</v>
      </c>
      <c r="AO830" s="2" t="s">
        <v>92</v>
      </c>
      <c r="AP830" s="16" t="str">
        <f>IF(AO830 = "", "", 5)</f>
        <v/>
      </c>
      <c r="AQ830" s="2" t="s">
        <v>92</v>
      </c>
      <c r="AR830" s="2" t="s">
        <v>106</v>
      </c>
      <c r="AS830">
        <v>22</v>
      </c>
      <c r="AT830" s="2" t="s">
        <v>145</v>
      </c>
      <c r="AU830" s="2" t="s">
        <v>130</v>
      </c>
      <c r="AV830">
        <v>0</v>
      </c>
    </row>
    <row r="831" spans="1:48" ht="15" customHeight="1" x14ac:dyDescent="0.25">
      <c r="A831" s="1">
        <v>45525.447743055556</v>
      </c>
      <c r="B831" s="1">
        <v>45525.450983796298</v>
      </c>
      <c r="C831" s="2" t="s">
        <v>48</v>
      </c>
      <c r="D831" s="2" t="s">
        <v>4657</v>
      </c>
      <c r="E831">
        <v>100</v>
      </c>
      <c r="F831">
        <v>280</v>
      </c>
      <c r="G831" s="2" t="s">
        <v>90</v>
      </c>
      <c r="H831" s="1">
        <v>45525.451002002315</v>
      </c>
      <c r="I831" s="2" t="s">
        <v>5014</v>
      </c>
      <c r="J831" s="2"/>
      <c r="K831" s="2"/>
      <c r="L831" s="2" t="s">
        <v>5015</v>
      </c>
      <c r="M831" s="2"/>
      <c r="N831">
        <v>43.664299999999997</v>
      </c>
      <c r="O831">
        <v>-116.2419</v>
      </c>
      <c r="P831" s="2" t="s">
        <v>94</v>
      </c>
      <c r="Q831" s="2" t="s">
        <v>95</v>
      </c>
      <c r="R831" s="2"/>
      <c r="S831" s="2"/>
      <c r="T831" s="2"/>
      <c r="U831" s="2" t="s">
        <v>97</v>
      </c>
      <c r="V831" s="2" t="s">
        <v>98</v>
      </c>
      <c r="W831" s="2"/>
      <c r="X831" s="2"/>
      <c r="Y831" s="2" t="s">
        <v>100</v>
      </c>
      <c r="Z831" s="2"/>
      <c r="AA831" s="2" t="s">
        <v>102</v>
      </c>
      <c r="AB831" s="2"/>
      <c r="AC831" s="2" t="s">
        <v>172</v>
      </c>
      <c r="AD831" s="2"/>
      <c r="AE831" s="2"/>
      <c r="AF831" s="2" t="s">
        <v>103</v>
      </c>
      <c r="AG831" s="2"/>
      <c r="AH831" s="2" t="s">
        <v>4286</v>
      </c>
      <c r="AI831" s="2" t="s">
        <v>115</v>
      </c>
      <c r="AJ831" s="2" t="s">
        <v>5016</v>
      </c>
      <c r="AK831" s="2" t="s">
        <v>105</v>
      </c>
      <c r="AL831" s="2" t="s">
        <v>5017</v>
      </c>
      <c r="AM831" s="2" t="s">
        <v>5018</v>
      </c>
      <c r="AN831" s="2" t="s">
        <v>5019</v>
      </c>
      <c r="AO831" s="2" t="s">
        <v>5019</v>
      </c>
      <c r="AP831" s="16">
        <f>IF(AO831 = "", "", 5)</f>
        <v>5</v>
      </c>
      <c r="AQ831" s="2"/>
      <c r="AR831" s="2" t="s">
        <v>106</v>
      </c>
      <c r="AS831">
        <v>25</v>
      </c>
      <c r="AT831" s="2" t="s">
        <v>4286</v>
      </c>
      <c r="AU831" s="2" t="s">
        <v>108</v>
      </c>
      <c r="AV831">
        <v>0</v>
      </c>
    </row>
    <row r="832" spans="1:48" ht="15" customHeight="1" x14ac:dyDescent="0.25">
      <c r="A832" s="1">
        <v>45525.448611111111</v>
      </c>
      <c r="B832" s="1">
        <v>45525.452349537038</v>
      </c>
      <c r="C832" s="2" t="s">
        <v>48</v>
      </c>
      <c r="D832" s="2" t="s">
        <v>5031</v>
      </c>
      <c r="E832">
        <v>100</v>
      </c>
      <c r="F832">
        <v>322</v>
      </c>
      <c r="G832" s="2" t="s">
        <v>90</v>
      </c>
      <c r="H832" s="1">
        <v>45525.452360439813</v>
      </c>
      <c r="I832" s="2" t="s">
        <v>5032</v>
      </c>
      <c r="J832" s="2"/>
      <c r="K832" s="2"/>
      <c r="L832" s="2" t="s">
        <v>5033</v>
      </c>
      <c r="M832" s="2"/>
      <c r="N832">
        <v>42.885100000000001</v>
      </c>
      <c r="O832">
        <v>-112.44410000000001</v>
      </c>
      <c r="P832" s="2" t="s">
        <v>94</v>
      </c>
      <c r="Q832" s="2" t="s">
        <v>95</v>
      </c>
      <c r="R832" s="2"/>
      <c r="S832" s="2" t="s">
        <v>124</v>
      </c>
      <c r="T832" s="2"/>
      <c r="U832" s="2"/>
      <c r="V832" s="2" t="s">
        <v>98</v>
      </c>
      <c r="W832" s="2" t="s">
        <v>99</v>
      </c>
      <c r="X832" s="2" t="s">
        <v>566</v>
      </c>
      <c r="Y832" s="2" t="s">
        <v>100</v>
      </c>
      <c r="Z832" s="2"/>
      <c r="AA832" s="2"/>
      <c r="AB832" s="2"/>
      <c r="AC832" s="2"/>
      <c r="AD832" s="2" t="s">
        <v>99</v>
      </c>
      <c r="AE832" s="2" t="s">
        <v>5034</v>
      </c>
      <c r="AF832" s="2" t="s">
        <v>103</v>
      </c>
      <c r="AG832" s="2"/>
      <c r="AH832" s="2" t="s">
        <v>4286</v>
      </c>
      <c r="AI832" s="2" t="s">
        <v>105</v>
      </c>
      <c r="AJ832" s="2" t="s">
        <v>5035</v>
      </c>
      <c r="AK832" s="2" t="s">
        <v>115</v>
      </c>
      <c r="AL832" s="2" t="s">
        <v>5036</v>
      </c>
      <c r="AM832" s="2" t="s">
        <v>5037</v>
      </c>
      <c r="AN832" s="2" t="s">
        <v>5038</v>
      </c>
      <c r="AO832" s="2"/>
      <c r="AP832" s="16" t="str">
        <f>IF(AO832 = "", "", 5)</f>
        <v/>
      </c>
      <c r="AQ832" s="2" t="s">
        <v>5039</v>
      </c>
      <c r="AR832" s="2" t="s">
        <v>128</v>
      </c>
      <c r="AS832">
        <v>22</v>
      </c>
      <c r="AT832" s="2" t="s">
        <v>4555</v>
      </c>
      <c r="AU832" s="2" t="s">
        <v>108</v>
      </c>
      <c r="AV832">
        <v>0</v>
      </c>
    </row>
    <row r="833" spans="1:48" ht="15" customHeight="1" x14ac:dyDescent="0.25">
      <c r="A833" s="1">
        <v>45525.451064814813</v>
      </c>
      <c r="B833" s="1">
        <v>45525.453611111108</v>
      </c>
      <c r="C833" s="2" t="s">
        <v>48</v>
      </c>
      <c r="D833" s="2" t="s">
        <v>5040</v>
      </c>
      <c r="E833">
        <v>100</v>
      </c>
      <c r="F833">
        <v>219</v>
      </c>
      <c r="G833" s="2" t="s">
        <v>90</v>
      </c>
      <c r="H833" s="1">
        <v>45525.453625972223</v>
      </c>
      <c r="I833" s="2" t="s">
        <v>5041</v>
      </c>
      <c r="J833" s="2" t="s">
        <v>92</v>
      </c>
      <c r="K833" s="2" t="s">
        <v>92</v>
      </c>
      <c r="L833" s="2" t="s">
        <v>5042</v>
      </c>
      <c r="M833" s="2" t="s">
        <v>92</v>
      </c>
      <c r="N833">
        <v>43.8125</v>
      </c>
      <c r="O833">
        <v>-111.7855</v>
      </c>
      <c r="P833" s="2" t="s">
        <v>94</v>
      </c>
      <c r="Q833" s="2" t="s">
        <v>95</v>
      </c>
      <c r="R833" s="2" t="s">
        <v>92</v>
      </c>
      <c r="S833" s="2" t="s">
        <v>92</v>
      </c>
      <c r="T833" s="2" t="s">
        <v>92</v>
      </c>
      <c r="U833" s="2" t="s">
        <v>97</v>
      </c>
      <c r="V833" s="2" t="s">
        <v>92</v>
      </c>
      <c r="W833" s="2" t="s">
        <v>92</v>
      </c>
      <c r="X833" s="2" t="s">
        <v>92</v>
      </c>
      <c r="Y833" s="2" t="s">
        <v>100</v>
      </c>
      <c r="Z833" s="2" t="s">
        <v>101</v>
      </c>
      <c r="AA833" s="2" t="s">
        <v>102</v>
      </c>
      <c r="AB833" s="2" t="s">
        <v>92</v>
      </c>
      <c r="AC833" s="2" t="s">
        <v>92</v>
      </c>
      <c r="AD833" s="2" t="s">
        <v>92</v>
      </c>
      <c r="AE833" s="2" t="s">
        <v>92</v>
      </c>
      <c r="AF833" s="2" t="s">
        <v>103</v>
      </c>
      <c r="AG833" s="2" t="s">
        <v>92</v>
      </c>
      <c r="AH833" s="2" t="s">
        <v>4286</v>
      </c>
      <c r="AI833" s="2" t="s">
        <v>115</v>
      </c>
      <c r="AJ833" s="2" t="s">
        <v>92</v>
      </c>
      <c r="AK833" s="2" t="s">
        <v>115</v>
      </c>
      <c r="AL833" s="2" t="s">
        <v>92</v>
      </c>
      <c r="AM833" s="2" t="s">
        <v>5043</v>
      </c>
      <c r="AN833" s="2" t="s">
        <v>92</v>
      </c>
      <c r="AO833" s="2" t="s">
        <v>92</v>
      </c>
      <c r="AP833" s="16" t="str">
        <f>IF(AO833 = "", "", 5)</f>
        <v/>
      </c>
      <c r="AQ833" s="2" t="s">
        <v>92</v>
      </c>
      <c r="AR833" s="2" t="s">
        <v>128</v>
      </c>
      <c r="AS833">
        <v>27</v>
      </c>
      <c r="AT833" s="2" t="s">
        <v>3881</v>
      </c>
      <c r="AU833" s="2" t="s">
        <v>108</v>
      </c>
      <c r="AV833">
        <v>0</v>
      </c>
    </row>
    <row r="834" spans="1:48" ht="15" customHeight="1" x14ac:dyDescent="0.25">
      <c r="A834" s="1">
        <v>45525.450277777774</v>
      </c>
      <c r="B834" s="1">
        <v>45525.456562500003</v>
      </c>
      <c r="C834" s="2" t="s">
        <v>48</v>
      </c>
      <c r="D834" s="2" t="s">
        <v>5069</v>
      </c>
      <c r="E834">
        <v>100</v>
      </c>
      <c r="F834">
        <v>543</v>
      </c>
      <c r="G834" s="2" t="s">
        <v>90</v>
      </c>
      <c r="H834" s="1">
        <v>45525.456582025465</v>
      </c>
      <c r="I834" s="2" t="s">
        <v>5070</v>
      </c>
      <c r="J834" s="2"/>
      <c r="K834" s="2"/>
      <c r="L834" s="2" t="s">
        <v>5071</v>
      </c>
      <c r="M834" s="2"/>
      <c r="N834">
        <v>43.555300000000003</v>
      </c>
      <c r="O834">
        <v>-111.8922</v>
      </c>
      <c r="P834" s="2" t="s">
        <v>94</v>
      </c>
      <c r="Q834" s="2" t="s">
        <v>95</v>
      </c>
      <c r="R834" s="2"/>
      <c r="S834" s="2"/>
      <c r="T834" s="2" t="s">
        <v>96</v>
      </c>
      <c r="U834" s="2" t="s">
        <v>97</v>
      </c>
      <c r="V834" s="2" t="s">
        <v>98</v>
      </c>
      <c r="W834" s="2"/>
      <c r="X834" s="2"/>
      <c r="Y834" s="2" t="s">
        <v>100</v>
      </c>
      <c r="Z834" s="2" t="s">
        <v>101</v>
      </c>
      <c r="AA834" s="2" t="s">
        <v>102</v>
      </c>
      <c r="AB834" s="2" t="s">
        <v>112</v>
      </c>
      <c r="AC834" s="2"/>
      <c r="AD834" s="2"/>
      <c r="AE834" s="2"/>
      <c r="AF834" s="2" t="s">
        <v>103</v>
      </c>
      <c r="AG834" s="2"/>
      <c r="AH834" s="2" t="s">
        <v>4286</v>
      </c>
      <c r="AI834" s="2" t="s">
        <v>105</v>
      </c>
      <c r="AJ834" s="2" t="s">
        <v>5072</v>
      </c>
      <c r="AK834" s="2" t="s">
        <v>115</v>
      </c>
      <c r="AL834" s="2" t="s">
        <v>5073</v>
      </c>
      <c r="AM834" s="2" t="s">
        <v>5074</v>
      </c>
      <c r="AN834" s="2" t="s">
        <v>5075</v>
      </c>
      <c r="AO834" s="2" t="s">
        <v>5075</v>
      </c>
      <c r="AP834" s="16">
        <f>IF(AO834 = "", "", 5)</f>
        <v>5</v>
      </c>
      <c r="AQ834" s="2" t="s">
        <v>5076</v>
      </c>
      <c r="AR834" s="2" t="s">
        <v>106</v>
      </c>
      <c r="AS834">
        <v>24</v>
      </c>
      <c r="AT834" s="2" t="s">
        <v>4286</v>
      </c>
      <c r="AU834" s="2" t="s">
        <v>108</v>
      </c>
      <c r="AV834">
        <v>0</v>
      </c>
    </row>
    <row r="835" spans="1:48" ht="15" customHeight="1" x14ac:dyDescent="0.25">
      <c r="A835" s="1">
        <v>45525.453923611109</v>
      </c>
      <c r="B835" s="1">
        <v>45525.458726851852</v>
      </c>
      <c r="C835" s="2" t="s">
        <v>48</v>
      </c>
      <c r="D835" s="2" t="s">
        <v>572</v>
      </c>
      <c r="E835">
        <v>100</v>
      </c>
      <c r="F835">
        <v>415</v>
      </c>
      <c r="G835" s="2" t="s">
        <v>90</v>
      </c>
      <c r="H835" s="1">
        <v>45525.458743379633</v>
      </c>
      <c r="I835" s="2" t="s">
        <v>5095</v>
      </c>
      <c r="J835" s="2"/>
      <c r="K835" s="2"/>
      <c r="L835" s="2" t="s">
        <v>574</v>
      </c>
      <c r="M835" s="2"/>
      <c r="N835">
        <v>42.566400000000002</v>
      </c>
      <c r="O835">
        <v>-114.6177</v>
      </c>
      <c r="P835" s="2" t="s">
        <v>94</v>
      </c>
      <c r="Q835" s="2" t="s">
        <v>95</v>
      </c>
      <c r="R835" s="2" t="s">
        <v>134</v>
      </c>
      <c r="S835" s="2" t="s">
        <v>124</v>
      </c>
      <c r="T835" s="2"/>
      <c r="U835" s="2"/>
      <c r="V835" s="2" t="s">
        <v>98</v>
      </c>
      <c r="W835" s="2"/>
      <c r="X835" s="2"/>
      <c r="Y835" s="2" t="s">
        <v>100</v>
      </c>
      <c r="Z835" s="2" t="s">
        <v>101</v>
      </c>
      <c r="AA835" s="2" t="s">
        <v>102</v>
      </c>
      <c r="AB835" s="2" t="s">
        <v>112</v>
      </c>
      <c r="AC835" s="2"/>
      <c r="AD835" s="2"/>
      <c r="AE835" s="2"/>
      <c r="AF835" s="2" t="s">
        <v>103</v>
      </c>
      <c r="AG835" s="2"/>
      <c r="AH835" s="2" t="s">
        <v>4286</v>
      </c>
      <c r="AI835" s="2" t="s">
        <v>105</v>
      </c>
      <c r="AJ835" s="2" t="s">
        <v>5096</v>
      </c>
      <c r="AK835" s="2" t="s">
        <v>115</v>
      </c>
      <c r="AL835" s="2" t="s">
        <v>5097</v>
      </c>
      <c r="AM835" s="2" t="s">
        <v>5098</v>
      </c>
      <c r="AN835" s="2" t="s">
        <v>5099</v>
      </c>
      <c r="AO835" s="2" t="s">
        <v>5099</v>
      </c>
      <c r="AP835" s="16">
        <f>IF(AO835 = "", "", 5)</f>
        <v>5</v>
      </c>
      <c r="AQ835" s="2" t="s">
        <v>5100</v>
      </c>
      <c r="AR835" s="2" t="s">
        <v>106</v>
      </c>
      <c r="AS835">
        <v>19</v>
      </c>
      <c r="AT835" s="2" t="s">
        <v>580</v>
      </c>
      <c r="AU835" s="2" t="s">
        <v>108</v>
      </c>
      <c r="AV835">
        <v>0</v>
      </c>
    </row>
    <row r="836" spans="1:48" ht="15" customHeight="1" x14ac:dyDescent="0.25">
      <c r="A836" s="1">
        <v>45525.461053240739</v>
      </c>
      <c r="B836" s="1">
        <v>45525.464004629626</v>
      </c>
      <c r="C836" s="2" t="s">
        <v>48</v>
      </c>
      <c r="D836" s="2" t="s">
        <v>5124</v>
      </c>
      <c r="E836">
        <v>100</v>
      </c>
      <c r="F836">
        <v>255</v>
      </c>
      <c r="G836" s="2" t="s">
        <v>90</v>
      </c>
      <c r="H836" s="1">
        <v>45525.464016863429</v>
      </c>
      <c r="I836" s="2" t="s">
        <v>5125</v>
      </c>
      <c r="J836" s="2" t="s">
        <v>92</v>
      </c>
      <c r="K836" s="2" t="s">
        <v>92</v>
      </c>
      <c r="L836" s="2" t="s">
        <v>5126</v>
      </c>
      <c r="M836" s="2" t="s">
        <v>92</v>
      </c>
      <c r="N836">
        <v>43.8125</v>
      </c>
      <c r="O836">
        <v>-111.7855</v>
      </c>
      <c r="P836" s="2" t="s">
        <v>94</v>
      </c>
      <c r="Q836" s="2" t="s">
        <v>95</v>
      </c>
      <c r="R836" s="2" t="s">
        <v>92</v>
      </c>
      <c r="S836" s="2" t="s">
        <v>92</v>
      </c>
      <c r="T836" s="2" t="s">
        <v>92</v>
      </c>
      <c r="U836" s="2" t="s">
        <v>92</v>
      </c>
      <c r="V836" s="2" t="s">
        <v>98</v>
      </c>
      <c r="W836" s="2" t="s">
        <v>92</v>
      </c>
      <c r="X836" s="2" t="s">
        <v>92</v>
      </c>
      <c r="Y836" s="2" t="s">
        <v>100</v>
      </c>
      <c r="Z836" s="2" t="s">
        <v>101</v>
      </c>
      <c r="AA836" s="2" t="s">
        <v>102</v>
      </c>
      <c r="AB836" s="2" t="s">
        <v>92</v>
      </c>
      <c r="AC836" s="2" t="s">
        <v>92</v>
      </c>
      <c r="AD836" s="2" t="s">
        <v>92</v>
      </c>
      <c r="AE836" s="2" t="s">
        <v>92</v>
      </c>
      <c r="AF836" s="2" t="s">
        <v>103</v>
      </c>
      <c r="AG836" s="2" t="s">
        <v>92</v>
      </c>
      <c r="AH836" s="2" t="s">
        <v>4286</v>
      </c>
      <c r="AI836" s="2" t="s">
        <v>115</v>
      </c>
      <c r="AJ836" s="2" t="s">
        <v>5127</v>
      </c>
      <c r="AK836" s="2" t="s">
        <v>136</v>
      </c>
      <c r="AL836" s="2" t="s">
        <v>5128</v>
      </c>
      <c r="AM836" s="2" t="s">
        <v>5129</v>
      </c>
      <c r="AN836" s="2" t="s">
        <v>92</v>
      </c>
      <c r="AO836" s="2" t="s">
        <v>92</v>
      </c>
      <c r="AP836" s="16" t="str">
        <f>IF(AO836 = "", "", 5)</f>
        <v/>
      </c>
      <c r="AQ836" s="2" t="s">
        <v>5130</v>
      </c>
      <c r="AR836" s="2" t="s">
        <v>106</v>
      </c>
      <c r="AS836">
        <v>22</v>
      </c>
      <c r="AT836" s="2" t="s">
        <v>3881</v>
      </c>
      <c r="AU836" s="2" t="s">
        <v>108</v>
      </c>
      <c r="AV836">
        <v>0</v>
      </c>
    </row>
    <row r="837" spans="1:48" ht="15" customHeight="1" x14ac:dyDescent="0.25">
      <c r="A837" s="1">
        <v>45525.469027777777</v>
      </c>
      <c r="B837" s="1">
        <v>45525.473217592589</v>
      </c>
      <c r="C837" s="2" t="s">
        <v>48</v>
      </c>
      <c r="D837" s="2" t="s">
        <v>5174</v>
      </c>
      <c r="E837">
        <v>100</v>
      </c>
      <c r="F837">
        <v>361</v>
      </c>
      <c r="G837" s="2" t="s">
        <v>90</v>
      </c>
      <c r="H837" s="1">
        <v>45525.473230254633</v>
      </c>
      <c r="I837" s="2" t="s">
        <v>5175</v>
      </c>
      <c r="J837" s="2"/>
      <c r="K837" s="2"/>
      <c r="L837" s="2" t="s">
        <v>5176</v>
      </c>
      <c r="M837" s="2"/>
      <c r="N837">
        <v>40.759</v>
      </c>
      <c r="O837">
        <v>-111.88760000000001</v>
      </c>
      <c r="P837" s="2" t="s">
        <v>94</v>
      </c>
      <c r="Q837" s="2" t="s">
        <v>95</v>
      </c>
      <c r="R837" s="2"/>
      <c r="S837" s="2"/>
      <c r="T837" s="2"/>
      <c r="U837" s="2"/>
      <c r="V837" s="2" t="s">
        <v>98</v>
      </c>
      <c r="W837" s="2"/>
      <c r="X837" s="2"/>
      <c r="Y837" s="2" t="s">
        <v>100</v>
      </c>
      <c r="Z837" s="2"/>
      <c r="AA837" s="2"/>
      <c r="AB837" s="2"/>
      <c r="AC837" s="2" t="s">
        <v>172</v>
      </c>
      <c r="AD837" s="2"/>
      <c r="AE837" s="2"/>
      <c r="AF837" s="2" t="s">
        <v>103</v>
      </c>
      <c r="AG837" s="2"/>
      <c r="AH837" s="2" t="s">
        <v>4286</v>
      </c>
      <c r="AI837" s="2" t="s">
        <v>115</v>
      </c>
      <c r="AJ837" s="2" t="s">
        <v>5177</v>
      </c>
      <c r="AK837" s="2" t="s">
        <v>115</v>
      </c>
      <c r="AL837" s="2" t="s">
        <v>5178</v>
      </c>
      <c r="AM837" s="2" t="s">
        <v>5179</v>
      </c>
      <c r="AN837" s="2" t="s">
        <v>5180</v>
      </c>
      <c r="AO837" s="18" t="s">
        <v>5180</v>
      </c>
      <c r="AP837" s="16">
        <f>IF(AO837 = "", "", 5)</f>
        <v>5</v>
      </c>
      <c r="AQ837" s="2" t="s">
        <v>5181</v>
      </c>
      <c r="AR837" s="2" t="s">
        <v>106</v>
      </c>
      <c r="AS837">
        <v>20</v>
      </c>
      <c r="AT837" s="2" t="s">
        <v>4984</v>
      </c>
      <c r="AU837" s="2" t="s">
        <v>108</v>
      </c>
      <c r="AV837">
        <v>0</v>
      </c>
    </row>
    <row r="838" spans="1:48" ht="15" customHeight="1" x14ac:dyDescent="0.25">
      <c r="A838" s="1">
        <v>45525.470266203702</v>
      </c>
      <c r="B838" s="1">
        <v>45525.475208333337</v>
      </c>
      <c r="C838" s="2" t="s">
        <v>48</v>
      </c>
      <c r="D838" s="2" t="s">
        <v>5187</v>
      </c>
      <c r="E838">
        <v>100</v>
      </c>
      <c r="F838">
        <v>426</v>
      </c>
      <c r="G838" s="2" t="s">
        <v>90</v>
      </c>
      <c r="H838" s="1">
        <v>45525.475219745371</v>
      </c>
      <c r="I838" s="2" t="s">
        <v>5188</v>
      </c>
      <c r="J838" s="2"/>
      <c r="K838" s="2"/>
      <c r="L838" s="2" t="s">
        <v>835</v>
      </c>
      <c r="M838" s="2"/>
      <c r="N838">
        <v>43.8125</v>
      </c>
      <c r="O838">
        <v>-111.7855</v>
      </c>
      <c r="P838" s="2" t="s">
        <v>94</v>
      </c>
      <c r="Q838" s="2" t="s">
        <v>95</v>
      </c>
      <c r="R838" s="2"/>
      <c r="S838" s="2"/>
      <c r="T838" s="2"/>
      <c r="U838" s="2" t="s">
        <v>97</v>
      </c>
      <c r="V838" s="2"/>
      <c r="W838" s="2"/>
      <c r="X838" s="2"/>
      <c r="Y838" s="2" t="s">
        <v>100</v>
      </c>
      <c r="Z838" s="2"/>
      <c r="AA838" s="2" t="s">
        <v>102</v>
      </c>
      <c r="AB838" s="2"/>
      <c r="AC838" s="2"/>
      <c r="AD838" s="2"/>
      <c r="AE838" s="2"/>
      <c r="AF838" s="2" t="s">
        <v>103</v>
      </c>
      <c r="AG838" s="2"/>
      <c r="AH838" s="2" t="s">
        <v>4286</v>
      </c>
      <c r="AI838" s="2" t="s">
        <v>115</v>
      </c>
      <c r="AJ838" s="2"/>
      <c r="AK838" s="2" t="s">
        <v>126</v>
      </c>
      <c r="AL838" s="2" t="s">
        <v>5189</v>
      </c>
      <c r="AM838" s="2" t="s">
        <v>5190</v>
      </c>
      <c r="AN838" s="2" t="s">
        <v>5191</v>
      </c>
      <c r="AO838" s="2" t="s">
        <v>5191</v>
      </c>
      <c r="AP838" s="16">
        <f>IF(AO838 = "", "", 5)</f>
        <v>5</v>
      </c>
      <c r="AQ838" s="2" t="s">
        <v>5192</v>
      </c>
      <c r="AR838" s="2" t="s">
        <v>128</v>
      </c>
      <c r="AS838">
        <v>28</v>
      </c>
      <c r="AT838" s="2" t="s">
        <v>3881</v>
      </c>
      <c r="AU838" s="2" t="s">
        <v>108</v>
      </c>
      <c r="AV838">
        <v>0</v>
      </c>
    </row>
    <row r="839" spans="1:48" ht="15" customHeight="1" x14ac:dyDescent="0.25">
      <c r="A839" s="1">
        <v>45525.480532407404</v>
      </c>
      <c r="B839" s="1">
        <v>45525.484236111108</v>
      </c>
      <c r="C839" s="2" t="s">
        <v>48</v>
      </c>
      <c r="D839" s="2" t="s">
        <v>5269</v>
      </c>
      <c r="E839">
        <v>100</v>
      </c>
      <c r="F839">
        <v>320</v>
      </c>
      <c r="G839" s="2" t="s">
        <v>90</v>
      </c>
      <c r="H839" s="1">
        <v>45525.484257268516</v>
      </c>
      <c r="I839" s="2" t="s">
        <v>5270</v>
      </c>
      <c r="J839" s="2" t="s">
        <v>92</v>
      </c>
      <c r="K839" s="2" t="s">
        <v>92</v>
      </c>
      <c r="L839" s="2" t="s">
        <v>5271</v>
      </c>
      <c r="M839" s="2" t="s">
        <v>92</v>
      </c>
      <c r="N839">
        <v>43.555300000000003</v>
      </c>
      <c r="O839">
        <v>-111.8922</v>
      </c>
      <c r="P839" s="2" t="s">
        <v>94</v>
      </c>
      <c r="Q839" s="2" t="s">
        <v>95</v>
      </c>
      <c r="R839" s="2" t="s">
        <v>92</v>
      </c>
      <c r="S839" s="2" t="s">
        <v>92</v>
      </c>
      <c r="T839" s="2" t="s">
        <v>92</v>
      </c>
      <c r="U839" s="2" t="s">
        <v>97</v>
      </c>
      <c r="V839" s="2" t="s">
        <v>92</v>
      </c>
      <c r="W839" s="2" t="s">
        <v>92</v>
      </c>
      <c r="X839" s="2" t="s">
        <v>92</v>
      </c>
      <c r="Y839" s="2" t="s">
        <v>100</v>
      </c>
      <c r="Z839" s="2" t="s">
        <v>92</v>
      </c>
      <c r="AA839" s="2" t="s">
        <v>102</v>
      </c>
      <c r="AB839" s="2" t="s">
        <v>92</v>
      </c>
      <c r="AC839" s="2" t="s">
        <v>92</v>
      </c>
      <c r="AD839" s="2" t="s">
        <v>92</v>
      </c>
      <c r="AE839" s="2" t="s">
        <v>92</v>
      </c>
      <c r="AF839" s="2" t="s">
        <v>103</v>
      </c>
      <c r="AG839" s="2" t="s">
        <v>92</v>
      </c>
      <c r="AH839" s="2" t="s">
        <v>4286</v>
      </c>
      <c r="AI839" s="2" t="s">
        <v>115</v>
      </c>
      <c r="AJ839" s="2" t="s">
        <v>5272</v>
      </c>
      <c r="AK839" s="2" t="s">
        <v>115</v>
      </c>
      <c r="AL839" s="2" t="s">
        <v>5273</v>
      </c>
      <c r="AM839" s="2" t="s">
        <v>5274</v>
      </c>
      <c r="AN839" s="2" t="s">
        <v>92</v>
      </c>
      <c r="AO839" s="2" t="s">
        <v>92</v>
      </c>
      <c r="AP839" s="16" t="str">
        <f>IF(AO839 = "", "", 5)</f>
        <v/>
      </c>
      <c r="AQ839" s="2" t="s">
        <v>5275</v>
      </c>
      <c r="AR839" s="2" t="s">
        <v>106</v>
      </c>
      <c r="AS839">
        <v>28</v>
      </c>
      <c r="AT839" s="2" t="s">
        <v>4465</v>
      </c>
      <c r="AU839" s="2" t="s">
        <v>108</v>
      </c>
      <c r="AV839">
        <v>0</v>
      </c>
    </row>
    <row r="840" spans="1:48" ht="15" customHeight="1" x14ac:dyDescent="0.25">
      <c r="A840" s="1">
        <v>45525.489930555559</v>
      </c>
      <c r="B840" s="1">
        <v>45525.493437500001</v>
      </c>
      <c r="C840" s="2" t="s">
        <v>48</v>
      </c>
      <c r="D840" s="2" t="s">
        <v>5290</v>
      </c>
      <c r="E840">
        <v>100</v>
      </c>
      <c r="F840">
        <v>302</v>
      </c>
      <c r="G840" s="2" t="s">
        <v>90</v>
      </c>
      <c r="H840" s="1">
        <v>45525.493448136571</v>
      </c>
      <c r="I840" s="2" t="s">
        <v>5291</v>
      </c>
      <c r="J840" s="2" t="s">
        <v>92</v>
      </c>
      <c r="K840" s="2" t="s">
        <v>92</v>
      </c>
      <c r="L840" s="2" t="s">
        <v>5292</v>
      </c>
      <c r="M840" s="2" t="s">
        <v>92</v>
      </c>
      <c r="N840">
        <v>42.4709</v>
      </c>
      <c r="O840">
        <v>-92.334699999999998</v>
      </c>
      <c r="P840" s="2" t="s">
        <v>94</v>
      </c>
      <c r="Q840" s="2" t="s">
        <v>95</v>
      </c>
      <c r="R840" s="2" t="s">
        <v>134</v>
      </c>
      <c r="S840" s="2" t="s">
        <v>92</v>
      </c>
      <c r="T840" s="2" t="s">
        <v>92</v>
      </c>
      <c r="U840" s="2" t="s">
        <v>97</v>
      </c>
      <c r="V840" s="2" t="s">
        <v>98</v>
      </c>
      <c r="W840" s="2" t="s">
        <v>92</v>
      </c>
      <c r="X840" s="2" t="s">
        <v>92</v>
      </c>
      <c r="Y840" s="2" t="s">
        <v>103</v>
      </c>
      <c r="Z840" s="2" t="s">
        <v>101</v>
      </c>
      <c r="AA840" s="2" t="s">
        <v>102</v>
      </c>
      <c r="AB840" s="2" t="s">
        <v>92</v>
      </c>
      <c r="AC840" s="2" t="s">
        <v>92</v>
      </c>
      <c r="AD840" s="2" t="s">
        <v>92</v>
      </c>
      <c r="AE840" s="2" t="s">
        <v>92</v>
      </c>
      <c r="AF840" s="2" t="s">
        <v>103</v>
      </c>
      <c r="AG840" s="2" t="s">
        <v>92</v>
      </c>
      <c r="AH840" s="2" t="s">
        <v>1250</v>
      </c>
      <c r="AI840" s="2" t="s">
        <v>115</v>
      </c>
      <c r="AJ840" s="2" t="s">
        <v>5293</v>
      </c>
      <c r="AK840" s="2" t="s">
        <v>115</v>
      </c>
      <c r="AL840" s="2" t="s">
        <v>5294</v>
      </c>
      <c r="AM840" s="2" t="s">
        <v>5295</v>
      </c>
      <c r="AN840" s="2" t="s">
        <v>92</v>
      </c>
      <c r="AO840" s="2" t="s">
        <v>92</v>
      </c>
      <c r="AP840" s="16" t="str">
        <f>IF(AO840 = "", "", 5)</f>
        <v/>
      </c>
      <c r="AQ840" s="2" t="s">
        <v>5296</v>
      </c>
      <c r="AR840" s="2" t="s">
        <v>106</v>
      </c>
      <c r="AS840">
        <v>22</v>
      </c>
      <c r="AT840" s="2" t="s">
        <v>5297</v>
      </c>
      <c r="AU840" s="2" t="s">
        <v>217</v>
      </c>
      <c r="AV840">
        <v>0</v>
      </c>
    </row>
    <row r="841" spans="1:48" ht="15" customHeight="1" x14ac:dyDescent="0.25">
      <c r="A841" s="1">
        <v>45525.493136574078</v>
      </c>
      <c r="B841" s="1">
        <v>45525.495034722226</v>
      </c>
      <c r="C841" s="2" t="s">
        <v>48</v>
      </c>
      <c r="D841" s="2" t="s">
        <v>5303</v>
      </c>
      <c r="E841">
        <v>100</v>
      </c>
      <c r="F841">
        <v>164</v>
      </c>
      <c r="G841" s="2" t="s">
        <v>90</v>
      </c>
      <c r="H841" s="1">
        <v>45525.495056284723</v>
      </c>
      <c r="I841" s="2" t="s">
        <v>5304</v>
      </c>
      <c r="J841" s="2"/>
      <c r="K841" s="2"/>
      <c r="L841" s="2" t="s">
        <v>5305</v>
      </c>
      <c r="M841" s="2"/>
      <c r="N841">
        <v>38.968699999999998</v>
      </c>
      <c r="O841">
        <v>-94.569599999999994</v>
      </c>
      <c r="P841" s="2" t="s">
        <v>94</v>
      </c>
      <c r="Q841" s="2" t="s">
        <v>95</v>
      </c>
      <c r="R841" s="2"/>
      <c r="S841" s="2" t="s">
        <v>124</v>
      </c>
      <c r="T841" s="2"/>
      <c r="U841" s="2"/>
      <c r="V841" s="2" t="s">
        <v>98</v>
      </c>
      <c r="W841" s="2"/>
      <c r="X841" s="2"/>
      <c r="Y841" s="2" t="s">
        <v>100</v>
      </c>
      <c r="Z841" s="2"/>
      <c r="AA841" s="2" t="s">
        <v>102</v>
      </c>
      <c r="AB841" s="2"/>
      <c r="AC841" s="2"/>
      <c r="AD841" s="2"/>
      <c r="AE841" s="2"/>
      <c r="AF841" s="2" t="s">
        <v>103</v>
      </c>
      <c r="AG841" s="2"/>
      <c r="AH841" s="2" t="s">
        <v>1250</v>
      </c>
      <c r="AI841" s="2" t="s">
        <v>105</v>
      </c>
      <c r="AJ841" s="2" t="s">
        <v>5306</v>
      </c>
      <c r="AK841" s="2" t="s">
        <v>115</v>
      </c>
      <c r="AL841" s="2" t="s">
        <v>5307</v>
      </c>
      <c r="AM841" s="2" t="s">
        <v>5308</v>
      </c>
      <c r="AN841" s="2" t="s">
        <v>5309</v>
      </c>
      <c r="AO841" s="2" t="s">
        <v>5309</v>
      </c>
      <c r="AP841" s="16">
        <f>IF(AO841 = "", "", 5)</f>
        <v>5</v>
      </c>
      <c r="AQ841" s="2" t="s">
        <v>5310</v>
      </c>
      <c r="AR841" s="2" t="s">
        <v>106</v>
      </c>
      <c r="AS841">
        <v>18</v>
      </c>
      <c r="AT841" s="2" t="s">
        <v>5311</v>
      </c>
      <c r="AU841" s="2" t="s">
        <v>485</v>
      </c>
      <c r="AV841">
        <v>0</v>
      </c>
    </row>
    <row r="842" spans="1:48" ht="15" customHeight="1" x14ac:dyDescent="0.25">
      <c r="A842" s="1">
        <v>45525.445960648147</v>
      </c>
      <c r="B842" s="1">
        <v>45525.49560185185</v>
      </c>
      <c r="C842" s="2" t="s">
        <v>48</v>
      </c>
      <c r="D842" s="2" t="s">
        <v>5318</v>
      </c>
      <c r="E842">
        <v>100</v>
      </c>
      <c r="F842">
        <v>4288</v>
      </c>
      <c r="G842" s="2" t="s">
        <v>90</v>
      </c>
      <c r="H842" s="1">
        <v>45525.495618460649</v>
      </c>
      <c r="I842" s="2" t="s">
        <v>5319</v>
      </c>
      <c r="J842" s="2"/>
      <c r="K842" s="2"/>
      <c r="L842" s="2" t="s">
        <v>5320</v>
      </c>
      <c r="M842" s="2"/>
      <c r="N842">
        <v>43.670699999999997</v>
      </c>
      <c r="O842">
        <v>-111.89700000000001</v>
      </c>
      <c r="P842" s="2" t="s">
        <v>94</v>
      </c>
      <c r="Q842" s="2" t="s">
        <v>95</v>
      </c>
      <c r="R842" s="2"/>
      <c r="S842" s="2"/>
      <c r="T842" s="2"/>
      <c r="U842" s="2" t="s">
        <v>97</v>
      </c>
      <c r="V842" s="2" t="s">
        <v>98</v>
      </c>
      <c r="W842" s="2"/>
      <c r="X842" s="2"/>
      <c r="Y842" s="2" t="s">
        <v>100</v>
      </c>
      <c r="Z842" s="2" t="s">
        <v>101</v>
      </c>
      <c r="AA842" s="2" t="s">
        <v>102</v>
      </c>
      <c r="AB842" s="2"/>
      <c r="AC842" s="2" t="s">
        <v>172</v>
      </c>
      <c r="AD842" s="2" t="s">
        <v>99</v>
      </c>
      <c r="AE842" s="2" t="s">
        <v>5321</v>
      </c>
      <c r="AF842" s="2" t="s">
        <v>103</v>
      </c>
      <c r="AG842" s="2"/>
      <c r="AH842" s="2" t="s">
        <v>4286</v>
      </c>
      <c r="AI842" s="2" t="s">
        <v>105</v>
      </c>
      <c r="AJ842" s="2" t="s">
        <v>5322</v>
      </c>
      <c r="AK842" s="2" t="s">
        <v>136</v>
      </c>
      <c r="AL842" s="2" t="s">
        <v>5323</v>
      </c>
      <c r="AM842" s="2" t="s">
        <v>5324</v>
      </c>
      <c r="AN842" s="2" t="s">
        <v>5325</v>
      </c>
      <c r="AO842" s="2" t="s">
        <v>5325</v>
      </c>
      <c r="AP842" s="16">
        <f>IF(AO842 = "", "", 5)</f>
        <v>5</v>
      </c>
      <c r="AQ842" s="2" t="s">
        <v>5326</v>
      </c>
      <c r="AR842" s="2" t="s">
        <v>128</v>
      </c>
      <c r="AS842">
        <v>21</v>
      </c>
      <c r="AT842" s="2" t="s">
        <v>3881</v>
      </c>
      <c r="AU842" s="2" t="s">
        <v>108</v>
      </c>
      <c r="AV842">
        <v>0</v>
      </c>
    </row>
    <row r="843" spans="1:48" ht="15" customHeight="1" x14ac:dyDescent="0.25">
      <c r="A843" s="1">
        <v>45525.503240740742</v>
      </c>
      <c r="B843" s="1">
        <v>45525.505624999998</v>
      </c>
      <c r="C843" s="2" t="s">
        <v>48</v>
      </c>
      <c r="D843" s="2" t="s">
        <v>5352</v>
      </c>
      <c r="E843">
        <v>100</v>
      </c>
      <c r="F843">
        <v>206</v>
      </c>
      <c r="G843" s="2" t="s">
        <v>90</v>
      </c>
      <c r="H843" s="1">
        <v>45525.505644641205</v>
      </c>
      <c r="I843" s="2" t="s">
        <v>5353</v>
      </c>
      <c r="J843" s="2"/>
      <c r="K843" s="2"/>
      <c r="L843" s="2" t="s">
        <v>5354</v>
      </c>
      <c r="M843" s="2"/>
      <c r="N843">
        <v>40.7592</v>
      </c>
      <c r="O843">
        <v>-111.8875</v>
      </c>
      <c r="P843" s="2" t="s">
        <v>94</v>
      </c>
      <c r="Q843" s="2" t="s">
        <v>95</v>
      </c>
      <c r="R843" s="2"/>
      <c r="S843" s="2" t="s">
        <v>124</v>
      </c>
      <c r="T843" s="2"/>
      <c r="U843" s="2" t="s">
        <v>97</v>
      </c>
      <c r="V843" s="2" t="s">
        <v>98</v>
      </c>
      <c r="W843" s="2"/>
      <c r="X843" s="2"/>
      <c r="Y843" s="2" t="s">
        <v>100</v>
      </c>
      <c r="Z843" s="2" t="s">
        <v>101</v>
      </c>
      <c r="AA843" s="2" t="s">
        <v>102</v>
      </c>
      <c r="AB843" s="2"/>
      <c r="AC843" s="2" t="s">
        <v>172</v>
      </c>
      <c r="AD843" s="2"/>
      <c r="AE843" s="2"/>
      <c r="AF843" s="2" t="s">
        <v>103</v>
      </c>
      <c r="AG843" s="2"/>
      <c r="AH843" s="2" t="s">
        <v>4286</v>
      </c>
      <c r="AI843" s="2" t="s">
        <v>105</v>
      </c>
      <c r="AJ843" s="2" t="s">
        <v>5355</v>
      </c>
      <c r="AK843" s="2" t="s">
        <v>115</v>
      </c>
      <c r="AL843" s="2" t="s">
        <v>5356</v>
      </c>
      <c r="AM843" s="2" t="s">
        <v>5357</v>
      </c>
      <c r="AN843" s="2" t="s">
        <v>5358</v>
      </c>
      <c r="AO843" s="2" t="s">
        <v>5358</v>
      </c>
      <c r="AP843" s="16">
        <f>IF(AO843 = "", "", 5)</f>
        <v>5</v>
      </c>
      <c r="AQ843" s="2" t="s">
        <v>5359</v>
      </c>
      <c r="AR843" s="2" t="s">
        <v>106</v>
      </c>
      <c r="AS843">
        <v>26</v>
      </c>
      <c r="AT843" s="2" t="s">
        <v>4286</v>
      </c>
      <c r="AU843" s="2" t="s">
        <v>108</v>
      </c>
      <c r="AV843">
        <v>0</v>
      </c>
    </row>
    <row r="844" spans="1:48" ht="15" customHeight="1" x14ac:dyDescent="0.25">
      <c r="A844" s="1">
        <v>45525.520671296297</v>
      </c>
      <c r="B844" s="1">
        <v>45525.523449074077</v>
      </c>
      <c r="C844" s="2" t="s">
        <v>48</v>
      </c>
      <c r="D844" s="2" t="s">
        <v>5387</v>
      </c>
      <c r="E844">
        <v>100</v>
      </c>
      <c r="F844">
        <v>240</v>
      </c>
      <c r="G844" s="2" t="s">
        <v>90</v>
      </c>
      <c r="H844" s="1">
        <v>45525.52347122685</v>
      </c>
      <c r="I844" s="2" t="s">
        <v>5388</v>
      </c>
      <c r="J844" s="2"/>
      <c r="K844" s="2"/>
      <c r="L844" s="2" t="s">
        <v>5389</v>
      </c>
      <c r="M844" s="2"/>
      <c r="N844">
        <v>40.659599999999998</v>
      </c>
      <c r="O844">
        <v>-111.9195</v>
      </c>
      <c r="P844" s="2" t="s">
        <v>94</v>
      </c>
      <c r="Q844" s="2" t="s">
        <v>95</v>
      </c>
      <c r="R844" s="2"/>
      <c r="S844" s="2"/>
      <c r="T844" s="2"/>
      <c r="U844" s="2"/>
      <c r="V844" s="2" t="s">
        <v>98</v>
      </c>
      <c r="W844" s="2"/>
      <c r="X844" s="2"/>
      <c r="Y844" s="2" t="s">
        <v>100</v>
      </c>
      <c r="Z844" s="2"/>
      <c r="AA844" s="2"/>
      <c r="AB844" s="2"/>
      <c r="AC844" s="2" t="s">
        <v>172</v>
      </c>
      <c r="AD844" s="2"/>
      <c r="AE844" s="2"/>
      <c r="AF844" s="2" t="s">
        <v>103</v>
      </c>
      <c r="AG844" s="2"/>
      <c r="AH844" s="2" t="s">
        <v>4286</v>
      </c>
      <c r="AI844" s="2" t="s">
        <v>105</v>
      </c>
      <c r="AJ844" s="2" t="s">
        <v>5390</v>
      </c>
      <c r="AK844" s="2" t="s">
        <v>105</v>
      </c>
      <c r="AL844" s="2" t="s">
        <v>5391</v>
      </c>
      <c r="AM844" s="2" t="s">
        <v>5392</v>
      </c>
      <c r="AN844" s="2" t="s">
        <v>5393</v>
      </c>
      <c r="AO844" s="2" t="s">
        <v>5393</v>
      </c>
      <c r="AP844" s="16">
        <f>IF(AO844 = "", "", 5)</f>
        <v>5</v>
      </c>
      <c r="AQ844" s="2" t="s">
        <v>5394</v>
      </c>
      <c r="AR844" s="2" t="s">
        <v>128</v>
      </c>
      <c r="AS844">
        <v>29</v>
      </c>
      <c r="AT844" s="2" t="s">
        <v>5395</v>
      </c>
      <c r="AU844" s="2" t="s">
        <v>108</v>
      </c>
      <c r="AV844">
        <v>0</v>
      </c>
    </row>
    <row r="845" spans="1:48" ht="15" customHeight="1" x14ac:dyDescent="0.25">
      <c r="A845" s="1">
        <v>45525.53429398148</v>
      </c>
      <c r="B845" s="1">
        <v>45525.536643518521</v>
      </c>
      <c r="C845" s="2" t="s">
        <v>48</v>
      </c>
      <c r="D845" s="2" t="s">
        <v>5463</v>
      </c>
      <c r="E845">
        <v>100</v>
      </c>
      <c r="F845">
        <v>202</v>
      </c>
      <c r="G845" s="2" t="s">
        <v>90</v>
      </c>
      <c r="H845" s="1">
        <v>45525.53665829861</v>
      </c>
      <c r="I845" s="2" t="s">
        <v>5464</v>
      </c>
      <c r="J845" s="2"/>
      <c r="K845" s="2"/>
      <c r="L845" s="2" t="s">
        <v>5465</v>
      </c>
      <c r="M845" s="2"/>
      <c r="N845">
        <v>40.554099999999998</v>
      </c>
      <c r="O845">
        <v>-111.94289999999999</v>
      </c>
      <c r="P845" s="2" t="s">
        <v>94</v>
      </c>
      <c r="Q845" s="2" t="s">
        <v>95</v>
      </c>
      <c r="R845" s="2"/>
      <c r="S845" s="2"/>
      <c r="T845" s="2" t="s">
        <v>96</v>
      </c>
      <c r="U845" s="2"/>
      <c r="V845" s="2"/>
      <c r="W845" s="2" t="s">
        <v>99</v>
      </c>
      <c r="X845" s="2"/>
      <c r="Y845" s="2" t="s">
        <v>100</v>
      </c>
      <c r="Z845" s="2" t="s">
        <v>101</v>
      </c>
      <c r="AA845" s="2" t="s">
        <v>102</v>
      </c>
      <c r="AB845" s="2" t="s">
        <v>112</v>
      </c>
      <c r="AC845" s="2"/>
      <c r="AD845" s="2"/>
      <c r="AE845" s="2"/>
      <c r="AF845" s="2" t="s">
        <v>103</v>
      </c>
      <c r="AG845" s="2"/>
      <c r="AH845" s="2" t="s">
        <v>4286</v>
      </c>
      <c r="AI845" s="2" t="s">
        <v>105</v>
      </c>
      <c r="AJ845" s="2" t="s">
        <v>5466</v>
      </c>
      <c r="AK845" s="2" t="s">
        <v>105</v>
      </c>
      <c r="AL845" s="2" t="s">
        <v>5467</v>
      </c>
      <c r="AM845" s="2" t="s">
        <v>5468</v>
      </c>
      <c r="AN845" s="2" t="s">
        <v>5469</v>
      </c>
      <c r="AO845" s="2" t="s">
        <v>5469</v>
      </c>
      <c r="AP845" s="16">
        <f>IF(AO845 = "", "", 5)</f>
        <v>5</v>
      </c>
      <c r="AQ845" s="2" t="s">
        <v>5470</v>
      </c>
      <c r="AR845" s="2" t="s">
        <v>106</v>
      </c>
      <c r="AS845">
        <v>19</v>
      </c>
      <c r="AT845" s="2" t="s">
        <v>395</v>
      </c>
      <c r="AU845" s="2" t="s">
        <v>108</v>
      </c>
      <c r="AV845">
        <v>0</v>
      </c>
    </row>
    <row r="846" spans="1:48" ht="15" customHeight="1" x14ac:dyDescent="0.25">
      <c r="A846" s="1">
        <v>45525.53570601852</v>
      </c>
      <c r="B846" s="1">
        <v>45525.537372685183</v>
      </c>
      <c r="C846" s="2" t="s">
        <v>48</v>
      </c>
      <c r="D846" s="2" t="s">
        <v>5471</v>
      </c>
      <c r="E846">
        <v>100</v>
      </c>
      <c r="F846">
        <v>143</v>
      </c>
      <c r="G846" s="2" t="s">
        <v>90</v>
      </c>
      <c r="H846" s="1">
        <v>45525.537385648146</v>
      </c>
      <c r="I846" s="2" t="s">
        <v>5472</v>
      </c>
      <c r="J846" s="2"/>
      <c r="K846" s="2"/>
      <c r="L846" s="2" t="s">
        <v>5473</v>
      </c>
      <c r="M846" s="2"/>
      <c r="N846">
        <v>40.759</v>
      </c>
      <c r="O846">
        <v>-111.88760000000001</v>
      </c>
      <c r="P846" s="2" t="s">
        <v>94</v>
      </c>
      <c r="Q846" s="2" t="s">
        <v>95</v>
      </c>
      <c r="R846" s="2"/>
      <c r="S846" s="2"/>
      <c r="T846" s="2"/>
      <c r="U846" s="2"/>
      <c r="V846" s="2" t="s">
        <v>98</v>
      </c>
      <c r="W846" s="2"/>
      <c r="X846" s="2"/>
      <c r="Y846" s="2" t="s">
        <v>100</v>
      </c>
      <c r="Z846" s="2" t="s">
        <v>101</v>
      </c>
      <c r="AA846" s="2" t="s">
        <v>102</v>
      </c>
      <c r="AB846" s="2"/>
      <c r="AC846" s="2" t="s">
        <v>172</v>
      </c>
      <c r="AD846" s="2"/>
      <c r="AE846" s="2"/>
      <c r="AF846" s="2" t="s">
        <v>103</v>
      </c>
      <c r="AG846" s="2"/>
      <c r="AH846" s="2" t="s">
        <v>4286</v>
      </c>
      <c r="AI846" s="2" t="s">
        <v>105</v>
      </c>
      <c r="AJ846" s="2" t="s">
        <v>5474</v>
      </c>
      <c r="AK846" s="2" t="s">
        <v>126</v>
      </c>
      <c r="AL846" s="2" t="s">
        <v>5475</v>
      </c>
      <c r="AM846" s="2" t="s">
        <v>5476</v>
      </c>
      <c r="AN846" s="2" t="s">
        <v>5477</v>
      </c>
      <c r="AO846" s="2" t="s">
        <v>5477</v>
      </c>
      <c r="AP846" s="16">
        <f>IF(AO846 = "", "", 5)</f>
        <v>5</v>
      </c>
      <c r="AQ846" s="2"/>
      <c r="AR846" s="2" t="s">
        <v>128</v>
      </c>
      <c r="AS846">
        <v>24</v>
      </c>
      <c r="AT846" s="2" t="s">
        <v>191</v>
      </c>
      <c r="AU846" s="2" t="s">
        <v>108</v>
      </c>
      <c r="AV846">
        <v>0</v>
      </c>
    </row>
    <row r="847" spans="1:48" ht="15" customHeight="1" x14ac:dyDescent="0.25">
      <c r="A847" s="1">
        <v>45525.544583333336</v>
      </c>
      <c r="B847" s="1">
        <v>45525.546909722223</v>
      </c>
      <c r="C847" s="2" t="s">
        <v>48</v>
      </c>
      <c r="D847" s="2" t="s">
        <v>5484</v>
      </c>
      <c r="E847">
        <v>100</v>
      </c>
      <c r="F847">
        <v>201</v>
      </c>
      <c r="G847" s="2" t="s">
        <v>90</v>
      </c>
      <c r="H847" s="1">
        <v>45525.546925937502</v>
      </c>
      <c r="I847" s="2" t="s">
        <v>5485</v>
      </c>
      <c r="J847" s="2"/>
      <c r="K847" s="2"/>
      <c r="L847" s="2" t="s">
        <v>5486</v>
      </c>
      <c r="M847" s="2"/>
      <c r="N847">
        <v>35.621099999999998</v>
      </c>
      <c r="O847">
        <v>-97.475700000000003</v>
      </c>
      <c r="P847" s="2" t="s">
        <v>94</v>
      </c>
      <c r="Q847" s="2" t="s">
        <v>95</v>
      </c>
      <c r="R847" s="2"/>
      <c r="S847" s="2" t="s">
        <v>124</v>
      </c>
      <c r="T847" s="2"/>
      <c r="U847" s="2"/>
      <c r="V847" s="2"/>
      <c r="W847" s="2"/>
      <c r="X847" s="2"/>
      <c r="Y847" s="2" t="s">
        <v>100</v>
      </c>
      <c r="Z847" s="2" t="s">
        <v>101</v>
      </c>
      <c r="AA847" s="2" t="s">
        <v>102</v>
      </c>
      <c r="AB847" s="2"/>
      <c r="AC847" s="2" t="s">
        <v>172</v>
      </c>
      <c r="AD847" s="2"/>
      <c r="AE847" s="2"/>
      <c r="AF847" s="2" t="s">
        <v>103</v>
      </c>
      <c r="AG847" s="2"/>
      <c r="AH847" s="2" t="s">
        <v>1250</v>
      </c>
      <c r="AI847" s="2" t="s">
        <v>126</v>
      </c>
      <c r="AJ847" s="2" t="s">
        <v>5487</v>
      </c>
      <c r="AK847" s="2" t="s">
        <v>126</v>
      </c>
      <c r="AL847" s="2" t="s">
        <v>5488</v>
      </c>
      <c r="AM847" s="2" t="s">
        <v>5489</v>
      </c>
      <c r="AN847" s="2" t="s">
        <v>5490</v>
      </c>
      <c r="AO847" s="2" t="s">
        <v>5490</v>
      </c>
      <c r="AP847" s="16">
        <f>IF(AO847 = "", "", 5)</f>
        <v>5</v>
      </c>
      <c r="AQ847" s="2" t="s">
        <v>5491</v>
      </c>
      <c r="AR847" s="2" t="s">
        <v>106</v>
      </c>
      <c r="AS847">
        <v>23</v>
      </c>
      <c r="AT847" s="2" t="s">
        <v>5492</v>
      </c>
      <c r="AU847" s="2" t="s">
        <v>1397</v>
      </c>
      <c r="AV847">
        <v>0</v>
      </c>
    </row>
    <row r="848" spans="1:48" ht="15" customHeight="1" x14ac:dyDescent="0.25">
      <c r="A848" s="1">
        <v>45525.545381944445</v>
      </c>
      <c r="B848" s="1">
        <v>45525.554050925923</v>
      </c>
      <c r="C848" s="2" t="s">
        <v>48</v>
      </c>
      <c r="D848" s="2" t="s">
        <v>5509</v>
      </c>
      <c r="E848">
        <v>100</v>
      </c>
      <c r="F848">
        <v>749</v>
      </c>
      <c r="G848" s="2" t="s">
        <v>90</v>
      </c>
      <c r="H848" s="1">
        <v>45525.554065752316</v>
      </c>
      <c r="I848" s="2" t="s">
        <v>5510</v>
      </c>
      <c r="J848" s="2"/>
      <c r="K848" s="2"/>
      <c r="L848" s="2" t="s">
        <v>5511</v>
      </c>
      <c r="M848" s="2"/>
      <c r="N848">
        <v>38.944200000000002</v>
      </c>
      <c r="O848">
        <v>-94.289699999999996</v>
      </c>
      <c r="P848" s="2" t="s">
        <v>94</v>
      </c>
      <c r="Q848" s="2" t="s">
        <v>95</v>
      </c>
      <c r="R848" s="2"/>
      <c r="S848" s="2" t="s">
        <v>124</v>
      </c>
      <c r="T848" s="2"/>
      <c r="U848" s="2" t="s">
        <v>97</v>
      </c>
      <c r="V848" s="2" t="s">
        <v>98</v>
      </c>
      <c r="W848" s="2"/>
      <c r="X848" s="2"/>
      <c r="Y848" s="2" t="s">
        <v>100</v>
      </c>
      <c r="Z848" s="2" t="s">
        <v>101</v>
      </c>
      <c r="AA848" s="2" t="s">
        <v>102</v>
      </c>
      <c r="AB848" s="2" t="s">
        <v>112</v>
      </c>
      <c r="AC848" s="2"/>
      <c r="AD848" s="2"/>
      <c r="AE848" s="2"/>
      <c r="AF848" s="2" t="s">
        <v>103</v>
      </c>
      <c r="AG848" s="2"/>
      <c r="AH848" s="2" t="s">
        <v>1250</v>
      </c>
      <c r="AI848" s="2" t="s">
        <v>115</v>
      </c>
      <c r="AJ848" s="2" t="s">
        <v>5512</v>
      </c>
      <c r="AK848" s="2" t="s">
        <v>105</v>
      </c>
      <c r="AL848" s="2" t="s">
        <v>5513</v>
      </c>
      <c r="AM848" s="2" t="s">
        <v>5514</v>
      </c>
      <c r="AN848" s="2" t="s">
        <v>5515</v>
      </c>
      <c r="AO848" s="2" t="s">
        <v>5515</v>
      </c>
      <c r="AP848" s="16">
        <f>IF(AO848 = "", "", 5)</f>
        <v>5</v>
      </c>
      <c r="AQ848" s="2" t="s">
        <v>5516</v>
      </c>
      <c r="AR848" s="2" t="s">
        <v>128</v>
      </c>
      <c r="AS848">
        <v>21</v>
      </c>
      <c r="AT848" s="2" t="s">
        <v>125</v>
      </c>
      <c r="AU848" s="2" t="s">
        <v>130</v>
      </c>
      <c r="AV848">
        <v>0</v>
      </c>
    </row>
    <row r="849" spans="1:48" ht="15" customHeight="1" x14ac:dyDescent="0.25">
      <c r="A849" s="1">
        <v>45525.555185185185</v>
      </c>
      <c r="B849" s="1">
        <v>45525.556793981479</v>
      </c>
      <c r="C849" s="2" t="s">
        <v>48</v>
      </c>
      <c r="D849" s="2" t="s">
        <v>5517</v>
      </c>
      <c r="E849">
        <v>100</v>
      </c>
      <c r="F849">
        <v>138</v>
      </c>
      <c r="G849" s="2" t="s">
        <v>90</v>
      </c>
      <c r="H849" s="1">
        <v>45525.556804085645</v>
      </c>
      <c r="I849" s="2" t="s">
        <v>5518</v>
      </c>
      <c r="J849" s="2" t="s">
        <v>92</v>
      </c>
      <c r="K849" s="2" t="s">
        <v>92</v>
      </c>
      <c r="L849" s="2" t="s">
        <v>5519</v>
      </c>
      <c r="M849" s="2" t="s">
        <v>92</v>
      </c>
      <c r="N849">
        <v>40.659599999999998</v>
      </c>
      <c r="O849">
        <v>-111.9195</v>
      </c>
      <c r="P849" s="2" t="s">
        <v>94</v>
      </c>
      <c r="Q849" s="2" t="s">
        <v>95</v>
      </c>
      <c r="R849" s="2" t="s">
        <v>134</v>
      </c>
      <c r="S849" s="2" t="s">
        <v>92</v>
      </c>
      <c r="T849" s="2" t="s">
        <v>92</v>
      </c>
      <c r="U849" s="2" t="s">
        <v>92</v>
      </c>
      <c r="V849" s="2" t="s">
        <v>98</v>
      </c>
      <c r="W849" s="2" t="s">
        <v>92</v>
      </c>
      <c r="X849" s="2" t="s">
        <v>92</v>
      </c>
      <c r="Y849" s="2" t="s">
        <v>100</v>
      </c>
      <c r="Z849" s="2" t="s">
        <v>101</v>
      </c>
      <c r="AA849" s="2" t="s">
        <v>102</v>
      </c>
      <c r="AB849" s="2" t="s">
        <v>92</v>
      </c>
      <c r="AC849" s="2" t="s">
        <v>92</v>
      </c>
      <c r="AD849" s="2" t="s">
        <v>92</v>
      </c>
      <c r="AE849" s="2" t="s">
        <v>92</v>
      </c>
      <c r="AF849" s="2" t="s">
        <v>103</v>
      </c>
      <c r="AG849" s="2" t="s">
        <v>92</v>
      </c>
      <c r="AH849" s="2" t="s">
        <v>4286</v>
      </c>
      <c r="AI849" s="2" t="s">
        <v>105</v>
      </c>
      <c r="AJ849" s="2" t="s">
        <v>5520</v>
      </c>
      <c r="AK849" s="2" t="s">
        <v>115</v>
      </c>
      <c r="AL849" s="2" t="s">
        <v>5521</v>
      </c>
      <c r="AM849" s="2" t="s">
        <v>5522</v>
      </c>
      <c r="AN849" s="2" t="s">
        <v>92</v>
      </c>
      <c r="AO849" s="2" t="s">
        <v>92</v>
      </c>
      <c r="AP849" s="16" t="str">
        <f>IF(AO849 = "", "", 5)</f>
        <v/>
      </c>
      <c r="AQ849" s="2" t="s">
        <v>92</v>
      </c>
      <c r="AR849" s="2" t="s">
        <v>128</v>
      </c>
      <c r="AS849">
        <v>28</v>
      </c>
      <c r="AT849" s="2" t="s">
        <v>4967</v>
      </c>
      <c r="AU849" s="2" t="s">
        <v>108</v>
      </c>
      <c r="AV849">
        <v>0</v>
      </c>
    </row>
    <row r="850" spans="1:48" ht="15" customHeight="1" x14ac:dyDescent="0.25">
      <c r="A850" s="1">
        <v>45525.569027777776</v>
      </c>
      <c r="B850" s="1">
        <v>45525.570949074077</v>
      </c>
      <c r="C850" s="2" t="s">
        <v>48</v>
      </c>
      <c r="D850" s="2" t="s">
        <v>5523</v>
      </c>
      <c r="E850">
        <v>100</v>
      </c>
      <c r="F850">
        <v>166</v>
      </c>
      <c r="G850" s="2" t="s">
        <v>90</v>
      </c>
      <c r="H850" s="1">
        <v>45525.570968101849</v>
      </c>
      <c r="I850" s="2" t="s">
        <v>5524</v>
      </c>
      <c r="J850" s="2" t="s">
        <v>92</v>
      </c>
      <c r="K850" s="2" t="s">
        <v>92</v>
      </c>
      <c r="L850" s="2" t="s">
        <v>5525</v>
      </c>
      <c r="M850" s="2" t="s">
        <v>92</v>
      </c>
      <c r="N850">
        <v>43.578400000000002</v>
      </c>
      <c r="O850">
        <v>-116.2179</v>
      </c>
      <c r="P850" s="2" t="s">
        <v>94</v>
      </c>
      <c r="Q850" s="2" t="s">
        <v>95</v>
      </c>
      <c r="R850" s="2" t="s">
        <v>134</v>
      </c>
      <c r="S850" s="2" t="s">
        <v>92</v>
      </c>
      <c r="T850" s="2" t="s">
        <v>92</v>
      </c>
      <c r="U850" s="2" t="s">
        <v>92</v>
      </c>
      <c r="V850" s="2" t="s">
        <v>92</v>
      </c>
      <c r="W850" s="2" t="s">
        <v>92</v>
      </c>
      <c r="X850" s="2" t="s">
        <v>92</v>
      </c>
      <c r="Y850" s="2" t="s">
        <v>100</v>
      </c>
      <c r="Z850" s="2" t="s">
        <v>92</v>
      </c>
      <c r="AA850" s="2" t="s">
        <v>102</v>
      </c>
      <c r="AB850" s="2" t="s">
        <v>92</v>
      </c>
      <c r="AC850" s="2" t="s">
        <v>172</v>
      </c>
      <c r="AD850" s="2" t="s">
        <v>92</v>
      </c>
      <c r="AE850" s="2" t="s">
        <v>92</v>
      </c>
      <c r="AF850" s="2" t="s">
        <v>103</v>
      </c>
      <c r="AG850" s="2" t="s">
        <v>92</v>
      </c>
      <c r="AH850" s="2" t="s">
        <v>4286</v>
      </c>
      <c r="AI850" s="2" t="s">
        <v>115</v>
      </c>
      <c r="AJ850" s="2" t="s">
        <v>5526</v>
      </c>
      <c r="AK850" s="2" t="s">
        <v>115</v>
      </c>
      <c r="AL850" s="2" t="s">
        <v>5527</v>
      </c>
      <c r="AM850" s="2" t="s">
        <v>92</v>
      </c>
      <c r="AN850" s="2" t="s">
        <v>92</v>
      </c>
      <c r="AO850" s="2" t="s">
        <v>92</v>
      </c>
      <c r="AP850" s="16" t="str">
        <f>IF(AO850 = "", "", 5)</f>
        <v/>
      </c>
      <c r="AQ850" s="2" t="s">
        <v>92</v>
      </c>
      <c r="AR850" s="2" t="s">
        <v>128</v>
      </c>
      <c r="AS850">
        <v>22</v>
      </c>
      <c r="AT850" s="2" t="s">
        <v>4652</v>
      </c>
      <c r="AU850" s="2" t="s">
        <v>108</v>
      </c>
      <c r="AV850">
        <v>0</v>
      </c>
    </row>
    <row r="851" spans="1:48" ht="15" customHeight="1" x14ac:dyDescent="0.25">
      <c r="A851" s="1">
        <v>45525.566828703704</v>
      </c>
      <c r="B851" s="1">
        <v>45525.571527777778</v>
      </c>
      <c r="C851" s="2" t="s">
        <v>48</v>
      </c>
      <c r="D851" s="2" t="s">
        <v>5528</v>
      </c>
      <c r="E851">
        <v>100</v>
      </c>
      <c r="F851">
        <v>405</v>
      </c>
      <c r="G851" s="2" t="s">
        <v>90</v>
      </c>
      <c r="H851" s="1">
        <v>45525.571545254628</v>
      </c>
      <c r="I851" s="2" t="s">
        <v>5529</v>
      </c>
      <c r="J851" s="2"/>
      <c r="K851" s="2"/>
      <c r="L851" s="2" t="s">
        <v>5530</v>
      </c>
      <c r="M851" s="2"/>
      <c r="N851">
        <v>44.983400000000003</v>
      </c>
      <c r="O851">
        <v>-93.262200000000007</v>
      </c>
      <c r="P851" s="2" t="s">
        <v>94</v>
      </c>
      <c r="Q851" s="2" t="s">
        <v>95</v>
      </c>
      <c r="R851" s="2"/>
      <c r="S851" s="2" t="s">
        <v>124</v>
      </c>
      <c r="T851" s="2"/>
      <c r="U851" s="2"/>
      <c r="V851" s="2"/>
      <c r="W851" s="2"/>
      <c r="X851" s="2"/>
      <c r="Y851" s="2" t="s">
        <v>100</v>
      </c>
      <c r="Z851" s="2" t="s">
        <v>101</v>
      </c>
      <c r="AA851" s="2" t="s">
        <v>102</v>
      </c>
      <c r="AB851" s="2"/>
      <c r="AC851" s="2" t="s">
        <v>172</v>
      </c>
      <c r="AD851" s="2"/>
      <c r="AE851" s="2"/>
      <c r="AF851" s="2" t="s">
        <v>103</v>
      </c>
      <c r="AG851" s="2"/>
      <c r="AH851" s="2" t="s">
        <v>1250</v>
      </c>
      <c r="AI851" s="2" t="s">
        <v>105</v>
      </c>
      <c r="AJ851" s="2" t="s">
        <v>5531</v>
      </c>
      <c r="AK851" s="2" t="s">
        <v>115</v>
      </c>
      <c r="AL851" s="2"/>
      <c r="AM851" s="2" t="s">
        <v>5532</v>
      </c>
      <c r="AN851" s="2" t="s">
        <v>5533</v>
      </c>
      <c r="AO851" s="2" t="s">
        <v>5533</v>
      </c>
      <c r="AP851" s="16">
        <f>IF(AO851 = "", "", 5)</f>
        <v>5</v>
      </c>
      <c r="AQ851" s="2"/>
      <c r="AR851" s="2" t="s">
        <v>106</v>
      </c>
      <c r="AS851">
        <v>20</v>
      </c>
      <c r="AT851" s="2" t="s">
        <v>5534</v>
      </c>
      <c r="AU851" s="2" t="s">
        <v>217</v>
      </c>
      <c r="AV851">
        <v>0</v>
      </c>
    </row>
    <row r="852" spans="1:48" ht="15" customHeight="1" x14ac:dyDescent="0.25">
      <c r="A852" s="1">
        <v>45525.578680555554</v>
      </c>
      <c r="B852" s="1">
        <v>45525.585648148146</v>
      </c>
      <c r="C852" s="2" t="s">
        <v>48</v>
      </c>
      <c r="D852" s="2" t="s">
        <v>5552</v>
      </c>
      <c r="E852">
        <v>100</v>
      </c>
      <c r="F852">
        <v>601</v>
      </c>
      <c r="G852" s="2" t="s">
        <v>90</v>
      </c>
      <c r="H852" s="1">
        <v>45525.585664537037</v>
      </c>
      <c r="I852" s="2" t="s">
        <v>5553</v>
      </c>
      <c r="J852" s="2"/>
      <c r="K852" s="2"/>
      <c r="L852" s="2" t="s">
        <v>5554</v>
      </c>
      <c r="M852" s="2"/>
      <c r="N852">
        <v>40.759</v>
      </c>
      <c r="O852">
        <v>-111.88760000000001</v>
      </c>
      <c r="P852" s="2" t="s">
        <v>94</v>
      </c>
      <c r="Q852" s="2" t="s">
        <v>95</v>
      </c>
      <c r="R852" s="2"/>
      <c r="S852" s="2" t="s">
        <v>124</v>
      </c>
      <c r="T852" s="2"/>
      <c r="U852" s="2" t="s">
        <v>97</v>
      </c>
      <c r="V852" s="2" t="s">
        <v>98</v>
      </c>
      <c r="W852" s="2"/>
      <c r="X852" s="2"/>
      <c r="Y852" s="2" t="s">
        <v>100</v>
      </c>
      <c r="Z852" s="2" t="s">
        <v>101</v>
      </c>
      <c r="AA852" s="2" t="s">
        <v>102</v>
      </c>
      <c r="AB852" s="2"/>
      <c r="AC852" s="2"/>
      <c r="AD852" s="2"/>
      <c r="AE852" s="2"/>
      <c r="AF852" s="2" t="s">
        <v>103</v>
      </c>
      <c r="AG852" s="2"/>
      <c r="AH852" s="2" t="s">
        <v>4286</v>
      </c>
      <c r="AI852" s="2" t="s">
        <v>126</v>
      </c>
      <c r="AJ852" s="2" t="s">
        <v>5555</v>
      </c>
      <c r="AK852" s="2" t="s">
        <v>115</v>
      </c>
      <c r="AL852" s="2" t="s">
        <v>5556</v>
      </c>
      <c r="AM852" s="2" t="s">
        <v>5557</v>
      </c>
      <c r="AN852" s="2" t="s">
        <v>5558</v>
      </c>
      <c r="AO852" s="18" t="s">
        <v>5558</v>
      </c>
      <c r="AP852" s="16">
        <f>IF(AO852 = "", "", 5)</f>
        <v>5</v>
      </c>
      <c r="AQ852" s="2" t="s">
        <v>5559</v>
      </c>
      <c r="AR852" s="2" t="s">
        <v>128</v>
      </c>
      <c r="AS852">
        <v>23</v>
      </c>
      <c r="AT852" s="2" t="s">
        <v>5560</v>
      </c>
      <c r="AU852" s="2" t="s">
        <v>1169</v>
      </c>
      <c r="AV852">
        <v>0</v>
      </c>
    </row>
    <row r="853" spans="1:48" ht="15" customHeight="1" x14ac:dyDescent="0.25">
      <c r="A853" s="1">
        <v>45525.58929398148</v>
      </c>
      <c r="B853" s="1">
        <v>45525.590636574074</v>
      </c>
      <c r="C853" s="2" t="s">
        <v>48</v>
      </c>
      <c r="D853" s="2" t="s">
        <v>5561</v>
      </c>
      <c r="E853">
        <v>100</v>
      </c>
      <c r="F853">
        <v>115</v>
      </c>
      <c r="G853" s="2" t="s">
        <v>90</v>
      </c>
      <c r="H853" s="1">
        <v>45525.590649548612</v>
      </c>
      <c r="I853" s="2" t="s">
        <v>5562</v>
      </c>
      <c r="J853" s="2"/>
      <c r="K853" s="2"/>
      <c r="L853" s="2" t="s">
        <v>5563</v>
      </c>
      <c r="M853" s="2"/>
      <c r="N853">
        <v>43.578400000000002</v>
      </c>
      <c r="O853">
        <v>-116.2179</v>
      </c>
      <c r="P853" s="2" t="s">
        <v>94</v>
      </c>
      <c r="Q853" s="2" t="s">
        <v>95</v>
      </c>
      <c r="R853" s="2"/>
      <c r="S853" s="2" t="s">
        <v>124</v>
      </c>
      <c r="T853" s="2"/>
      <c r="U853" s="2"/>
      <c r="V853" s="2"/>
      <c r="W853" s="2"/>
      <c r="X853" s="2"/>
      <c r="Y853" s="2" t="s">
        <v>100</v>
      </c>
      <c r="Z853" s="2"/>
      <c r="AA853" s="2"/>
      <c r="AB853" s="2"/>
      <c r="AC853" s="2"/>
      <c r="AD853" s="2" t="s">
        <v>99</v>
      </c>
      <c r="AE853" s="2"/>
      <c r="AF853" s="2" t="s">
        <v>103</v>
      </c>
      <c r="AG853" s="2"/>
      <c r="AH853" s="2" t="s">
        <v>4286</v>
      </c>
      <c r="AI853" s="2" t="s">
        <v>115</v>
      </c>
      <c r="AJ853" s="2"/>
      <c r="AK853" s="2" t="s">
        <v>115</v>
      </c>
      <c r="AL853" s="2"/>
      <c r="AM853" s="2" t="s">
        <v>5564</v>
      </c>
      <c r="AN853" s="2" t="s">
        <v>5565</v>
      </c>
      <c r="AO853" s="2" t="s">
        <v>5565</v>
      </c>
      <c r="AP853" s="16">
        <f>IF(AO853 = "", "", 5)</f>
        <v>5</v>
      </c>
      <c r="AQ853" s="2"/>
      <c r="AR853" s="2" t="s">
        <v>106</v>
      </c>
      <c r="AS853">
        <v>22</v>
      </c>
      <c r="AT853" s="2" t="s">
        <v>4297</v>
      </c>
      <c r="AU853" s="2" t="s">
        <v>108</v>
      </c>
      <c r="AV853">
        <v>0</v>
      </c>
    </row>
    <row r="854" spans="1:48" ht="15" customHeight="1" x14ac:dyDescent="0.25">
      <c r="A854" s="1">
        <v>45525.592997685184</v>
      </c>
      <c r="B854" s="1">
        <v>45525.596145833333</v>
      </c>
      <c r="C854" s="2" t="s">
        <v>48</v>
      </c>
      <c r="D854" s="2" t="s">
        <v>5571</v>
      </c>
      <c r="E854">
        <v>100</v>
      </c>
      <c r="F854">
        <v>272</v>
      </c>
      <c r="G854" s="2" t="s">
        <v>90</v>
      </c>
      <c r="H854" s="1">
        <v>45525.596156793981</v>
      </c>
      <c r="I854" s="2" t="s">
        <v>5572</v>
      </c>
      <c r="J854" s="2"/>
      <c r="K854" s="2"/>
      <c r="L854" s="2" t="s">
        <v>5573</v>
      </c>
      <c r="M854" s="2"/>
      <c r="N854">
        <v>40.258400000000002</v>
      </c>
      <c r="O854">
        <v>-111.6591</v>
      </c>
      <c r="P854" s="2" t="s">
        <v>94</v>
      </c>
      <c r="Q854" s="2" t="s">
        <v>95</v>
      </c>
      <c r="R854" s="2"/>
      <c r="S854" s="2"/>
      <c r="T854" s="2" t="s">
        <v>96</v>
      </c>
      <c r="U854" s="2" t="s">
        <v>97</v>
      </c>
      <c r="V854" s="2" t="s">
        <v>98</v>
      </c>
      <c r="W854" s="2"/>
      <c r="X854" s="2"/>
      <c r="Y854" s="2" t="s">
        <v>100</v>
      </c>
      <c r="Z854" s="2" t="s">
        <v>101</v>
      </c>
      <c r="AA854" s="2" t="s">
        <v>102</v>
      </c>
      <c r="AB854" s="2"/>
      <c r="AC854" s="2"/>
      <c r="AD854" s="2"/>
      <c r="AE854" s="2"/>
      <c r="AF854" s="2" t="s">
        <v>103</v>
      </c>
      <c r="AG854" s="2"/>
      <c r="AH854" s="2" t="s">
        <v>4286</v>
      </c>
      <c r="AI854" s="2" t="s">
        <v>105</v>
      </c>
      <c r="AJ854" s="2" t="s">
        <v>5574</v>
      </c>
      <c r="AK854" s="2" t="s">
        <v>115</v>
      </c>
      <c r="AL854" s="2" t="s">
        <v>5575</v>
      </c>
      <c r="AM854" s="2" t="s">
        <v>5576</v>
      </c>
      <c r="AN854" s="2" t="s">
        <v>5577</v>
      </c>
      <c r="AO854" s="2" t="s">
        <v>5577</v>
      </c>
      <c r="AP854" s="16">
        <f>IF(AO854 = "", "", 5)</f>
        <v>5</v>
      </c>
      <c r="AQ854" s="2" t="s">
        <v>5578</v>
      </c>
      <c r="AR854" s="2" t="s">
        <v>106</v>
      </c>
      <c r="AS854">
        <v>19</v>
      </c>
      <c r="AT854" s="2" t="s">
        <v>532</v>
      </c>
      <c r="AU854" s="2" t="s">
        <v>533</v>
      </c>
      <c r="AV854">
        <v>0</v>
      </c>
    </row>
    <row r="855" spans="1:48" ht="15" customHeight="1" x14ac:dyDescent="0.25">
      <c r="A855" s="1">
        <v>45525.616793981484</v>
      </c>
      <c r="B855" s="1">
        <v>45525.621076388888</v>
      </c>
      <c r="C855" s="2" t="s">
        <v>48</v>
      </c>
      <c r="D855" s="2" t="s">
        <v>5597</v>
      </c>
      <c r="E855">
        <v>100</v>
      </c>
      <c r="F855">
        <v>370</v>
      </c>
      <c r="G855" s="2" t="s">
        <v>90</v>
      </c>
      <c r="H855" s="1">
        <v>45525.621094189817</v>
      </c>
      <c r="I855" s="2" t="s">
        <v>5598</v>
      </c>
      <c r="J855" s="2"/>
      <c r="K855" s="2"/>
      <c r="L855" s="2" t="s">
        <v>5599</v>
      </c>
      <c r="M855" s="2"/>
      <c r="N855">
        <v>28.53</v>
      </c>
      <c r="O855">
        <v>-81.480699999999999</v>
      </c>
      <c r="P855" s="2" t="s">
        <v>94</v>
      </c>
      <c r="Q855" s="2" t="s">
        <v>95</v>
      </c>
      <c r="R855" s="2" t="s">
        <v>134</v>
      </c>
      <c r="S855" s="2"/>
      <c r="T855" s="2" t="s">
        <v>96</v>
      </c>
      <c r="U855" s="2"/>
      <c r="V855" s="2" t="s">
        <v>98</v>
      </c>
      <c r="W855" s="2"/>
      <c r="X855" s="2"/>
      <c r="Y855" s="2" t="s">
        <v>100</v>
      </c>
      <c r="Z855" s="2" t="s">
        <v>101</v>
      </c>
      <c r="AA855" s="2" t="s">
        <v>102</v>
      </c>
      <c r="AB855" s="2"/>
      <c r="AC855" s="2"/>
      <c r="AD855" s="2"/>
      <c r="AE855" s="2"/>
      <c r="AF855" s="2" t="s">
        <v>103</v>
      </c>
      <c r="AG855" s="2"/>
      <c r="AH855" s="2" t="s">
        <v>4286</v>
      </c>
      <c r="AI855" s="2" t="s">
        <v>105</v>
      </c>
      <c r="AJ855" s="2" t="s">
        <v>5600</v>
      </c>
      <c r="AK855" s="2" t="s">
        <v>126</v>
      </c>
      <c r="AL855" s="2" t="s">
        <v>5601</v>
      </c>
      <c r="AM855" s="2" t="s">
        <v>5602</v>
      </c>
      <c r="AN855" s="2" t="s">
        <v>5603</v>
      </c>
      <c r="AO855" s="2" t="s">
        <v>5603</v>
      </c>
      <c r="AP855" s="16">
        <f>IF(AO855 = "", "", 5)</f>
        <v>5</v>
      </c>
      <c r="AQ855" s="2" t="s">
        <v>5604</v>
      </c>
      <c r="AR855" s="2" t="s">
        <v>106</v>
      </c>
      <c r="AS855">
        <v>22</v>
      </c>
      <c r="AT855" s="2" t="s">
        <v>5605</v>
      </c>
      <c r="AU855" s="2" t="s">
        <v>108</v>
      </c>
      <c r="AV855">
        <v>0</v>
      </c>
    </row>
    <row r="856" spans="1:48" ht="15" customHeight="1" x14ac:dyDescent="0.25">
      <c r="A856" s="1">
        <v>45525.661921296298</v>
      </c>
      <c r="B856" s="1">
        <v>45525.671342592592</v>
      </c>
      <c r="C856" s="2" t="s">
        <v>48</v>
      </c>
      <c r="D856" s="2" t="s">
        <v>5659</v>
      </c>
      <c r="E856">
        <v>100</v>
      </c>
      <c r="F856">
        <v>814</v>
      </c>
      <c r="G856" s="2" t="s">
        <v>90</v>
      </c>
      <c r="H856" s="1">
        <v>45525.671361956018</v>
      </c>
      <c r="I856" s="2" t="s">
        <v>5660</v>
      </c>
      <c r="J856" s="2"/>
      <c r="K856" s="2"/>
      <c r="L856" s="2" t="s">
        <v>5661</v>
      </c>
      <c r="M856" s="2"/>
      <c r="N856">
        <v>40.7592</v>
      </c>
      <c r="O856">
        <v>-111.8875</v>
      </c>
      <c r="P856" s="2" t="s">
        <v>94</v>
      </c>
      <c r="Q856" s="2" t="s">
        <v>95</v>
      </c>
      <c r="R856" s="2"/>
      <c r="S856" s="2"/>
      <c r="T856" s="2"/>
      <c r="U856" s="2" t="s">
        <v>97</v>
      </c>
      <c r="V856" s="2" t="s">
        <v>98</v>
      </c>
      <c r="W856" s="2" t="s">
        <v>99</v>
      </c>
      <c r="X856" s="2"/>
      <c r="Y856" s="2" t="s">
        <v>103</v>
      </c>
      <c r="Z856" s="2" t="s">
        <v>101</v>
      </c>
      <c r="AA856" s="2" t="s">
        <v>102</v>
      </c>
      <c r="AB856" s="2" t="s">
        <v>112</v>
      </c>
      <c r="AC856" s="2"/>
      <c r="AD856" s="2"/>
      <c r="AE856" s="2"/>
      <c r="AF856" s="2" t="s">
        <v>103</v>
      </c>
      <c r="AG856" s="2"/>
      <c r="AH856" s="2" t="s">
        <v>4286</v>
      </c>
      <c r="AI856" s="2" t="s">
        <v>105</v>
      </c>
      <c r="AJ856" s="2" t="s">
        <v>5662</v>
      </c>
      <c r="AK856" s="2" t="s">
        <v>115</v>
      </c>
      <c r="AL856" s="2"/>
      <c r="AM856" s="2" t="s">
        <v>3125</v>
      </c>
      <c r="AN856" s="2" t="s">
        <v>5663</v>
      </c>
      <c r="AO856" s="2" t="s">
        <v>5663</v>
      </c>
      <c r="AP856" s="16">
        <f>IF(AO856 = "", "", 5)</f>
        <v>5</v>
      </c>
      <c r="AQ856" s="2" t="s">
        <v>4690</v>
      </c>
      <c r="AR856" s="2" t="s">
        <v>106</v>
      </c>
      <c r="AS856">
        <v>21</v>
      </c>
      <c r="AT856" s="2" t="s">
        <v>4441</v>
      </c>
      <c r="AU856" s="2" t="s">
        <v>108</v>
      </c>
      <c r="AV856">
        <v>0</v>
      </c>
    </row>
    <row r="857" spans="1:48" ht="15" customHeight="1" x14ac:dyDescent="0.25">
      <c r="A857" s="1">
        <v>45525.713750000003</v>
      </c>
      <c r="B857" s="1">
        <v>45525.718715277777</v>
      </c>
      <c r="C857" s="2" t="s">
        <v>48</v>
      </c>
      <c r="D857" s="2" t="s">
        <v>5692</v>
      </c>
      <c r="E857">
        <v>100</v>
      </c>
      <c r="F857">
        <v>428</v>
      </c>
      <c r="G857" s="2" t="s">
        <v>90</v>
      </c>
      <c r="H857" s="1">
        <v>45525.718723726852</v>
      </c>
      <c r="I857" s="2" t="s">
        <v>5693</v>
      </c>
      <c r="J857" s="2"/>
      <c r="K857" s="2"/>
      <c r="L857" s="2" t="s">
        <v>5694</v>
      </c>
      <c r="M857" s="2"/>
      <c r="N857">
        <v>42.776699999999998</v>
      </c>
      <c r="O857">
        <v>-92.408199999999994</v>
      </c>
      <c r="P857" s="2" t="s">
        <v>94</v>
      </c>
      <c r="Q857" s="2" t="s">
        <v>95</v>
      </c>
      <c r="R857" s="2"/>
      <c r="S857" s="2"/>
      <c r="T857" s="2"/>
      <c r="U857" s="2" t="s">
        <v>97</v>
      </c>
      <c r="V857" s="2"/>
      <c r="W857" s="2"/>
      <c r="X857" s="2"/>
      <c r="Y857" s="2" t="s">
        <v>103</v>
      </c>
      <c r="Z857" s="2" t="s">
        <v>101</v>
      </c>
      <c r="AA857" s="2" t="s">
        <v>102</v>
      </c>
      <c r="AB857" s="2"/>
      <c r="AC857" s="2"/>
      <c r="AD857" s="2"/>
      <c r="AE857" s="2"/>
      <c r="AF857" s="2" t="s">
        <v>103</v>
      </c>
      <c r="AG857" s="2"/>
      <c r="AH857" s="2" t="s">
        <v>1250</v>
      </c>
      <c r="AI857" s="2" t="s">
        <v>115</v>
      </c>
      <c r="AJ857" s="2"/>
      <c r="AK857" s="2" t="s">
        <v>115</v>
      </c>
      <c r="AL857" s="2" t="s">
        <v>5695</v>
      </c>
      <c r="AM857" s="2" t="s">
        <v>5696</v>
      </c>
      <c r="AN857" s="2" t="s">
        <v>5697</v>
      </c>
      <c r="AO857" s="2" t="s">
        <v>5697</v>
      </c>
      <c r="AP857" s="16">
        <f>IF(AO857 = "", "", 5)</f>
        <v>5</v>
      </c>
      <c r="AQ857" s="2" t="s">
        <v>5698</v>
      </c>
      <c r="AR857" s="2" t="s">
        <v>128</v>
      </c>
      <c r="AS857">
        <v>21</v>
      </c>
      <c r="AT857" s="2"/>
      <c r="AU857" s="2" t="s">
        <v>217</v>
      </c>
      <c r="AV857">
        <v>0</v>
      </c>
    </row>
    <row r="858" spans="1:48" ht="15" customHeight="1" x14ac:dyDescent="0.25">
      <c r="A858" s="1">
        <v>45525.762256944443</v>
      </c>
      <c r="B858" s="1">
        <v>45525.764201388891</v>
      </c>
      <c r="C858" s="2" t="s">
        <v>48</v>
      </c>
      <c r="D858" s="2" t="s">
        <v>5737</v>
      </c>
      <c r="E858">
        <v>100</v>
      </c>
      <c r="F858">
        <v>168</v>
      </c>
      <c r="G858" s="2" t="s">
        <v>90</v>
      </c>
      <c r="H858" s="1">
        <v>45525.764219143515</v>
      </c>
      <c r="I858" s="2" t="s">
        <v>5738</v>
      </c>
      <c r="J858" s="2" t="s">
        <v>92</v>
      </c>
      <c r="K858" s="2" t="s">
        <v>92</v>
      </c>
      <c r="L858" s="2" t="s">
        <v>5739</v>
      </c>
      <c r="M858" s="2" t="s">
        <v>92</v>
      </c>
      <c r="N858">
        <v>39.7301</v>
      </c>
      <c r="O858">
        <v>-104.90779999999999</v>
      </c>
      <c r="P858" s="2" t="s">
        <v>94</v>
      </c>
      <c r="Q858" s="2" t="s">
        <v>95</v>
      </c>
      <c r="R858" s="2" t="s">
        <v>134</v>
      </c>
      <c r="S858" s="2" t="s">
        <v>124</v>
      </c>
      <c r="T858" s="2" t="s">
        <v>92</v>
      </c>
      <c r="U858" s="2" t="s">
        <v>92</v>
      </c>
      <c r="V858" s="2" t="s">
        <v>98</v>
      </c>
      <c r="W858" s="2" t="s">
        <v>92</v>
      </c>
      <c r="X858" s="2" t="s">
        <v>92</v>
      </c>
      <c r="Y858" s="2" t="s">
        <v>100</v>
      </c>
      <c r="Z858" s="2" t="s">
        <v>101</v>
      </c>
      <c r="AA858" s="2" t="s">
        <v>102</v>
      </c>
      <c r="AB858" s="2" t="s">
        <v>112</v>
      </c>
      <c r="AC858" s="2" t="s">
        <v>92</v>
      </c>
      <c r="AD858" s="2" t="s">
        <v>92</v>
      </c>
      <c r="AE858" s="2" t="s">
        <v>92</v>
      </c>
      <c r="AF858" s="2" t="s">
        <v>103</v>
      </c>
      <c r="AG858" s="2" t="s">
        <v>92</v>
      </c>
      <c r="AH858" s="2" t="s">
        <v>1250</v>
      </c>
      <c r="AI858" s="2" t="s">
        <v>115</v>
      </c>
      <c r="AJ858" s="2" t="s">
        <v>92</v>
      </c>
      <c r="AK858" s="2" t="s">
        <v>126</v>
      </c>
      <c r="AL858" s="2" t="s">
        <v>92</v>
      </c>
      <c r="AM858" s="2" t="s">
        <v>92</v>
      </c>
      <c r="AN858" s="2" t="s">
        <v>92</v>
      </c>
      <c r="AO858" s="2" t="s">
        <v>92</v>
      </c>
      <c r="AP858" s="16" t="str">
        <f>IF(AO858 = "", "", 5)</f>
        <v/>
      </c>
      <c r="AQ858" s="2" t="s">
        <v>5740</v>
      </c>
      <c r="AR858" s="2" t="s">
        <v>106</v>
      </c>
      <c r="AS858">
        <v>18</v>
      </c>
      <c r="AT858" s="2" t="s">
        <v>5741</v>
      </c>
      <c r="AU858" s="2" t="s">
        <v>130</v>
      </c>
      <c r="AV858">
        <v>0</v>
      </c>
    </row>
    <row r="859" spans="1:48" ht="15" customHeight="1" x14ac:dyDescent="0.25">
      <c r="A859" s="1">
        <v>45525.802384259259</v>
      </c>
      <c r="B859" s="1">
        <v>45525.805543981478</v>
      </c>
      <c r="C859" s="2" t="s">
        <v>48</v>
      </c>
      <c r="D859" s="2" t="s">
        <v>5747</v>
      </c>
      <c r="E859">
        <v>100</v>
      </c>
      <c r="F859">
        <v>272</v>
      </c>
      <c r="G859" s="2" t="s">
        <v>90</v>
      </c>
      <c r="H859" s="1">
        <v>45525.805561608795</v>
      </c>
      <c r="I859" s="2" t="s">
        <v>5748</v>
      </c>
      <c r="J859" s="2" t="s">
        <v>92</v>
      </c>
      <c r="K859" s="2" t="s">
        <v>92</v>
      </c>
      <c r="L859" s="2" t="s">
        <v>5749</v>
      </c>
      <c r="M859" s="2" t="s">
        <v>92</v>
      </c>
      <c r="N859">
        <v>40.659599999999998</v>
      </c>
      <c r="O859">
        <v>-111.9195</v>
      </c>
      <c r="P859" s="2" t="s">
        <v>94</v>
      </c>
      <c r="Q859" s="2" t="s">
        <v>95</v>
      </c>
      <c r="R859" s="2" t="s">
        <v>92</v>
      </c>
      <c r="S859" s="2" t="s">
        <v>92</v>
      </c>
      <c r="T859" s="2" t="s">
        <v>92</v>
      </c>
      <c r="U859" s="2" t="s">
        <v>97</v>
      </c>
      <c r="V859" s="2" t="s">
        <v>98</v>
      </c>
      <c r="W859" s="2" t="s">
        <v>92</v>
      </c>
      <c r="X859" s="2" t="s">
        <v>92</v>
      </c>
      <c r="Y859" s="2" t="s">
        <v>100</v>
      </c>
      <c r="Z859" s="2" t="s">
        <v>101</v>
      </c>
      <c r="AA859" s="2" t="s">
        <v>102</v>
      </c>
      <c r="AB859" s="2" t="s">
        <v>92</v>
      </c>
      <c r="AC859" s="2" t="s">
        <v>172</v>
      </c>
      <c r="AD859" s="2" t="s">
        <v>92</v>
      </c>
      <c r="AE859" s="2" t="s">
        <v>92</v>
      </c>
      <c r="AF859" s="2" t="s">
        <v>103</v>
      </c>
      <c r="AG859" s="2" t="s">
        <v>92</v>
      </c>
      <c r="AH859" s="2" t="s">
        <v>4286</v>
      </c>
      <c r="AI859" s="2" t="s">
        <v>115</v>
      </c>
      <c r="AJ859" s="2" t="s">
        <v>5750</v>
      </c>
      <c r="AK859" s="2" t="s">
        <v>105</v>
      </c>
      <c r="AL859" s="2" t="s">
        <v>92</v>
      </c>
      <c r="AM859" s="2" t="s">
        <v>5751</v>
      </c>
      <c r="AN859" s="2" t="s">
        <v>92</v>
      </c>
      <c r="AO859" s="2" t="s">
        <v>92</v>
      </c>
      <c r="AP859" s="16" t="str">
        <f>IF(AO859 = "", "", 5)</f>
        <v/>
      </c>
      <c r="AQ859" s="2" t="s">
        <v>5752</v>
      </c>
      <c r="AR859" s="2" t="s">
        <v>106</v>
      </c>
      <c r="AS859">
        <v>30</v>
      </c>
      <c r="AT859" s="2" t="s">
        <v>5753</v>
      </c>
      <c r="AU859" s="2" t="s">
        <v>108</v>
      </c>
      <c r="AV859">
        <v>0</v>
      </c>
    </row>
    <row r="860" spans="1:48" ht="15" customHeight="1" x14ac:dyDescent="0.25">
      <c r="A860" s="1">
        <v>45525.47179398148</v>
      </c>
      <c r="B860" s="1">
        <v>45525.841597222221</v>
      </c>
      <c r="C860" s="2" t="s">
        <v>48</v>
      </c>
      <c r="D860" s="2" t="s">
        <v>5782</v>
      </c>
      <c r="E860">
        <v>100</v>
      </c>
      <c r="F860">
        <v>31950</v>
      </c>
      <c r="G860" s="2" t="s">
        <v>90</v>
      </c>
      <c r="H860" s="1">
        <v>45525.841611759257</v>
      </c>
      <c r="I860" s="2" t="s">
        <v>5783</v>
      </c>
      <c r="J860" s="2"/>
      <c r="K860" s="2"/>
      <c r="L860" s="2" t="s">
        <v>5784</v>
      </c>
      <c r="M860" s="2"/>
      <c r="N860">
        <v>43.704599999999999</v>
      </c>
      <c r="O860">
        <v>-116.3583</v>
      </c>
      <c r="P860" s="2" t="s">
        <v>94</v>
      </c>
      <c r="Q860" s="2" t="s">
        <v>95</v>
      </c>
      <c r="R860" s="2"/>
      <c r="S860" s="2" t="s">
        <v>124</v>
      </c>
      <c r="T860" s="2"/>
      <c r="U860" s="2" t="s">
        <v>97</v>
      </c>
      <c r="V860" s="2" t="s">
        <v>98</v>
      </c>
      <c r="W860" s="2"/>
      <c r="X860" s="2"/>
      <c r="Y860" s="2" t="s">
        <v>100</v>
      </c>
      <c r="Z860" s="2" t="s">
        <v>101</v>
      </c>
      <c r="AA860" s="2"/>
      <c r="AB860" s="2"/>
      <c r="AC860" s="2"/>
      <c r="AD860" s="2" t="s">
        <v>99</v>
      </c>
      <c r="AE860" s="2" t="s">
        <v>5785</v>
      </c>
      <c r="AF860" s="2" t="s">
        <v>103</v>
      </c>
      <c r="AG860" s="2"/>
      <c r="AH860" s="2" t="s">
        <v>4286</v>
      </c>
      <c r="AI860" s="2" t="s">
        <v>126</v>
      </c>
      <c r="AJ860" s="2" t="s">
        <v>5786</v>
      </c>
      <c r="AK860" s="2" t="s">
        <v>126</v>
      </c>
      <c r="AL860" s="2" t="s">
        <v>5787</v>
      </c>
      <c r="AM860" s="2" t="s">
        <v>5788</v>
      </c>
      <c r="AN860" s="2" t="s">
        <v>5789</v>
      </c>
      <c r="AO860" s="2"/>
      <c r="AP860" s="16" t="str">
        <f>IF(AO860 = "", "", 5)</f>
        <v/>
      </c>
      <c r="AQ860" s="2" t="s">
        <v>5790</v>
      </c>
      <c r="AR860" s="2" t="s">
        <v>106</v>
      </c>
      <c r="AS860">
        <v>30</v>
      </c>
      <c r="AT860" s="2" t="s">
        <v>4286</v>
      </c>
      <c r="AU860" s="2" t="s">
        <v>108</v>
      </c>
      <c r="AV860">
        <v>0</v>
      </c>
    </row>
    <row r="861" spans="1:48" ht="15" customHeight="1" x14ac:dyDescent="0.25">
      <c r="A861" s="1">
        <v>45525.857418981483</v>
      </c>
      <c r="B861" s="1">
        <v>45525.870081018518</v>
      </c>
      <c r="C861" s="2" t="s">
        <v>48</v>
      </c>
      <c r="D861" s="2" t="s">
        <v>5810</v>
      </c>
      <c r="E861">
        <v>100</v>
      </c>
      <c r="F861">
        <v>1093</v>
      </c>
      <c r="G861" s="2" t="s">
        <v>90</v>
      </c>
      <c r="H861" s="1">
        <v>45525.870093425925</v>
      </c>
      <c r="I861" s="2" t="s">
        <v>5811</v>
      </c>
      <c r="J861" s="2"/>
      <c r="K861" s="2"/>
      <c r="L861" s="2" t="s">
        <v>5812</v>
      </c>
      <c r="M861" s="2"/>
      <c r="N861">
        <v>43.1496</v>
      </c>
      <c r="O861">
        <v>-93.194699999999997</v>
      </c>
      <c r="P861" s="2" t="s">
        <v>94</v>
      </c>
      <c r="Q861" s="2" t="s">
        <v>95</v>
      </c>
      <c r="R861" s="2"/>
      <c r="S861" s="2"/>
      <c r="T861" s="2"/>
      <c r="U861" s="2"/>
      <c r="V861" s="2" t="s">
        <v>98</v>
      </c>
      <c r="W861" s="2" t="s">
        <v>99</v>
      </c>
      <c r="X861" s="2" t="s">
        <v>3411</v>
      </c>
      <c r="Y861" s="2" t="s">
        <v>103</v>
      </c>
      <c r="Z861" s="2" t="s">
        <v>101</v>
      </c>
      <c r="AA861" s="2"/>
      <c r="AB861" s="2"/>
      <c r="AC861" s="2"/>
      <c r="AD861" s="2" t="s">
        <v>99</v>
      </c>
      <c r="AE861" s="2" t="s">
        <v>5813</v>
      </c>
      <c r="AF861" s="2" t="s">
        <v>103</v>
      </c>
      <c r="AG861" s="2"/>
      <c r="AH861" s="2" t="s">
        <v>1250</v>
      </c>
      <c r="AI861" s="2" t="s">
        <v>115</v>
      </c>
      <c r="AJ861" s="2" t="s">
        <v>5814</v>
      </c>
      <c r="AK861" s="2" t="s">
        <v>115</v>
      </c>
      <c r="AL861" s="2" t="s">
        <v>5815</v>
      </c>
      <c r="AM861" s="2" t="s">
        <v>5816</v>
      </c>
      <c r="AN861" s="2" t="s">
        <v>5817</v>
      </c>
      <c r="AO861" s="2" t="s">
        <v>5817</v>
      </c>
      <c r="AP861" s="16">
        <f>IF(AO861 = "", "", 5)</f>
        <v>5</v>
      </c>
      <c r="AQ861" s="2" t="s">
        <v>4761</v>
      </c>
      <c r="AR861" s="2" t="s">
        <v>106</v>
      </c>
      <c r="AS861">
        <v>22</v>
      </c>
      <c r="AT861" s="2" t="s">
        <v>5818</v>
      </c>
      <c r="AU861" s="2" t="s">
        <v>217</v>
      </c>
      <c r="AV861">
        <v>0</v>
      </c>
    </row>
    <row r="862" spans="1:48" ht="15" customHeight="1" x14ac:dyDescent="0.25">
      <c r="A862" s="1">
        <v>45525.489259259259</v>
      </c>
      <c r="B862" s="1">
        <v>45525.892500000002</v>
      </c>
      <c r="C862" s="2" t="s">
        <v>48</v>
      </c>
      <c r="D862" s="2" t="s">
        <v>5857</v>
      </c>
      <c r="E862">
        <v>100</v>
      </c>
      <c r="F862">
        <v>34840</v>
      </c>
      <c r="G862" s="2" t="s">
        <v>90</v>
      </c>
      <c r="H862" s="1">
        <v>45525.892512060185</v>
      </c>
      <c r="I862" s="2" t="s">
        <v>5858</v>
      </c>
      <c r="J862" s="2"/>
      <c r="K862" s="2"/>
      <c r="L862" s="2" t="s">
        <v>5859</v>
      </c>
      <c r="M862" s="2"/>
      <c r="N862">
        <v>45.078200000000002</v>
      </c>
      <c r="O862">
        <v>-93.189400000000006</v>
      </c>
      <c r="P862" s="2" t="s">
        <v>94</v>
      </c>
      <c r="Q862" s="2" t="s">
        <v>95</v>
      </c>
      <c r="R862" s="2"/>
      <c r="S862" s="2" t="s">
        <v>124</v>
      </c>
      <c r="T862" s="2"/>
      <c r="U862" s="2"/>
      <c r="V862" s="2" t="s">
        <v>98</v>
      </c>
      <c r="W862" s="2"/>
      <c r="X862" s="2"/>
      <c r="Y862" s="2" t="s">
        <v>100</v>
      </c>
      <c r="Z862" s="2" t="s">
        <v>101</v>
      </c>
      <c r="AA862" s="2" t="s">
        <v>102</v>
      </c>
      <c r="AB862" s="2"/>
      <c r="AC862" s="2"/>
      <c r="AD862" s="2" t="s">
        <v>99</v>
      </c>
      <c r="AE862" s="2" t="s">
        <v>5860</v>
      </c>
      <c r="AF862" s="2" t="s">
        <v>103</v>
      </c>
      <c r="AG862" s="2"/>
      <c r="AH862" s="2" t="s">
        <v>1250</v>
      </c>
      <c r="AI862" s="2" t="s">
        <v>136</v>
      </c>
      <c r="AJ862" s="2" t="s">
        <v>5861</v>
      </c>
      <c r="AK862" s="2" t="s">
        <v>136</v>
      </c>
      <c r="AL862" s="2" t="s">
        <v>5862</v>
      </c>
      <c r="AM862" s="2" t="s">
        <v>5863</v>
      </c>
      <c r="AN862" s="2" t="s">
        <v>5864</v>
      </c>
      <c r="AO862" s="2" t="s">
        <v>5864</v>
      </c>
      <c r="AP862" s="16">
        <f>IF(AO862 = "", "", 5)</f>
        <v>5</v>
      </c>
      <c r="AQ862" s="2" t="s">
        <v>5865</v>
      </c>
      <c r="AR862" s="2" t="s">
        <v>106</v>
      </c>
      <c r="AS862">
        <v>27</v>
      </c>
      <c r="AT862" s="2" t="s">
        <v>5846</v>
      </c>
      <c r="AU862" s="2" t="s">
        <v>167</v>
      </c>
      <c r="AV862">
        <v>0</v>
      </c>
    </row>
    <row r="863" spans="1:48" ht="15" customHeight="1" x14ac:dyDescent="0.25">
      <c r="A863" s="1">
        <v>45525.437407407408</v>
      </c>
      <c r="B863" s="1">
        <v>45525.955555555556</v>
      </c>
      <c r="C863" s="2" t="s">
        <v>48</v>
      </c>
      <c r="D863" s="2" t="s">
        <v>5908</v>
      </c>
      <c r="E863">
        <v>100</v>
      </c>
      <c r="F863">
        <v>44768</v>
      </c>
      <c r="G863" s="2" t="s">
        <v>90</v>
      </c>
      <c r="H863" s="1">
        <v>45525.955572349536</v>
      </c>
      <c r="I863" s="2" t="s">
        <v>5909</v>
      </c>
      <c r="J863" s="2"/>
      <c r="K863" s="2"/>
      <c r="L863" s="2" t="s">
        <v>5910</v>
      </c>
      <c r="M863" s="2"/>
      <c r="N863">
        <v>43.491999999999997</v>
      </c>
      <c r="O863">
        <v>-112.0592</v>
      </c>
      <c r="P863" s="2" t="s">
        <v>94</v>
      </c>
      <c r="Q863" s="2" t="s">
        <v>95</v>
      </c>
      <c r="R863" s="2"/>
      <c r="S863" s="2"/>
      <c r="T863" s="2"/>
      <c r="U863" s="2"/>
      <c r="V863" s="2" t="s">
        <v>98</v>
      </c>
      <c r="W863" s="2"/>
      <c r="X863" s="2"/>
      <c r="Y863" s="2" t="s">
        <v>100</v>
      </c>
      <c r="Z863" s="2" t="s">
        <v>101</v>
      </c>
      <c r="AA863" s="2" t="s">
        <v>102</v>
      </c>
      <c r="AB863" s="2"/>
      <c r="AC863" s="2"/>
      <c r="AD863" s="2"/>
      <c r="AE863" s="2"/>
      <c r="AF863" s="2" t="s">
        <v>103</v>
      </c>
      <c r="AG863" s="2"/>
      <c r="AH863" s="2" t="s">
        <v>4286</v>
      </c>
      <c r="AI863" s="2" t="s">
        <v>126</v>
      </c>
      <c r="AJ863" s="2"/>
      <c r="AK863" s="2" t="s">
        <v>126</v>
      </c>
      <c r="AL863" s="2" t="s">
        <v>5911</v>
      </c>
      <c r="AM863" s="2" t="s">
        <v>5912</v>
      </c>
      <c r="AN863" s="2" t="s">
        <v>5913</v>
      </c>
      <c r="AO863" s="2" t="s">
        <v>5913</v>
      </c>
      <c r="AP863" s="16">
        <f>IF(AO863 = "", "", 5)</f>
        <v>5</v>
      </c>
      <c r="AQ863" s="2" t="s">
        <v>5914</v>
      </c>
      <c r="AR863" s="2" t="s">
        <v>106</v>
      </c>
      <c r="AS863">
        <v>25</v>
      </c>
      <c r="AT863" s="2" t="s">
        <v>4286</v>
      </c>
      <c r="AU863" s="2" t="s">
        <v>108</v>
      </c>
      <c r="AV863">
        <v>0</v>
      </c>
    </row>
    <row r="864" spans="1:48" ht="15" customHeight="1" x14ac:dyDescent="0.25">
      <c r="A864" s="1">
        <v>45526.090208333335</v>
      </c>
      <c r="B864" s="1">
        <v>45526.092256944445</v>
      </c>
      <c r="C864" s="2" t="s">
        <v>48</v>
      </c>
      <c r="D864" s="2" t="s">
        <v>5928</v>
      </c>
      <c r="E864">
        <v>100</v>
      </c>
      <c r="F864">
        <v>177</v>
      </c>
      <c r="G864" s="2" t="s">
        <v>90</v>
      </c>
      <c r="H864" s="1">
        <v>45526.092269259258</v>
      </c>
      <c r="I864" s="2" t="s">
        <v>5929</v>
      </c>
      <c r="J864" s="2" t="s">
        <v>92</v>
      </c>
      <c r="K864" s="2" t="s">
        <v>92</v>
      </c>
      <c r="L864" s="2" t="s">
        <v>5930</v>
      </c>
      <c r="M864" s="2" t="s">
        <v>92</v>
      </c>
      <c r="N864">
        <v>43.459099999999999</v>
      </c>
      <c r="O864">
        <v>-112.0317</v>
      </c>
      <c r="P864" s="2" t="s">
        <v>94</v>
      </c>
      <c r="Q864" s="2" t="s">
        <v>95</v>
      </c>
      <c r="R864" s="2" t="s">
        <v>92</v>
      </c>
      <c r="S864" s="2" t="s">
        <v>92</v>
      </c>
      <c r="T864" s="2" t="s">
        <v>92</v>
      </c>
      <c r="U864" s="2" t="s">
        <v>97</v>
      </c>
      <c r="V864" s="2" t="s">
        <v>92</v>
      </c>
      <c r="W864" s="2" t="s">
        <v>92</v>
      </c>
      <c r="X864" s="2" t="s">
        <v>92</v>
      </c>
      <c r="Y864" s="2" t="s">
        <v>100</v>
      </c>
      <c r="Z864" s="2" t="s">
        <v>101</v>
      </c>
      <c r="AA864" s="2" t="s">
        <v>102</v>
      </c>
      <c r="AB864" s="2" t="s">
        <v>92</v>
      </c>
      <c r="AC864" s="2" t="s">
        <v>172</v>
      </c>
      <c r="AD864" s="2" t="s">
        <v>92</v>
      </c>
      <c r="AE864" s="2" t="s">
        <v>92</v>
      </c>
      <c r="AF864" s="2" t="s">
        <v>103</v>
      </c>
      <c r="AG864" s="2" t="s">
        <v>92</v>
      </c>
      <c r="AH864" s="2" t="s">
        <v>4286</v>
      </c>
      <c r="AI864" s="2" t="s">
        <v>115</v>
      </c>
      <c r="AJ864" s="2" t="s">
        <v>92</v>
      </c>
      <c r="AK864" s="2" t="s">
        <v>126</v>
      </c>
      <c r="AL864" s="2" t="s">
        <v>5931</v>
      </c>
      <c r="AM864" s="2" t="s">
        <v>5932</v>
      </c>
      <c r="AN864" s="2" t="s">
        <v>92</v>
      </c>
      <c r="AO864" s="2" t="s">
        <v>92</v>
      </c>
      <c r="AP864" s="16" t="str">
        <f>IF(AO864 = "", "", 5)</f>
        <v/>
      </c>
      <c r="AQ864" s="2" t="s">
        <v>5933</v>
      </c>
      <c r="AR864" s="2" t="s">
        <v>106</v>
      </c>
      <c r="AS864">
        <v>20</v>
      </c>
      <c r="AT864" s="2" t="s">
        <v>3881</v>
      </c>
      <c r="AU864" s="2" t="s">
        <v>108</v>
      </c>
      <c r="AV864">
        <v>0</v>
      </c>
    </row>
    <row r="865" spans="1:48" ht="15" customHeight="1" x14ac:dyDescent="0.25">
      <c r="A865" s="1">
        <v>45526.336481481485</v>
      </c>
      <c r="B865" s="1">
        <v>45526.339050925926</v>
      </c>
      <c r="C865" s="2" t="s">
        <v>48</v>
      </c>
      <c r="D865" s="2" t="s">
        <v>5939</v>
      </c>
      <c r="E865">
        <v>100</v>
      </c>
      <c r="F865">
        <v>221</v>
      </c>
      <c r="G865" s="2" t="s">
        <v>90</v>
      </c>
      <c r="H865" s="1">
        <v>45526.339065428241</v>
      </c>
      <c r="I865" s="2" t="s">
        <v>5940</v>
      </c>
      <c r="J865" s="2"/>
      <c r="K865" s="2"/>
      <c r="L865" s="2" t="s">
        <v>5941</v>
      </c>
      <c r="M865" s="2"/>
      <c r="N865">
        <v>38.577399999999997</v>
      </c>
      <c r="O865">
        <v>-90.670900000000003</v>
      </c>
      <c r="P865" s="2" t="s">
        <v>94</v>
      </c>
      <c r="Q865" s="2" t="s">
        <v>95</v>
      </c>
      <c r="R865" s="2"/>
      <c r="S865" s="2"/>
      <c r="T865" s="2"/>
      <c r="U865" s="2"/>
      <c r="V865" s="2"/>
      <c r="W865" s="2" t="s">
        <v>99</v>
      </c>
      <c r="X865" s="2" t="s">
        <v>5942</v>
      </c>
      <c r="Y865" s="2" t="s">
        <v>100</v>
      </c>
      <c r="Z865" s="2" t="s">
        <v>101</v>
      </c>
      <c r="AA865" s="2" t="s">
        <v>102</v>
      </c>
      <c r="AB865" s="2"/>
      <c r="AC865" s="2"/>
      <c r="AD865" s="2" t="s">
        <v>99</v>
      </c>
      <c r="AE865" s="2" t="s">
        <v>5943</v>
      </c>
      <c r="AF865" s="2" t="s">
        <v>103</v>
      </c>
      <c r="AG865" s="2"/>
      <c r="AH865" s="2" t="s">
        <v>4286</v>
      </c>
      <c r="AI865" s="2" t="s">
        <v>115</v>
      </c>
      <c r="AJ865" s="2" t="s">
        <v>5944</v>
      </c>
      <c r="AK865" s="2" t="s">
        <v>126</v>
      </c>
      <c r="AL865" s="2" t="s">
        <v>5945</v>
      </c>
      <c r="AM865" s="2" t="s">
        <v>5946</v>
      </c>
      <c r="AN865" s="2" t="s">
        <v>5947</v>
      </c>
      <c r="AO865" s="2" t="s">
        <v>5947</v>
      </c>
      <c r="AP865" s="16">
        <f>IF(AO865 = "", "", 5)</f>
        <v>5</v>
      </c>
      <c r="AQ865" s="2" t="s">
        <v>5948</v>
      </c>
      <c r="AR865" s="2" t="s">
        <v>128</v>
      </c>
      <c r="AS865">
        <v>19</v>
      </c>
      <c r="AT865" s="2" t="s">
        <v>5949</v>
      </c>
      <c r="AU865" s="2" t="s">
        <v>108</v>
      </c>
      <c r="AV865">
        <v>0</v>
      </c>
    </row>
    <row r="866" spans="1:48" ht="15" customHeight="1" x14ac:dyDescent="0.25">
      <c r="A866" s="1">
        <v>45526.469456018516</v>
      </c>
      <c r="B866" s="1">
        <v>45526.471932870372</v>
      </c>
      <c r="C866" s="2" t="s">
        <v>48</v>
      </c>
      <c r="D866" s="2" t="s">
        <v>5994</v>
      </c>
      <c r="E866">
        <v>100</v>
      </c>
      <c r="F866">
        <v>213</v>
      </c>
      <c r="G866" s="2" t="s">
        <v>90</v>
      </c>
      <c r="H866" s="1">
        <v>45526.471945543984</v>
      </c>
      <c r="I866" s="2" t="s">
        <v>5995</v>
      </c>
      <c r="J866" s="2"/>
      <c r="K866" s="2"/>
      <c r="L866" s="2" t="s">
        <v>5996</v>
      </c>
      <c r="M866" s="2"/>
      <c r="N866">
        <v>42.885100000000001</v>
      </c>
      <c r="O866">
        <v>-112.44410000000001</v>
      </c>
      <c r="P866" s="2" t="s">
        <v>94</v>
      </c>
      <c r="Q866" s="2" t="s">
        <v>95</v>
      </c>
      <c r="R866" s="2" t="s">
        <v>134</v>
      </c>
      <c r="S866" s="2"/>
      <c r="T866" s="2"/>
      <c r="U866" s="2"/>
      <c r="V866" s="2"/>
      <c r="W866" s="2"/>
      <c r="X866" s="2"/>
      <c r="Y866" s="2" t="s">
        <v>100</v>
      </c>
      <c r="Z866" s="2"/>
      <c r="AA866" s="2"/>
      <c r="AB866" s="2"/>
      <c r="AC866" s="2"/>
      <c r="AD866" s="2" t="s">
        <v>99</v>
      </c>
      <c r="AE866" s="2" t="s">
        <v>5997</v>
      </c>
      <c r="AF866" s="2" t="s">
        <v>103</v>
      </c>
      <c r="AG866" s="2"/>
      <c r="AH866" s="2" t="s">
        <v>1250</v>
      </c>
      <c r="AI866" s="2" t="s">
        <v>115</v>
      </c>
      <c r="AJ866" s="2"/>
      <c r="AK866" s="2" t="s">
        <v>126</v>
      </c>
      <c r="AL866" s="2" t="s">
        <v>5998</v>
      </c>
      <c r="AM866" s="2" t="s">
        <v>5999</v>
      </c>
      <c r="AN866" s="2" t="s">
        <v>6000</v>
      </c>
      <c r="AO866" s="2" t="s">
        <v>6000</v>
      </c>
      <c r="AP866" s="16">
        <f>IF(AO866 = "", "", 5)</f>
        <v>5</v>
      </c>
      <c r="AQ866" s="2" t="s">
        <v>6001</v>
      </c>
      <c r="AR866" s="2" t="s">
        <v>106</v>
      </c>
      <c r="AS866">
        <v>21</v>
      </c>
      <c r="AT866" s="2" t="s">
        <v>4555</v>
      </c>
      <c r="AU866" s="2" t="s">
        <v>108</v>
      </c>
      <c r="AV866">
        <v>0</v>
      </c>
    </row>
    <row r="867" spans="1:48" ht="15" customHeight="1" x14ac:dyDescent="0.25">
      <c r="A867" s="1">
        <v>45526.516712962963</v>
      </c>
      <c r="B867" s="1">
        <v>45526.525196759256</v>
      </c>
      <c r="C867" s="2" t="s">
        <v>48</v>
      </c>
      <c r="D867" s="2" t="s">
        <v>6016</v>
      </c>
      <c r="E867">
        <v>100</v>
      </c>
      <c r="F867">
        <v>733</v>
      </c>
      <c r="G867" s="2" t="s">
        <v>90</v>
      </c>
      <c r="H867" s="1">
        <v>45526.525214814814</v>
      </c>
      <c r="I867" s="2" t="s">
        <v>6017</v>
      </c>
      <c r="J867" s="2"/>
      <c r="K867" s="2"/>
      <c r="L867" s="2" t="s">
        <v>6018</v>
      </c>
      <c r="M867" s="2"/>
      <c r="N867">
        <v>38.481900000000003</v>
      </c>
      <c r="O867">
        <v>-121.4024</v>
      </c>
      <c r="P867" s="2" t="s">
        <v>94</v>
      </c>
      <c r="Q867" s="2" t="s">
        <v>95</v>
      </c>
      <c r="R867" s="2"/>
      <c r="S867" s="2"/>
      <c r="T867" s="2"/>
      <c r="U867" s="2" t="s">
        <v>97</v>
      </c>
      <c r="V867" s="2"/>
      <c r="W867" s="2"/>
      <c r="X867" s="2"/>
      <c r="Y867" s="2" t="s">
        <v>100</v>
      </c>
      <c r="Z867" s="2" t="s">
        <v>101</v>
      </c>
      <c r="AA867" s="2" t="s">
        <v>102</v>
      </c>
      <c r="AB867" s="2"/>
      <c r="AC867" s="2" t="s">
        <v>172</v>
      </c>
      <c r="AD867" s="2"/>
      <c r="AE867" s="2"/>
      <c r="AF867" s="2" t="s">
        <v>103</v>
      </c>
      <c r="AG867" s="2"/>
      <c r="AH867" s="2" t="s">
        <v>4286</v>
      </c>
      <c r="AI867" s="2" t="s">
        <v>115</v>
      </c>
      <c r="AJ867" s="2" t="s">
        <v>6019</v>
      </c>
      <c r="AK867" s="2" t="s">
        <v>126</v>
      </c>
      <c r="AL867" s="2" t="s">
        <v>6020</v>
      </c>
      <c r="AM867" s="2" t="s">
        <v>6021</v>
      </c>
      <c r="AN867" s="2" t="s">
        <v>6022</v>
      </c>
      <c r="AO867" s="2" t="s">
        <v>6022</v>
      </c>
      <c r="AP867" s="16">
        <f>IF(AO867 = "", "", 5)</f>
        <v>5</v>
      </c>
      <c r="AQ867" s="2" t="s">
        <v>6023</v>
      </c>
      <c r="AR867" s="2" t="s">
        <v>128</v>
      </c>
      <c r="AS867">
        <v>24</v>
      </c>
      <c r="AT867" s="2" t="s">
        <v>6024</v>
      </c>
      <c r="AU867" s="2" t="s">
        <v>108</v>
      </c>
      <c r="AV867">
        <v>0</v>
      </c>
    </row>
    <row r="868" spans="1:48" ht="15" customHeight="1" x14ac:dyDescent="0.25">
      <c r="A868" s="1">
        <v>45526.621666666666</v>
      </c>
      <c r="B868" s="1">
        <v>45526.623715277776</v>
      </c>
      <c r="C868" s="2" t="s">
        <v>48</v>
      </c>
      <c r="D868" s="2" t="s">
        <v>6055</v>
      </c>
      <c r="E868">
        <v>100</v>
      </c>
      <c r="F868">
        <v>176</v>
      </c>
      <c r="G868" s="2" t="s">
        <v>90</v>
      </c>
      <c r="H868" s="1">
        <v>45526.623734502318</v>
      </c>
      <c r="I868" s="2" t="s">
        <v>6056</v>
      </c>
      <c r="J868" s="2" t="s">
        <v>92</v>
      </c>
      <c r="K868" s="2" t="s">
        <v>92</v>
      </c>
      <c r="L868" s="2" t="s">
        <v>6057</v>
      </c>
      <c r="M868" s="2" t="s">
        <v>92</v>
      </c>
      <c r="N868">
        <v>43.613799999999998</v>
      </c>
      <c r="O868">
        <v>-116.3972</v>
      </c>
      <c r="P868" s="2" t="s">
        <v>94</v>
      </c>
      <c r="Q868" s="2" t="s">
        <v>95</v>
      </c>
      <c r="R868" s="2" t="s">
        <v>92</v>
      </c>
      <c r="S868" s="2" t="s">
        <v>124</v>
      </c>
      <c r="T868" s="2" t="s">
        <v>92</v>
      </c>
      <c r="U868" s="2" t="s">
        <v>97</v>
      </c>
      <c r="V868" s="2" t="s">
        <v>92</v>
      </c>
      <c r="W868" s="2" t="s">
        <v>92</v>
      </c>
      <c r="X868" s="2" t="s">
        <v>92</v>
      </c>
      <c r="Y868" s="2" t="s">
        <v>100</v>
      </c>
      <c r="Z868" s="2" t="s">
        <v>101</v>
      </c>
      <c r="AA868" s="2" t="s">
        <v>92</v>
      </c>
      <c r="AB868" s="2" t="s">
        <v>112</v>
      </c>
      <c r="AC868" s="2" t="s">
        <v>92</v>
      </c>
      <c r="AD868" s="2" t="s">
        <v>92</v>
      </c>
      <c r="AE868" s="2" t="s">
        <v>92</v>
      </c>
      <c r="AF868" s="2" t="s">
        <v>103</v>
      </c>
      <c r="AG868" s="2" t="s">
        <v>92</v>
      </c>
      <c r="AH868" s="2" t="s">
        <v>4286</v>
      </c>
      <c r="AI868" s="2" t="s">
        <v>115</v>
      </c>
      <c r="AJ868" s="2" t="s">
        <v>6058</v>
      </c>
      <c r="AK868" s="2" t="s">
        <v>126</v>
      </c>
      <c r="AL868" s="2" t="s">
        <v>6059</v>
      </c>
      <c r="AM868" s="2" t="s">
        <v>6060</v>
      </c>
      <c r="AN868" s="2" t="s">
        <v>92</v>
      </c>
      <c r="AO868" s="2" t="s">
        <v>92</v>
      </c>
      <c r="AP868" s="16" t="str">
        <f>IF(AO868 = "", "", 5)</f>
        <v/>
      </c>
      <c r="AQ868" s="2" t="s">
        <v>6061</v>
      </c>
      <c r="AR868" s="2" t="s">
        <v>128</v>
      </c>
      <c r="AS868">
        <v>20</v>
      </c>
      <c r="AT868" s="2" t="s">
        <v>104</v>
      </c>
      <c r="AU868" s="2" t="s">
        <v>108</v>
      </c>
      <c r="AV868">
        <v>0</v>
      </c>
    </row>
    <row r="869" spans="1:48" ht="15" customHeight="1" x14ac:dyDescent="0.25">
      <c r="A869" s="1">
        <v>45526.716319444444</v>
      </c>
      <c r="B869" s="1">
        <v>45526.724398148152</v>
      </c>
      <c r="C869" s="2" t="s">
        <v>48</v>
      </c>
      <c r="D869" s="2" t="s">
        <v>6106</v>
      </c>
      <c r="E869">
        <v>100</v>
      </c>
      <c r="F869">
        <v>697</v>
      </c>
      <c r="G869" s="2" t="s">
        <v>90</v>
      </c>
      <c r="H869" s="1">
        <v>45526.724413379627</v>
      </c>
      <c r="I869" s="2" t="s">
        <v>6107</v>
      </c>
      <c r="J869" s="2"/>
      <c r="K869" s="2"/>
      <c r="L869" s="2" t="s">
        <v>6108</v>
      </c>
      <c r="M869" s="2"/>
      <c r="N869">
        <v>42.885100000000001</v>
      </c>
      <c r="O869">
        <v>-112.44410000000001</v>
      </c>
      <c r="P869" s="2" t="s">
        <v>94</v>
      </c>
      <c r="Q869" s="2" t="s">
        <v>95</v>
      </c>
      <c r="R869" s="2" t="s">
        <v>134</v>
      </c>
      <c r="S869" s="2"/>
      <c r="T869" s="2"/>
      <c r="U869" s="2"/>
      <c r="V869" s="2" t="s">
        <v>98</v>
      </c>
      <c r="W869" s="2"/>
      <c r="X869" s="2"/>
      <c r="Y869" s="2" t="s">
        <v>100</v>
      </c>
      <c r="Z869" s="2" t="s">
        <v>101</v>
      </c>
      <c r="AA869" s="2"/>
      <c r="AB869" s="2"/>
      <c r="AC869" s="2" t="s">
        <v>172</v>
      </c>
      <c r="AD869" s="2"/>
      <c r="AE869" s="2"/>
      <c r="AF869" s="2" t="s">
        <v>103</v>
      </c>
      <c r="AG869" s="2"/>
      <c r="AH869" s="2" t="s">
        <v>4286</v>
      </c>
      <c r="AI869" s="2" t="s">
        <v>105</v>
      </c>
      <c r="AJ869" s="2" t="s">
        <v>6109</v>
      </c>
      <c r="AK869" s="2" t="s">
        <v>115</v>
      </c>
      <c r="AL869" s="2" t="s">
        <v>6110</v>
      </c>
      <c r="AM869" s="2" t="s">
        <v>6111</v>
      </c>
      <c r="AN869" s="2" t="s">
        <v>6112</v>
      </c>
      <c r="AO869" s="2" t="s">
        <v>6112</v>
      </c>
      <c r="AP869" s="16">
        <f>IF(AO869 = "", "", 5)</f>
        <v>5</v>
      </c>
      <c r="AQ869" s="2" t="s">
        <v>6113</v>
      </c>
      <c r="AR869" s="2" t="s">
        <v>128</v>
      </c>
      <c r="AS869">
        <v>23</v>
      </c>
      <c r="AT869" s="2" t="s">
        <v>4546</v>
      </c>
      <c r="AU869" s="2" t="s">
        <v>108</v>
      </c>
      <c r="AV869">
        <v>0</v>
      </c>
    </row>
    <row r="870" spans="1:48" ht="15" customHeight="1" x14ac:dyDescent="0.25">
      <c r="A870" s="1">
        <v>45526.741342592592</v>
      </c>
      <c r="B870" s="1">
        <v>45526.753599537034</v>
      </c>
      <c r="C870" s="2" t="s">
        <v>48</v>
      </c>
      <c r="D870" s="2" t="s">
        <v>6114</v>
      </c>
      <c r="E870">
        <v>100</v>
      </c>
      <c r="F870">
        <v>1059</v>
      </c>
      <c r="G870" s="2" t="s">
        <v>90</v>
      </c>
      <c r="H870" s="1">
        <v>45526.753611423614</v>
      </c>
      <c r="I870" s="2" t="s">
        <v>6115</v>
      </c>
      <c r="J870" s="2"/>
      <c r="K870" s="2"/>
      <c r="L870" s="2" t="s">
        <v>3365</v>
      </c>
      <c r="M870" s="2"/>
      <c r="N870">
        <v>43.080399999999997</v>
      </c>
      <c r="O870">
        <v>-88.022400000000005</v>
      </c>
      <c r="P870" s="2" t="s">
        <v>94</v>
      </c>
      <c r="Q870" s="2" t="s">
        <v>95</v>
      </c>
      <c r="R870" s="2" t="s">
        <v>134</v>
      </c>
      <c r="S870" s="2" t="s">
        <v>124</v>
      </c>
      <c r="T870" s="2"/>
      <c r="U870" s="2" t="s">
        <v>97</v>
      </c>
      <c r="V870" s="2" t="s">
        <v>98</v>
      </c>
      <c r="W870" s="2"/>
      <c r="X870" s="2"/>
      <c r="Y870" s="2" t="s">
        <v>103</v>
      </c>
      <c r="Z870" s="2" t="s">
        <v>101</v>
      </c>
      <c r="AA870" s="2" t="s">
        <v>102</v>
      </c>
      <c r="AB870" s="2"/>
      <c r="AC870" s="2"/>
      <c r="AD870" s="2"/>
      <c r="AE870" s="2"/>
      <c r="AF870" s="2" t="s">
        <v>103</v>
      </c>
      <c r="AG870" s="2"/>
      <c r="AH870" s="2" t="s">
        <v>1250</v>
      </c>
      <c r="AI870" s="2" t="s">
        <v>115</v>
      </c>
      <c r="AJ870" s="2" t="s">
        <v>6116</v>
      </c>
      <c r="AK870" s="2" t="s">
        <v>115</v>
      </c>
      <c r="AL870" s="2"/>
      <c r="AM870" s="2" t="s">
        <v>6117</v>
      </c>
      <c r="AN870" s="2" t="s">
        <v>6118</v>
      </c>
      <c r="AO870" s="2" t="s">
        <v>6118</v>
      </c>
      <c r="AP870" s="16">
        <f>IF(AO870 = "", "", 5)</f>
        <v>5</v>
      </c>
      <c r="AQ870" s="2"/>
      <c r="AR870" s="2" t="s">
        <v>106</v>
      </c>
      <c r="AS870">
        <v>25</v>
      </c>
      <c r="AT870" s="2" t="s">
        <v>3371</v>
      </c>
      <c r="AU870" s="2" t="s">
        <v>217</v>
      </c>
      <c r="AV870">
        <v>0</v>
      </c>
    </row>
    <row r="871" spans="1:48" ht="15" customHeight="1" x14ac:dyDescent="0.25">
      <c r="A871" s="1">
        <v>45526.759872685187</v>
      </c>
      <c r="B871" s="1">
        <v>45526.761435185188</v>
      </c>
      <c r="C871" s="2" t="s">
        <v>48</v>
      </c>
      <c r="D871" s="2" t="s">
        <v>6119</v>
      </c>
      <c r="E871">
        <v>100</v>
      </c>
      <c r="F871">
        <v>134</v>
      </c>
      <c r="G871" s="2" t="s">
        <v>90</v>
      </c>
      <c r="H871" s="1">
        <v>45526.76144894676</v>
      </c>
      <c r="I871" s="2" t="s">
        <v>6120</v>
      </c>
      <c r="J871" s="2" t="s">
        <v>92</v>
      </c>
      <c r="K871" s="2" t="s">
        <v>92</v>
      </c>
      <c r="L871" s="2" t="s">
        <v>6121</v>
      </c>
      <c r="M871" s="2" t="s">
        <v>92</v>
      </c>
      <c r="N871">
        <v>47.603400000000001</v>
      </c>
      <c r="O871">
        <v>-122.34139999999999</v>
      </c>
      <c r="P871" s="2" t="s">
        <v>94</v>
      </c>
      <c r="Q871" s="2" t="s">
        <v>95</v>
      </c>
      <c r="R871" s="2" t="s">
        <v>92</v>
      </c>
      <c r="S871" s="2" t="s">
        <v>124</v>
      </c>
      <c r="T871" s="2" t="s">
        <v>92</v>
      </c>
      <c r="U871" s="2" t="s">
        <v>92</v>
      </c>
      <c r="V871" s="2" t="s">
        <v>98</v>
      </c>
      <c r="W871" s="2" t="s">
        <v>92</v>
      </c>
      <c r="X871" s="2" t="s">
        <v>92</v>
      </c>
      <c r="Y871" s="2" t="s">
        <v>100</v>
      </c>
      <c r="Z871" s="2" t="s">
        <v>92</v>
      </c>
      <c r="AA871" s="2" t="s">
        <v>92</v>
      </c>
      <c r="AB871" s="2" t="s">
        <v>112</v>
      </c>
      <c r="AC871" s="2" t="s">
        <v>172</v>
      </c>
      <c r="AD871" s="2" t="s">
        <v>99</v>
      </c>
      <c r="AE871" s="2" t="s">
        <v>92</v>
      </c>
      <c r="AF871" s="2" t="s">
        <v>103</v>
      </c>
      <c r="AG871" s="2" t="s">
        <v>92</v>
      </c>
      <c r="AH871" s="2" t="s">
        <v>4286</v>
      </c>
      <c r="AI871" s="2" t="s">
        <v>105</v>
      </c>
      <c r="AJ871" s="2" t="s">
        <v>92</v>
      </c>
      <c r="AK871" s="2" t="s">
        <v>126</v>
      </c>
      <c r="AL871" s="2" t="s">
        <v>6122</v>
      </c>
      <c r="AM871" s="2" t="s">
        <v>6123</v>
      </c>
      <c r="AN871" s="2" t="s">
        <v>92</v>
      </c>
      <c r="AO871" s="2" t="s">
        <v>92</v>
      </c>
      <c r="AP871" s="16" t="str">
        <f>IF(AO871 = "", "", 5)</f>
        <v/>
      </c>
      <c r="AQ871" s="2" t="s">
        <v>92</v>
      </c>
      <c r="AR871" s="2" t="s">
        <v>128</v>
      </c>
      <c r="AS871">
        <v>29</v>
      </c>
      <c r="AT871" s="2" t="s">
        <v>6124</v>
      </c>
      <c r="AU871" s="2" t="s">
        <v>4824</v>
      </c>
      <c r="AV871">
        <v>0</v>
      </c>
    </row>
    <row r="872" spans="1:48" ht="15" customHeight="1" x14ac:dyDescent="0.25">
      <c r="A872" s="1">
        <v>45526.793576388889</v>
      </c>
      <c r="B872" s="1">
        <v>45526.801724537036</v>
      </c>
      <c r="C872" s="2" t="s">
        <v>48</v>
      </c>
      <c r="D872" s="2" t="s">
        <v>5908</v>
      </c>
      <c r="E872">
        <v>100</v>
      </c>
      <c r="F872">
        <v>704</v>
      </c>
      <c r="G872" s="2" t="s">
        <v>90</v>
      </c>
      <c r="H872" s="1">
        <v>45526.801745173609</v>
      </c>
      <c r="I872" s="2" t="s">
        <v>6128</v>
      </c>
      <c r="J872" s="2"/>
      <c r="K872" s="2"/>
      <c r="L872" s="2" t="s">
        <v>6129</v>
      </c>
      <c r="M872" s="2"/>
      <c r="N872">
        <v>43.491999999999997</v>
      </c>
      <c r="O872">
        <v>-112.0592</v>
      </c>
      <c r="P872" s="2" t="s">
        <v>94</v>
      </c>
      <c r="Q872" s="2" t="s">
        <v>95</v>
      </c>
      <c r="R872" s="2"/>
      <c r="S872" s="2"/>
      <c r="T872" s="2"/>
      <c r="U872" s="2"/>
      <c r="V872" s="2" t="s">
        <v>98</v>
      </c>
      <c r="W872" s="2"/>
      <c r="X872" s="2"/>
      <c r="Y872" s="2" t="s">
        <v>100</v>
      </c>
      <c r="Z872" s="2" t="s">
        <v>101</v>
      </c>
      <c r="AA872" s="2"/>
      <c r="AB872" s="2"/>
      <c r="AC872" s="2"/>
      <c r="AD872" s="2"/>
      <c r="AE872" s="2"/>
      <c r="AF872" s="2" t="s">
        <v>103</v>
      </c>
      <c r="AG872" s="2"/>
      <c r="AH872" s="2" t="s">
        <v>4286</v>
      </c>
      <c r="AI872" s="2" t="s">
        <v>136</v>
      </c>
      <c r="AJ872" s="2" t="s">
        <v>6130</v>
      </c>
      <c r="AK872" s="2" t="s">
        <v>136</v>
      </c>
      <c r="AL872" s="2" t="s">
        <v>6131</v>
      </c>
      <c r="AM872" s="2" t="s">
        <v>6132</v>
      </c>
      <c r="AN872" s="2" t="s">
        <v>6133</v>
      </c>
      <c r="AO872" s="2" t="s">
        <v>6133</v>
      </c>
      <c r="AP872" s="16">
        <f>IF(AO872 = "", "", 5)</f>
        <v>5</v>
      </c>
      <c r="AQ872" s="2" t="s">
        <v>6134</v>
      </c>
      <c r="AR872" s="2" t="s">
        <v>106</v>
      </c>
      <c r="AS872">
        <v>29</v>
      </c>
      <c r="AT872" s="2" t="s">
        <v>4286</v>
      </c>
      <c r="AU872" s="2" t="s">
        <v>108</v>
      </c>
      <c r="AV872">
        <v>0</v>
      </c>
    </row>
    <row r="873" spans="1:48" ht="15" customHeight="1" x14ac:dyDescent="0.25">
      <c r="A873" s="1">
        <v>45527.40520833333</v>
      </c>
      <c r="B873" s="1">
        <v>45527.409212962964</v>
      </c>
      <c r="C873" s="2" t="s">
        <v>48</v>
      </c>
      <c r="D873" s="2" t="s">
        <v>6176</v>
      </c>
      <c r="E873">
        <v>100</v>
      </c>
      <c r="F873">
        <v>346</v>
      </c>
      <c r="G873" s="2" t="s">
        <v>90</v>
      </c>
      <c r="H873" s="1">
        <v>45527.409227662036</v>
      </c>
      <c r="I873" s="2" t="s">
        <v>6177</v>
      </c>
      <c r="J873" s="2"/>
      <c r="K873" s="2"/>
      <c r="L873" s="2" t="s">
        <v>6178</v>
      </c>
      <c r="M873" s="2"/>
      <c r="N873">
        <v>39.339399999999998</v>
      </c>
      <c r="O873">
        <v>-94.228999999999999</v>
      </c>
      <c r="P873" s="2" t="s">
        <v>94</v>
      </c>
      <c r="Q873" s="2" t="s">
        <v>95</v>
      </c>
      <c r="R873" s="2"/>
      <c r="S873" s="2" t="s">
        <v>124</v>
      </c>
      <c r="T873" s="2"/>
      <c r="U873" s="2"/>
      <c r="V873" s="2"/>
      <c r="W873" s="2"/>
      <c r="X873" s="2"/>
      <c r="Y873" s="2" t="s">
        <v>100</v>
      </c>
      <c r="Z873" s="2" t="s">
        <v>101</v>
      </c>
      <c r="AA873" s="2" t="s">
        <v>102</v>
      </c>
      <c r="AB873" s="2" t="s">
        <v>112</v>
      </c>
      <c r="AC873" s="2"/>
      <c r="AD873" s="2"/>
      <c r="AE873" s="2"/>
      <c r="AF873" s="2" t="s">
        <v>103</v>
      </c>
      <c r="AG873" s="2"/>
      <c r="AH873" s="2" t="s">
        <v>1250</v>
      </c>
      <c r="AI873" s="2" t="s">
        <v>105</v>
      </c>
      <c r="AJ873" s="2"/>
      <c r="AK873" s="2" t="s">
        <v>126</v>
      </c>
      <c r="AL873" s="2" t="s">
        <v>6179</v>
      </c>
      <c r="AM873" s="2" t="s">
        <v>6180</v>
      </c>
      <c r="AN873" s="2" t="s">
        <v>6181</v>
      </c>
      <c r="AO873" s="2" t="s">
        <v>6181</v>
      </c>
      <c r="AP873" s="16">
        <f>IF(AO873 = "", "", 5)</f>
        <v>5</v>
      </c>
      <c r="AQ873" s="2" t="s">
        <v>6182</v>
      </c>
      <c r="AR873" s="2" t="s">
        <v>106</v>
      </c>
      <c r="AS873">
        <v>18</v>
      </c>
      <c r="AT873" s="2" t="s">
        <v>6183</v>
      </c>
      <c r="AU873" s="2" t="s">
        <v>130</v>
      </c>
      <c r="AV873">
        <v>0</v>
      </c>
    </row>
    <row r="874" spans="1:48" ht="15" customHeight="1" x14ac:dyDescent="0.25">
      <c r="A874" s="1">
        <v>45527.54650462963</v>
      </c>
      <c r="B874" s="1">
        <v>45527.551701388889</v>
      </c>
      <c r="C874" s="2" t="s">
        <v>48</v>
      </c>
      <c r="D874" s="2" t="s">
        <v>6222</v>
      </c>
      <c r="E874">
        <v>100</v>
      </c>
      <c r="F874">
        <v>449</v>
      </c>
      <c r="G874" s="2" t="s">
        <v>90</v>
      </c>
      <c r="H874" s="1">
        <v>45527.551724027777</v>
      </c>
      <c r="I874" s="2" t="s">
        <v>6223</v>
      </c>
      <c r="J874" s="2"/>
      <c r="K874" s="2"/>
      <c r="L874" s="2" t="s">
        <v>6224</v>
      </c>
      <c r="M874" s="2"/>
      <c r="N874">
        <v>42.715400000000002</v>
      </c>
      <c r="O874">
        <v>-110.94580000000001</v>
      </c>
      <c r="P874" s="2" t="s">
        <v>94</v>
      </c>
      <c r="Q874" s="2" t="s">
        <v>95</v>
      </c>
      <c r="R874" s="2"/>
      <c r="S874" s="2" t="s">
        <v>124</v>
      </c>
      <c r="T874" s="2"/>
      <c r="U874" s="2"/>
      <c r="V874" s="2"/>
      <c r="W874" s="2" t="s">
        <v>99</v>
      </c>
      <c r="X874" s="2" t="s">
        <v>6225</v>
      </c>
      <c r="Y874" s="2" t="s">
        <v>100</v>
      </c>
      <c r="Z874" s="2" t="s">
        <v>101</v>
      </c>
      <c r="AA874" s="2" t="s">
        <v>102</v>
      </c>
      <c r="AB874" s="2"/>
      <c r="AC874" s="2"/>
      <c r="AD874" s="2"/>
      <c r="AE874" s="2"/>
      <c r="AF874" s="2" t="s">
        <v>103</v>
      </c>
      <c r="AG874" s="2"/>
      <c r="AH874" s="2" t="s">
        <v>4286</v>
      </c>
      <c r="AI874" s="2" t="s">
        <v>115</v>
      </c>
      <c r="AJ874" s="2" t="s">
        <v>6226</v>
      </c>
      <c r="AK874" s="2" t="s">
        <v>115</v>
      </c>
      <c r="AL874" s="2" t="s">
        <v>6227</v>
      </c>
      <c r="AM874" s="2" t="s">
        <v>6228</v>
      </c>
      <c r="AN874" s="2" t="s">
        <v>6229</v>
      </c>
      <c r="AO874" s="2" t="s">
        <v>6229</v>
      </c>
      <c r="AP874" s="16">
        <f>IF(AO874 = "", "", 5)</f>
        <v>5</v>
      </c>
      <c r="AQ874" s="2" t="s">
        <v>6230</v>
      </c>
      <c r="AR874" s="2" t="s">
        <v>106</v>
      </c>
      <c r="AS874">
        <v>22</v>
      </c>
      <c r="AT874" s="2" t="s">
        <v>6231</v>
      </c>
      <c r="AU874" s="2" t="s">
        <v>1169</v>
      </c>
      <c r="AV874">
        <v>0</v>
      </c>
    </row>
    <row r="875" spans="1:48" ht="15" customHeight="1" x14ac:dyDescent="0.25">
      <c r="A875" s="1">
        <v>45527.60628472222</v>
      </c>
      <c r="B875" s="1">
        <v>45527.613356481481</v>
      </c>
      <c r="C875" s="2" t="s">
        <v>48</v>
      </c>
      <c r="D875" s="2" t="s">
        <v>6235</v>
      </c>
      <c r="E875">
        <v>100</v>
      </c>
      <c r="F875">
        <v>610</v>
      </c>
      <c r="G875" s="2" t="s">
        <v>90</v>
      </c>
      <c r="H875" s="1">
        <v>45527.613367881946</v>
      </c>
      <c r="I875" s="2" t="s">
        <v>6236</v>
      </c>
      <c r="J875" s="2"/>
      <c r="K875" s="2"/>
      <c r="L875" s="2" t="s">
        <v>6237</v>
      </c>
      <c r="M875" s="2"/>
      <c r="N875">
        <v>43.139600000000002</v>
      </c>
      <c r="O875">
        <v>-115.696</v>
      </c>
      <c r="P875" s="2" t="s">
        <v>94</v>
      </c>
      <c r="Q875" s="2" t="s">
        <v>95</v>
      </c>
      <c r="R875" s="2"/>
      <c r="S875" s="2"/>
      <c r="T875" s="2"/>
      <c r="U875" s="2" t="s">
        <v>97</v>
      </c>
      <c r="V875" s="2" t="s">
        <v>98</v>
      </c>
      <c r="W875" s="2"/>
      <c r="X875" s="2"/>
      <c r="Y875" s="2" t="s">
        <v>100</v>
      </c>
      <c r="Z875" s="2" t="s">
        <v>101</v>
      </c>
      <c r="AA875" s="2"/>
      <c r="AB875" s="2" t="s">
        <v>112</v>
      </c>
      <c r="AC875" s="2"/>
      <c r="AD875" s="2"/>
      <c r="AE875" s="2"/>
      <c r="AF875" s="2" t="s">
        <v>103</v>
      </c>
      <c r="AG875" s="2"/>
      <c r="AH875" s="2" t="s">
        <v>4286</v>
      </c>
      <c r="AI875" s="2" t="s">
        <v>105</v>
      </c>
      <c r="AJ875" s="2"/>
      <c r="AK875" s="2" t="s">
        <v>105</v>
      </c>
      <c r="AL875" s="2"/>
      <c r="AM875" s="2" t="s">
        <v>6238</v>
      </c>
      <c r="AN875" s="2" t="s">
        <v>6239</v>
      </c>
      <c r="AO875" s="2" t="s">
        <v>6239</v>
      </c>
      <c r="AP875" s="16">
        <f>IF(AO875 = "", "", 5)</f>
        <v>5</v>
      </c>
      <c r="AQ875" s="2" t="s">
        <v>6240</v>
      </c>
      <c r="AR875" s="2" t="s">
        <v>128</v>
      </c>
      <c r="AS875">
        <v>27</v>
      </c>
      <c r="AT875" s="2" t="s">
        <v>4465</v>
      </c>
      <c r="AU875" s="2" t="s">
        <v>108</v>
      </c>
      <c r="AV875">
        <v>0</v>
      </c>
    </row>
    <row r="876" spans="1:48" ht="15" customHeight="1" x14ac:dyDescent="0.25">
      <c r="A876" s="1">
        <v>45527.628240740742</v>
      </c>
      <c r="B876" s="1">
        <v>45527.629780092589</v>
      </c>
      <c r="C876" s="2" t="s">
        <v>48</v>
      </c>
      <c r="D876" s="2" t="s">
        <v>5965</v>
      </c>
      <c r="E876">
        <v>100</v>
      </c>
      <c r="F876">
        <v>133</v>
      </c>
      <c r="G876" s="2" t="s">
        <v>90</v>
      </c>
      <c r="H876" s="1">
        <v>45527.629796759262</v>
      </c>
      <c r="I876" s="2" t="s">
        <v>6247</v>
      </c>
      <c r="J876" s="2"/>
      <c r="K876" s="2"/>
      <c r="L876" s="2" t="s">
        <v>6248</v>
      </c>
      <c r="M876" s="2"/>
      <c r="N876">
        <v>42.885100000000001</v>
      </c>
      <c r="O876">
        <v>-112.44410000000001</v>
      </c>
      <c r="P876" s="2" t="s">
        <v>94</v>
      </c>
      <c r="Q876" s="2" t="s">
        <v>95</v>
      </c>
      <c r="R876" s="2" t="s">
        <v>134</v>
      </c>
      <c r="S876" s="2"/>
      <c r="T876" s="2"/>
      <c r="U876" s="2" t="s">
        <v>97</v>
      </c>
      <c r="V876" s="2" t="s">
        <v>98</v>
      </c>
      <c r="W876" s="2"/>
      <c r="X876" s="2"/>
      <c r="Y876" s="2" t="s">
        <v>100</v>
      </c>
      <c r="Z876" s="2" t="s">
        <v>101</v>
      </c>
      <c r="AA876" s="2"/>
      <c r="AB876" s="2"/>
      <c r="AC876" s="2"/>
      <c r="AD876" s="2"/>
      <c r="AE876" s="2"/>
      <c r="AF876" s="2" t="s">
        <v>103</v>
      </c>
      <c r="AG876" s="2"/>
      <c r="AH876" s="2" t="s">
        <v>4286</v>
      </c>
      <c r="AI876" s="2" t="s">
        <v>105</v>
      </c>
      <c r="AJ876" s="2" t="s">
        <v>6249</v>
      </c>
      <c r="AK876" s="2" t="s">
        <v>115</v>
      </c>
      <c r="AL876" s="2" t="s">
        <v>6250</v>
      </c>
      <c r="AM876" s="2" t="s">
        <v>6251</v>
      </c>
      <c r="AN876" s="2" t="s">
        <v>6252</v>
      </c>
      <c r="AO876" s="2" t="s">
        <v>6252</v>
      </c>
      <c r="AP876" s="16">
        <f>IF(AO876 = "", "", 5)</f>
        <v>5</v>
      </c>
      <c r="AQ876" s="2" t="s">
        <v>6253</v>
      </c>
      <c r="AR876" s="2" t="s">
        <v>106</v>
      </c>
      <c r="AS876">
        <v>18</v>
      </c>
      <c r="AT876" s="2" t="s">
        <v>4286</v>
      </c>
      <c r="AU876" s="2" t="s">
        <v>108</v>
      </c>
      <c r="AV876">
        <v>0</v>
      </c>
    </row>
    <row r="877" spans="1:48" ht="15" customHeight="1" x14ac:dyDescent="0.25">
      <c r="A877" s="1">
        <v>45527.628101851849</v>
      </c>
      <c r="B877" s="1">
        <v>45527.630902777775</v>
      </c>
      <c r="C877" s="2" t="s">
        <v>48</v>
      </c>
      <c r="D877" s="2" t="s">
        <v>6260</v>
      </c>
      <c r="E877">
        <v>100</v>
      </c>
      <c r="F877">
        <v>242</v>
      </c>
      <c r="G877" s="2" t="s">
        <v>90</v>
      </c>
      <c r="H877" s="1">
        <v>45527.630913969908</v>
      </c>
      <c r="I877" s="2" t="s">
        <v>6261</v>
      </c>
      <c r="J877" s="2"/>
      <c r="K877" s="2"/>
      <c r="L877" s="2" t="s">
        <v>6262</v>
      </c>
      <c r="M877" s="2"/>
      <c r="N877">
        <v>40.576000000000001</v>
      </c>
      <c r="O877">
        <v>-111.8788</v>
      </c>
      <c r="P877" s="2" t="s">
        <v>94</v>
      </c>
      <c r="Q877" s="2" t="s">
        <v>95</v>
      </c>
      <c r="R877" s="2" t="s">
        <v>134</v>
      </c>
      <c r="S877" s="2"/>
      <c r="T877" s="2"/>
      <c r="U877" s="2"/>
      <c r="V877" s="2"/>
      <c r="W877" s="2"/>
      <c r="X877" s="2"/>
      <c r="Y877" s="2" t="s">
        <v>100</v>
      </c>
      <c r="Z877" s="2" t="s">
        <v>101</v>
      </c>
      <c r="AA877" s="2" t="s">
        <v>102</v>
      </c>
      <c r="AB877" s="2"/>
      <c r="AC877" s="2"/>
      <c r="AD877" s="2"/>
      <c r="AE877" s="2"/>
      <c r="AF877" s="2" t="s">
        <v>103</v>
      </c>
      <c r="AG877" s="2"/>
      <c r="AH877" s="2" t="s">
        <v>4286</v>
      </c>
      <c r="AI877" s="2" t="s">
        <v>115</v>
      </c>
      <c r="AJ877" s="2"/>
      <c r="AK877" s="2" t="s">
        <v>126</v>
      </c>
      <c r="AL877" s="2" t="s">
        <v>6263</v>
      </c>
      <c r="AM877" s="2" t="s">
        <v>6264</v>
      </c>
      <c r="AN877" s="2" t="s">
        <v>6265</v>
      </c>
      <c r="AO877" s="2" t="s">
        <v>6265</v>
      </c>
      <c r="AP877" s="16">
        <f>IF(AO877 = "", "", 5)</f>
        <v>5</v>
      </c>
      <c r="AQ877" s="2" t="s">
        <v>6266</v>
      </c>
      <c r="AR877" s="2" t="s">
        <v>128</v>
      </c>
      <c r="AS877">
        <v>21</v>
      </c>
      <c r="AT877" s="2" t="s">
        <v>6267</v>
      </c>
      <c r="AU877" s="2" t="s">
        <v>108</v>
      </c>
      <c r="AV877">
        <v>0</v>
      </c>
    </row>
    <row r="878" spans="1:48" ht="15" customHeight="1" x14ac:dyDescent="0.25">
      <c r="A878" s="1">
        <v>45527.631354166668</v>
      </c>
      <c r="B878" s="1">
        <v>45527.632060185184</v>
      </c>
      <c r="C878" s="2" t="s">
        <v>48</v>
      </c>
      <c r="D878" s="2" t="s">
        <v>6268</v>
      </c>
      <c r="E878">
        <v>100</v>
      </c>
      <c r="F878">
        <v>61</v>
      </c>
      <c r="G878" s="2" t="s">
        <v>90</v>
      </c>
      <c r="H878" s="1">
        <v>45527.632074409725</v>
      </c>
      <c r="I878" s="2" t="s">
        <v>6269</v>
      </c>
      <c r="J878" s="2" t="s">
        <v>92</v>
      </c>
      <c r="K878" s="2" t="s">
        <v>92</v>
      </c>
      <c r="L878" s="2" t="s">
        <v>6270</v>
      </c>
      <c r="M878" s="2" t="s">
        <v>92</v>
      </c>
      <c r="N878">
        <v>41.937600000000003</v>
      </c>
      <c r="O878">
        <v>-111.4092</v>
      </c>
      <c r="P878" s="2" t="s">
        <v>94</v>
      </c>
      <c r="Q878" s="2" t="s">
        <v>95</v>
      </c>
      <c r="R878" s="2" t="s">
        <v>92</v>
      </c>
      <c r="S878" s="2" t="s">
        <v>124</v>
      </c>
      <c r="T878" s="2" t="s">
        <v>96</v>
      </c>
      <c r="U878" s="2" t="s">
        <v>92</v>
      </c>
      <c r="V878" s="2" t="s">
        <v>98</v>
      </c>
      <c r="W878" s="2" t="s">
        <v>92</v>
      </c>
      <c r="X878" s="2" t="s">
        <v>92</v>
      </c>
      <c r="Y878" s="2" t="s">
        <v>100</v>
      </c>
      <c r="Z878" s="2" t="s">
        <v>92</v>
      </c>
      <c r="AA878" s="2" t="s">
        <v>92</v>
      </c>
      <c r="AB878" s="2" t="s">
        <v>92</v>
      </c>
      <c r="AC878" s="2" t="s">
        <v>92</v>
      </c>
      <c r="AD878" s="2" t="s">
        <v>92</v>
      </c>
      <c r="AE878" s="2" t="s">
        <v>92</v>
      </c>
      <c r="AF878" s="2" t="s">
        <v>103</v>
      </c>
      <c r="AG878" s="2" t="s">
        <v>92</v>
      </c>
      <c r="AH878" s="2" t="s">
        <v>4286</v>
      </c>
      <c r="AI878" s="2" t="s">
        <v>92</v>
      </c>
      <c r="AJ878" s="2" t="s">
        <v>92</v>
      </c>
      <c r="AK878" s="2" t="s">
        <v>92</v>
      </c>
      <c r="AL878" s="2" t="s">
        <v>92</v>
      </c>
      <c r="AM878" s="2" t="s">
        <v>92</v>
      </c>
      <c r="AN878" s="2" t="s">
        <v>92</v>
      </c>
      <c r="AO878" s="2" t="s">
        <v>92</v>
      </c>
      <c r="AP878" s="16" t="str">
        <f>IF(AO878 = "", "", 5)</f>
        <v/>
      </c>
      <c r="AQ878" s="2" t="s">
        <v>92</v>
      </c>
      <c r="AR878" s="2" t="s">
        <v>106</v>
      </c>
      <c r="AS878">
        <v>27</v>
      </c>
      <c r="AT878" s="2" t="s">
        <v>4967</v>
      </c>
      <c r="AU878" s="2" t="s">
        <v>108</v>
      </c>
      <c r="AV878">
        <v>0</v>
      </c>
    </row>
    <row r="879" spans="1:48" ht="15" customHeight="1" x14ac:dyDescent="0.25">
      <c r="A879" s="1">
        <v>45527.636203703703</v>
      </c>
      <c r="B879" s="1">
        <v>45527.637314814812</v>
      </c>
      <c r="C879" s="2" t="s">
        <v>48</v>
      </c>
      <c r="D879" s="2" t="s">
        <v>6321</v>
      </c>
      <c r="E879">
        <v>100</v>
      </c>
      <c r="F879">
        <v>95</v>
      </c>
      <c r="G879" s="2" t="s">
        <v>90</v>
      </c>
      <c r="H879" s="1">
        <v>45527.637327719909</v>
      </c>
      <c r="I879" s="2" t="s">
        <v>6322</v>
      </c>
      <c r="J879" s="2"/>
      <c r="K879" s="2"/>
      <c r="L879" s="2" t="s">
        <v>6323</v>
      </c>
      <c r="M879" s="2"/>
      <c r="N879">
        <v>40.659599999999998</v>
      </c>
      <c r="O879">
        <v>-111.9195</v>
      </c>
      <c r="P879" s="2" t="s">
        <v>94</v>
      </c>
      <c r="Q879" s="2" t="s">
        <v>95</v>
      </c>
      <c r="R879" s="2" t="s">
        <v>134</v>
      </c>
      <c r="S879" s="2"/>
      <c r="T879" s="2"/>
      <c r="U879" s="2"/>
      <c r="V879" s="2"/>
      <c r="W879" s="2"/>
      <c r="X879" s="2"/>
      <c r="Y879" s="2" t="s">
        <v>100</v>
      </c>
      <c r="Z879" s="2" t="s">
        <v>101</v>
      </c>
      <c r="AA879" s="2" t="s">
        <v>102</v>
      </c>
      <c r="AB879" s="2" t="s">
        <v>112</v>
      </c>
      <c r="AC879" s="2"/>
      <c r="AD879" s="2"/>
      <c r="AE879" s="2"/>
      <c r="AF879" s="2" t="s">
        <v>103</v>
      </c>
      <c r="AG879" s="2"/>
      <c r="AH879" s="2" t="s">
        <v>4286</v>
      </c>
      <c r="AI879" s="2" t="s">
        <v>115</v>
      </c>
      <c r="AJ879" s="2"/>
      <c r="AK879" s="2" t="s">
        <v>105</v>
      </c>
      <c r="AL879" s="2"/>
      <c r="AM879" s="2" t="s">
        <v>6324</v>
      </c>
      <c r="AN879" s="2" t="s">
        <v>6325</v>
      </c>
      <c r="AO879" s="2" t="s">
        <v>6325</v>
      </c>
      <c r="AP879" s="16">
        <f>IF(AO879 = "", "", 5)</f>
        <v>5</v>
      </c>
      <c r="AQ879" s="2" t="s">
        <v>6326</v>
      </c>
      <c r="AR879" s="2" t="s">
        <v>128</v>
      </c>
      <c r="AS879">
        <v>21</v>
      </c>
      <c r="AT879" s="2" t="s">
        <v>4799</v>
      </c>
      <c r="AU879" s="2" t="s">
        <v>533</v>
      </c>
      <c r="AV879">
        <v>0</v>
      </c>
    </row>
    <row r="880" spans="1:48" ht="15" customHeight="1" x14ac:dyDescent="0.25">
      <c r="A880" s="1">
        <v>45527.632986111108</v>
      </c>
      <c r="B880" s="1">
        <v>45527.637557870374</v>
      </c>
      <c r="C880" s="2" t="s">
        <v>48</v>
      </c>
      <c r="D880" s="2" t="s">
        <v>6327</v>
      </c>
      <c r="E880">
        <v>100</v>
      </c>
      <c r="F880">
        <v>394</v>
      </c>
      <c r="G880" s="2" t="s">
        <v>90</v>
      </c>
      <c r="H880" s="1">
        <v>45527.637577164351</v>
      </c>
      <c r="I880" s="2" t="s">
        <v>6328</v>
      </c>
      <c r="J880" s="2"/>
      <c r="K880" s="2"/>
      <c r="L880" s="2" t="s">
        <v>6329</v>
      </c>
      <c r="M880" s="2"/>
      <c r="N880">
        <v>43.555300000000003</v>
      </c>
      <c r="O880">
        <v>-111.8922</v>
      </c>
      <c r="P880" s="2" t="s">
        <v>94</v>
      </c>
      <c r="Q880" s="2" t="s">
        <v>95</v>
      </c>
      <c r="R880" s="2" t="s">
        <v>134</v>
      </c>
      <c r="S880" s="2" t="s">
        <v>124</v>
      </c>
      <c r="T880" s="2"/>
      <c r="U880" s="2"/>
      <c r="V880" s="2" t="s">
        <v>98</v>
      </c>
      <c r="W880" s="2"/>
      <c r="X880" s="2"/>
      <c r="Y880" s="2" t="s">
        <v>100</v>
      </c>
      <c r="Z880" s="2" t="s">
        <v>101</v>
      </c>
      <c r="AA880" s="2"/>
      <c r="AB880" s="2"/>
      <c r="AC880" s="2"/>
      <c r="AD880" s="2"/>
      <c r="AE880" s="2"/>
      <c r="AF880" s="2" t="s">
        <v>103</v>
      </c>
      <c r="AG880" s="2"/>
      <c r="AH880" s="2" t="s">
        <v>4286</v>
      </c>
      <c r="AI880" s="2" t="s">
        <v>105</v>
      </c>
      <c r="AJ880" s="2" t="s">
        <v>6330</v>
      </c>
      <c r="AK880" s="2" t="s">
        <v>115</v>
      </c>
      <c r="AL880" s="2" t="s">
        <v>6331</v>
      </c>
      <c r="AM880" s="2" t="s">
        <v>6332</v>
      </c>
      <c r="AN880" s="2" t="s">
        <v>6333</v>
      </c>
      <c r="AO880" s="2" t="s">
        <v>6333</v>
      </c>
      <c r="AP880" s="16">
        <f>IF(AO880 = "", "", 5)</f>
        <v>5</v>
      </c>
      <c r="AQ880" s="2"/>
      <c r="AR880" s="2" t="s">
        <v>106</v>
      </c>
      <c r="AS880">
        <v>19</v>
      </c>
      <c r="AT880" s="2" t="s">
        <v>4286</v>
      </c>
      <c r="AU880" s="2" t="s">
        <v>108</v>
      </c>
      <c r="AV880">
        <v>0</v>
      </c>
    </row>
    <row r="881" spans="1:48" ht="15" customHeight="1" x14ac:dyDescent="0.25">
      <c r="A881" s="1">
        <v>45527.62940972222</v>
      </c>
      <c r="B881" s="1">
        <v>45527.638877314814</v>
      </c>
      <c r="C881" s="2" t="s">
        <v>48</v>
      </c>
      <c r="D881" s="2" t="s">
        <v>6347</v>
      </c>
      <c r="E881">
        <v>100</v>
      </c>
      <c r="F881">
        <v>818</v>
      </c>
      <c r="G881" s="2" t="s">
        <v>90</v>
      </c>
      <c r="H881" s="1">
        <v>45527.638895879631</v>
      </c>
      <c r="I881" s="2" t="s">
        <v>6348</v>
      </c>
      <c r="J881" s="2"/>
      <c r="K881" s="2"/>
      <c r="L881" s="2" t="s">
        <v>6349</v>
      </c>
      <c r="M881" s="2"/>
      <c r="N881">
        <v>44.445099999999996</v>
      </c>
      <c r="O881">
        <v>-111.3683</v>
      </c>
      <c r="P881" s="2" t="s">
        <v>94</v>
      </c>
      <c r="Q881" s="2" t="s">
        <v>95</v>
      </c>
      <c r="R881" s="2" t="s">
        <v>134</v>
      </c>
      <c r="S881" s="2"/>
      <c r="T881" s="2"/>
      <c r="U881" s="2" t="s">
        <v>97</v>
      </c>
      <c r="V881" s="2" t="s">
        <v>98</v>
      </c>
      <c r="W881" s="2"/>
      <c r="X881" s="2"/>
      <c r="Y881" s="2" t="s">
        <v>100</v>
      </c>
      <c r="Z881" s="2" t="s">
        <v>101</v>
      </c>
      <c r="AA881" s="2" t="s">
        <v>102</v>
      </c>
      <c r="AB881" s="2" t="s">
        <v>112</v>
      </c>
      <c r="AC881" s="2"/>
      <c r="AD881" s="2"/>
      <c r="AE881" s="2"/>
      <c r="AF881" s="2" t="s">
        <v>103</v>
      </c>
      <c r="AG881" s="2"/>
      <c r="AH881" s="2" t="s">
        <v>4286</v>
      </c>
      <c r="AI881" s="2" t="s">
        <v>105</v>
      </c>
      <c r="AJ881" s="2" t="s">
        <v>6350</v>
      </c>
      <c r="AK881" s="2" t="s">
        <v>105</v>
      </c>
      <c r="AL881" s="2" t="s">
        <v>6351</v>
      </c>
      <c r="AM881" s="2" t="s">
        <v>6352</v>
      </c>
      <c r="AN881" s="2" t="s">
        <v>6353</v>
      </c>
      <c r="AO881" s="2" t="s">
        <v>6353</v>
      </c>
      <c r="AP881" s="16">
        <f>IF(AO881 = "", "", 5)</f>
        <v>5</v>
      </c>
      <c r="AQ881" s="2" t="s">
        <v>6354</v>
      </c>
      <c r="AR881" s="2" t="s">
        <v>106</v>
      </c>
      <c r="AS881">
        <v>18</v>
      </c>
      <c r="AT881" s="2" t="s">
        <v>3881</v>
      </c>
      <c r="AU881" s="2" t="s">
        <v>108</v>
      </c>
      <c r="AV881">
        <v>0</v>
      </c>
    </row>
    <row r="882" spans="1:48" ht="15" customHeight="1" x14ac:dyDescent="0.25">
      <c r="A882" s="1">
        <v>45527.632384259261</v>
      </c>
      <c r="B882" s="1">
        <v>45527.641481481478</v>
      </c>
      <c r="C882" s="2" t="s">
        <v>48</v>
      </c>
      <c r="D882" s="2" t="s">
        <v>6347</v>
      </c>
      <c r="E882">
        <v>100</v>
      </c>
      <c r="F882">
        <v>786</v>
      </c>
      <c r="G882" s="2" t="s">
        <v>90</v>
      </c>
      <c r="H882" s="1">
        <v>45527.64150020833</v>
      </c>
      <c r="I882" s="2" t="s">
        <v>6366</v>
      </c>
      <c r="J882" s="2"/>
      <c r="K882" s="2"/>
      <c r="L882" s="2" t="s">
        <v>6367</v>
      </c>
      <c r="M882" s="2"/>
      <c r="N882">
        <v>44.445099999999996</v>
      </c>
      <c r="O882">
        <v>-111.3683</v>
      </c>
      <c r="P882" s="2" t="s">
        <v>94</v>
      </c>
      <c r="Q882" s="2" t="s">
        <v>95</v>
      </c>
      <c r="R882" s="2" t="s">
        <v>134</v>
      </c>
      <c r="S882" s="2"/>
      <c r="T882" s="2"/>
      <c r="U882" s="2"/>
      <c r="V882" s="2"/>
      <c r="W882" s="2"/>
      <c r="X882" s="2"/>
      <c r="Y882" s="2" t="s">
        <v>100</v>
      </c>
      <c r="Z882" s="2" t="s">
        <v>101</v>
      </c>
      <c r="AA882" s="2" t="s">
        <v>102</v>
      </c>
      <c r="AB882" s="2" t="s">
        <v>112</v>
      </c>
      <c r="AC882" s="2"/>
      <c r="AD882" s="2"/>
      <c r="AE882" s="2"/>
      <c r="AF882" s="2" t="s">
        <v>103</v>
      </c>
      <c r="AG882" s="2"/>
      <c r="AH882" s="2" t="s">
        <v>4286</v>
      </c>
      <c r="AI882" s="2" t="s">
        <v>105</v>
      </c>
      <c r="AJ882" s="2" t="s">
        <v>6368</v>
      </c>
      <c r="AK882" s="2" t="s">
        <v>105</v>
      </c>
      <c r="AL882" s="2" t="s">
        <v>6369</v>
      </c>
      <c r="AM882" s="2" t="s">
        <v>6370</v>
      </c>
      <c r="AN882" s="2" t="s">
        <v>6371</v>
      </c>
      <c r="AO882" s="2" t="s">
        <v>6371</v>
      </c>
      <c r="AP882" s="16">
        <f>IF(AO882 = "", "", 5)</f>
        <v>5</v>
      </c>
      <c r="AQ882" s="2" t="s">
        <v>6372</v>
      </c>
      <c r="AR882" s="2" t="s">
        <v>106</v>
      </c>
      <c r="AS882">
        <v>23</v>
      </c>
      <c r="AT882" s="2" t="s">
        <v>3881</v>
      </c>
      <c r="AU882" s="2" t="s">
        <v>108</v>
      </c>
      <c r="AV882">
        <v>0</v>
      </c>
    </row>
    <row r="883" spans="1:48" ht="15" customHeight="1" x14ac:dyDescent="0.25">
      <c r="A883" s="1">
        <v>45527.640173611115</v>
      </c>
      <c r="B883" s="1">
        <v>45527.645486111112</v>
      </c>
      <c r="C883" s="2" t="s">
        <v>48</v>
      </c>
      <c r="D883" s="2" t="s">
        <v>6377</v>
      </c>
      <c r="E883">
        <v>100</v>
      </c>
      <c r="F883">
        <v>458</v>
      </c>
      <c r="G883" s="2" t="s">
        <v>90</v>
      </c>
      <c r="H883" s="1">
        <v>45527.645504386572</v>
      </c>
      <c r="I883" s="2" t="s">
        <v>6378</v>
      </c>
      <c r="J883" s="2"/>
      <c r="K883" s="2"/>
      <c r="L883" s="2" t="s">
        <v>6379</v>
      </c>
      <c r="M883" s="2"/>
      <c r="N883">
        <v>43.8125</v>
      </c>
      <c r="O883">
        <v>-111.7855</v>
      </c>
      <c r="P883" s="2" t="s">
        <v>94</v>
      </c>
      <c r="Q883" s="2" t="s">
        <v>95</v>
      </c>
      <c r="R883" s="2"/>
      <c r="S883" s="2"/>
      <c r="T883" s="2"/>
      <c r="U883" s="2"/>
      <c r="V883" s="2" t="s">
        <v>98</v>
      </c>
      <c r="W883" s="2"/>
      <c r="X883" s="2"/>
      <c r="Y883" s="2" t="s">
        <v>100</v>
      </c>
      <c r="Z883" s="2"/>
      <c r="AA883" s="2" t="s">
        <v>102</v>
      </c>
      <c r="AB883" s="2" t="s">
        <v>112</v>
      </c>
      <c r="AC883" s="2"/>
      <c r="AD883" s="2" t="s">
        <v>99</v>
      </c>
      <c r="AE883" s="2" t="s">
        <v>6380</v>
      </c>
      <c r="AF883" s="2" t="s">
        <v>103</v>
      </c>
      <c r="AG883" s="2"/>
      <c r="AH883" s="2" t="s">
        <v>4286</v>
      </c>
      <c r="AI883" s="2" t="s">
        <v>105</v>
      </c>
      <c r="AJ883" s="2" t="s">
        <v>6381</v>
      </c>
      <c r="AK883" s="2" t="s">
        <v>115</v>
      </c>
      <c r="AL883" s="2" t="s">
        <v>6382</v>
      </c>
      <c r="AM883" s="2" t="s">
        <v>6383</v>
      </c>
      <c r="AN883" s="2" t="s">
        <v>6384</v>
      </c>
      <c r="AO883" s="18" t="s">
        <v>6384</v>
      </c>
      <c r="AP883" s="16">
        <f>IF(AO883 = "", "", 5)</f>
        <v>5</v>
      </c>
      <c r="AQ883" s="2" t="s">
        <v>6385</v>
      </c>
      <c r="AR883" s="2" t="s">
        <v>128</v>
      </c>
      <c r="AS883">
        <v>23</v>
      </c>
      <c r="AT883" s="2" t="s">
        <v>3881</v>
      </c>
      <c r="AU883" s="2" t="s">
        <v>108</v>
      </c>
      <c r="AV883">
        <v>0</v>
      </c>
    </row>
    <row r="884" spans="1:48" ht="15" customHeight="1" x14ac:dyDescent="0.25">
      <c r="A884" s="1">
        <v>45527.655104166668</v>
      </c>
      <c r="B884" s="1">
        <v>45527.657870370371</v>
      </c>
      <c r="C884" s="2" t="s">
        <v>48</v>
      </c>
      <c r="D884" s="2" t="s">
        <v>6420</v>
      </c>
      <c r="E884">
        <v>100</v>
      </c>
      <c r="F884">
        <v>239</v>
      </c>
      <c r="G884" s="2" t="s">
        <v>90</v>
      </c>
      <c r="H884" s="1">
        <v>45527.657887118054</v>
      </c>
      <c r="I884" s="2" t="s">
        <v>6421</v>
      </c>
      <c r="J884" s="2"/>
      <c r="K884" s="2"/>
      <c r="L884" s="2" t="s">
        <v>6422</v>
      </c>
      <c r="M884" s="2"/>
      <c r="N884">
        <v>43.633899999999997</v>
      </c>
      <c r="O884">
        <v>-116.2942</v>
      </c>
      <c r="P884" s="2" t="s">
        <v>94</v>
      </c>
      <c r="Q884" s="2" t="s">
        <v>95</v>
      </c>
      <c r="R884" s="2"/>
      <c r="S884" s="2" t="s">
        <v>124</v>
      </c>
      <c r="T884" s="2" t="s">
        <v>96</v>
      </c>
      <c r="U884" s="2"/>
      <c r="V884" s="2"/>
      <c r="W884" s="2" t="s">
        <v>99</v>
      </c>
      <c r="X884" s="2" t="s">
        <v>6423</v>
      </c>
      <c r="Y884" s="2" t="s">
        <v>100</v>
      </c>
      <c r="Z884" s="2" t="s">
        <v>101</v>
      </c>
      <c r="AA884" s="2" t="s">
        <v>102</v>
      </c>
      <c r="AB884" s="2"/>
      <c r="AC884" s="2" t="s">
        <v>172</v>
      </c>
      <c r="AD884" s="2" t="s">
        <v>99</v>
      </c>
      <c r="AE884" s="2" t="s">
        <v>6424</v>
      </c>
      <c r="AF884" s="2" t="s">
        <v>103</v>
      </c>
      <c r="AG884" s="2"/>
      <c r="AH884" s="2" t="s">
        <v>4286</v>
      </c>
      <c r="AI884" s="2" t="s">
        <v>105</v>
      </c>
      <c r="AJ884" s="2" t="s">
        <v>6425</v>
      </c>
      <c r="AK884" s="2" t="s">
        <v>126</v>
      </c>
      <c r="AL884" s="2" t="s">
        <v>6426</v>
      </c>
      <c r="AM884" s="2" t="s">
        <v>6427</v>
      </c>
      <c r="AN884" s="2" t="s">
        <v>6428</v>
      </c>
      <c r="AO884" s="2" t="s">
        <v>6428</v>
      </c>
      <c r="AP884" s="16">
        <f>IF(AO884 = "", "", 5)</f>
        <v>5</v>
      </c>
      <c r="AQ884" s="2" t="s">
        <v>6429</v>
      </c>
      <c r="AR884" s="2" t="s">
        <v>106</v>
      </c>
      <c r="AS884">
        <v>19</v>
      </c>
      <c r="AT884" s="2" t="s">
        <v>4555</v>
      </c>
      <c r="AU884" s="2" t="s">
        <v>108</v>
      </c>
      <c r="AV884">
        <v>0</v>
      </c>
    </row>
    <row r="885" spans="1:48" ht="15" customHeight="1" x14ac:dyDescent="0.25">
      <c r="A885" s="1">
        <v>45527.660798611112</v>
      </c>
      <c r="B885" s="1">
        <v>45527.662685185183</v>
      </c>
      <c r="C885" s="2" t="s">
        <v>48</v>
      </c>
      <c r="D885" s="2" t="s">
        <v>6430</v>
      </c>
      <c r="E885">
        <v>100</v>
      </c>
      <c r="F885">
        <v>162</v>
      </c>
      <c r="G885" s="2" t="s">
        <v>90</v>
      </c>
      <c r="H885" s="1">
        <v>45527.662698020831</v>
      </c>
      <c r="I885" s="2" t="s">
        <v>6431</v>
      </c>
      <c r="J885" s="2" t="s">
        <v>92</v>
      </c>
      <c r="K885" s="2" t="s">
        <v>92</v>
      </c>
      <c r="L885" s="2" t="s">
        <v>6432</v>
      </c>
      <c r="M885" s="2" t="s">
        <v>92</v>
      </c>
      <c r="N885">
        <v>41.168500000000002</v>
      </c>
      <c r="O885">
        <v>-112.0361</v>
      </c>
      <c r="P885" s="2" t="s">
        <v>94</v>
      </c>
      <c r="Q885" s="2" t="s">
        <v>95</v>
      </c>
      <c r="R885" s="2" t="s">
        <v>92</v>
      </c>
      <c r="S885" s="2" t="s">
        <v>92</v>
      </c>
      <c r="T885" s="2" t="s">
        <v>92</v>
      </c>
      <c r="U885" s="2" t="s">
        <v>92</v>
      </c>
      <c r="V885" s="2" t="s">
        <v>98</v>
      </c>
      <c r="W885" s="2" t="s">
        <v>92</v>
      </c>
      <c r="X885" s="2" t="s">
        <v>92</v>
      </c>
      <c r="Y885" s="2" t="s">
        <v>100</v>
      </c>
      <c r="Z885" s="2" t="s">
        <v>92</v>
      </c>
      <c r="AA885" s="2" t="s">
        <v>102</v>
      </c>
      <c r="AB885" s="2" t="s">
        <v>92</v>
      </c>
      <c r="AC885" s="2" t="s">
        <v>172</v>
      </c>
      <c r="AD885" s="2" t="s">
        <v>99</v>
      </c>
      <c r="AE885" s="2" t="s">
        <v>6433</v>
      </c>
      <c r="AF885" s="2" t="s">
        <v>103</v>
      </c>
      <c r="AG885" s="2" t="s">
        <v>92</v>
      </c>
      <c r="AH885" s="2" t="s">
        <v>4286</v>
      </c>
      <c r="AI885" s="2" t="s">
        <v>115</v>
      </c>
      <c r="AJ885" s="2" t="s">
        <v>6434</v>
      </c>
      <c r="AK885" s="2" t="s">
        <v>92</v>
      </c>
      <c r="AL885" s="2" t="s">
        <v>92</v>
      </c>
      <c r="AM885" s="2" t="s">
        <v>6435</v>
      </c>
      <c r="AN885" s="2" t="s">
        <v>92</v>
      </c>
      <c r="AO885" s="2" t="s">
        <v>92</v>
      </c>
      <c r="AP885" s="16" t="str">
        <f>IF(AO885 = "", "", 5)</f>
        <v/>
      </c>
      <c r="AQ885" s="2" t="s">
        <v>92</v>
      </c>
      <c r="AR885" s="2" t="s">
        <v>106</v>
      </c>
      <c r="AS885">
        <v>26</v>
      </c>
      <c r="AT885" s="2" t="s">
        <v>841</v>
      </c>
      <c r="AU885" s="2" t="s">
        <v>108</v>
      </c>
      <c r="AV885">
        <v>0</v>
      </c>
    </row>
    <row r="886" spans="1:48" ht="15" customHeight="1" x14ac:dyDescent="0.25">
      <c r="A886" s="1">
        <v>45527.675555555557</v>
      </c>
      <c r="B886" s="1">
        <v>45527.677222222221</v>
      </c>
      <c r="C886" s="2" t="s">
        <v>48</v>
      </c>
      <c r="D886" s="2" t="s">
        <v>6457</v>
      </c>
      <c r="E886">
        <v>100</v>
      </c>
      <c r="F886">
        <v>143</v>
      </c>
      <c r="G886" s="2" t="s">
        <v>90</v>
      </c>
      <c r="H886" s="1">
        <v>45527.677236203701</v>
      </c>
      <c r="I886" s="2" t="s">
        <v>6458</v>
      </c>
      <c r="J886" s="2"/>
      <c r="K886" s="2"/>
      <c r="L886" s="2" t="s">
        <v>3306</v>
      </c>
      <c r="M886" s="2"/>
      <c r="N886">
        <v>39.7301</v>
      </c>
      <c r="O886">
        <v>-104.90779999999999</v>
      </c>
      <c r="P886" s="2" t="s">
        <v>94</v>
      </c>
      <c r="Q886" s="2" t="s">
        <v>95</v>
      </c>
      <c r="R886" s="2"/>
      <c r="S886" s="2" t="s">
        <v>124</v>
      </c>
      <c r="T886" s="2"/>
      <c r="U886" s="2"/>
      <c r="V886" s="2"/>
      <c r="W886" s="2"/>
      <c r="X886" s="2"/>
      <c r="Y886" s="2" t="s">
        <v>100</v>
      </c>
      <c r="Z886" s="2"/>
      <c r="AA886" s="2"/>
      <c r="AB886" s="2"/>
      <c r="AC886" s="2"/>
      <c r="AD886" s="2" t="s">
        <v>99</v>
      </c>
      <c r="AE886" s="2" t="s">
        <v>6459</v>
      </c>
      <c r="AF886" s="2" t="s">
        <v>103</v>
      </c>
      <c r="AG886" s="2"/>
      <c r="AH886" s="2" t="s">
        <v>4286</v>
      </c>
      <c r="AI886" s="2" t="s">
        <v>115</v>
      </c>
      <c r="AJ886" s="2" t="s">
        <v>6460</v>
      </c>
      <c r="AK886" s="2" t="s">
        <v>126</v>
      </c>
      <c r="AL886" s="2" t="s">
        <v>6461</v>
      </c>
      <c r="AM886" s="2" t="s">
        <v>6462</v>
      </c>
      <c r="AN886" s="2" t="s">
        <v>6463</v>
      </c>
      <c r="AO886" s="2" t="s">
        <v>6463</v>
      </c>
      <c r="AP886" s="16">
        <f>IF(AO886 = "", "", 5)</f>
        <v>5</v>
      </c>
      <c r="AQ886" s="2" t="s">
        <v>6464</v>
      </c>
      <c r="AR886" s="2" t="s">
        <v>106</v>
      </c>
      <c r="AS886">
        <v>20</v>
      </c>
      <c r="AT886" s="2" t="s">
        <v>6465</v>
      </c>
      <c r="AU886" s="2" t="s">
        <v>120</v>
      </c>
      <c r="AV886">
        <v>0</v>
      </c>
    </row>
    <row r="887" spans="1:48" ht="15" customHeight="1" x14ac:dyDescent="0.25">
      <c r="A887" s="1">
        <v>45526.303576388891</v>
      </c>
      <c r="B887" s="1">
        <v>45527.685798611114</v>
      </c>
      <c r="C887" s="2" t="s">
        <v>48</v>
      </c>
      <c r="D887" s="2" t="s">
        <v>6471</v>
      </c>
      <c r="E887">
        <v>100</v>
      </c>
      <c r="F887">
        <v>119424</v>
      </c>
      <c r="G887" s="2" t="s">
        <v>90</v>
      </c>
      <c r="H887" s="1">
        <v>45527.685818136575</v>
      </c>
      <c r="I887" s="2" t="s">
        <v>6472</v>
      </c>
      <c r="J887" s="2" t="s">
        <v>92</v>
      </c>
      <c r="K887" s="2" t="s">
        <v>92</v>
      </c>
      <c r="L887" s="2" t="s">
        <v>6473</v>
      </c>
      <c r="M887" s="2" t="s">
        <v>92</v>
      </c>
      <c r="N887">
        <v>36.8902</v>
      </c>
      <c r="O887">
        <v>-89.582599999999999</v>
      </c>
      <c r="P887" s="2" t="s">
        <v>94</v>
      </c>
      <c r="Q887" s="2" t="s">
        <v>95</v>
      </c>
      <c r="R887" s="2" t="s">
        <v>92</v>
      </c>
      <c r="S887" s="2" t="s">
        <v>92</v>
      </c>
      <c r="T887" s="2" t="s">
        <v>92</v>
      </c>
      <c r="U887" s="2" t="s">
        <v>97</v>
      </c>
      <c r="V887" s="2" t="s">
        <v>92</v>
      </c>
      <c r="W887" s="2" t="s">
        <v>92</v>
      </c>
      <c r="X887" s="2" t="s">
        <v>92</v>
      </c>
      <c r="Y887" s="2" t="s">
        <v>100</v>
      </c>
      <c r="Z887" s="2" t="s">
        <v>101</v>
      </c>
      <c r="AA887" s="2" t="s">
        <v>102</v>
      </c>
      <c r="AB887" s="2" t="s">
        <v>92</v>
      </c>
      <c r="AC887" s="2" t="s">
        <v>172</v>
      </c>
      <c r="AD887" s="2" t="s">
        <v>92</v>
      </c>
      <c r="AE887" s="2" t="s">
        <v>92</v>
      </c>
      <c r="AF887" s="2" t="s">
        <v>103</v>
      </c>
      <c r="AG887" s="2" t="s">
        <v>92</v>
      </c>
      <c r="AH887" s="2" t="s">
        <v>1250</v>
      </c>
      <c r="AI887" s="2" t="s">
        <v>115</v>
      </c>
      <c r="AJ887" s="2" t="s">
        <v>6474</v>
      </c>
      <c r="AK887" s="2" t="s">
        <v>126</v>
      </c>
      <c r="AL887" s="2" t="s">
        <v>6475</v>
      </c>
      <c r="AM887" s="2" t="s">
        <v>6476</v>
      </c>
      <c r="AN887" s="2" t="s">
        <v>92</v>
      </c>
      <c r="AO887" s="2" t="s">
        <v>92</v>
      </c>
      <c r="AP887" s="16" t="str">
        <f>IF(AO887 = "", "", 5)</f>
        <v/>
      </c>
      <c r="AQ887" s="2" t="s">
        <v>6477</v>
      </c>
      <c r="AR887" s="2" t="s">
        <v>128</v>
      </c>
      <c r="AS887">
        <v>27</v>
      </c>
      <c r="AT887" s="2" t="s">
        <v>6478</v>
      </c>
      <c r="AU887" s="2" t="s">
        <v>130</v>
      </c>
      <c r="AV887">
        <v>0</v>
      </c>
    </row>
    <row r="888" spans="1:48" ht="15" customHeight="1" x14ac:dyDescent="0.25">
      <c r="A888" s="1">
        <v>45527.628101851849</v>
      </c>
      <c r="B888" s="1">
        <v>45527.6874537037</v>
      </c>
      <c r="C888" s="2" t="s">
        <v>48</v>
      </c>
      <c r="D888" s="2" t="s">
        <v>6482</v>
      </c>
      <c r="E888">
        <v>100</v>
      </c>
      <c r="F888">
        <v>5127</v>
      </c>
      <c r="G888" s="2" t="s">
        <v>90</v>
      </c>
      <c r="H888" s="1">
        <v>45527.687465173614</v>
      </c>
      <c r="I888" s="2" t="s">
        <v>6483</v>
      </c>
      <c r="J888" s="2"/>
      <c r="K888" s="2"/>
      <c r="L888" s="2" t="s">
        <v>6484</v>
      </c>
      <c r="M888" s="2"/>
      <c r="N888">
        <v>34.054400000000001</v>
      </c>
      <c r="O888">
        <v>-118.244</v>
      </c>
      <c r="P888" s="2" t="s">
        <v>94</v>
      </c>
      <c r="Q888" s="2" t="s">
        <v>95</v>
      </c>
      <c r="R888" s="2" t="s">
        <v>134</v>
      </c>
      <c r="S888" s="2"/>
      <c r="T888" s="2"/>
      <c r="U888" s="2"/>
      <c r="V888" s="2"/>
      <c r="W888" s="2"/>
      <c r="X888" s="2"/>
      <c r="Y888" s="2" t="s">
        <v>100</v>
      </c>
      <c r="Z888" s="2" t="s">
        <v>101</v>
      </c>
      <c r="AA888" s="2" t="s">
        <v>102</v>
      </c>
      <c r="AB888" s="2"/>
      <c r="AC888" s="2" t="s">
        <v>172</v>
      </c>
      <c r="AD888" s="2"/>
      <c r="AE888" s="2"/>
      <c r="AF888" s="2" t="s">
        <v>103</v>
      </c>
      <c r="AG888" s="2"/>
      <c r="AH888" s="2" t="s">
        <v>4286</v>
      </c>
      <c r="AI888" s="2" t="s">
        <v>105</v>
      </c>
      <c r="AJ888" s="2" t="s">
        <v>6485</v>
      </c>
      <c r="AK888" s="2" t="s">
        <v>115</v>
      </c>
      <c r="AL888" s="2" t="s">
        <v>6486</v>
      </c>
      <c r="AM888" s="2" t="s">
        <v>6487</v>
      </c>
      <c r="AN888" s="2" t="s">
        <v>6488</v>
      </c>
      <c r="AO888" s="2" t="s">
        <v>6488</v>
      </c>
      <c r="AP888" s="16">
        <f>IF(AO888 = "", "", 5)</f>
        <v>5</v>
      </c>
      <c r="AQ888" s="2" t="s">
        <v>6489</v>
      </c>
      <c r="AR888" s="2" t="s">
        <v>128</v>
      </c>
      <c r="AS888">
        <v>20</v>
      </c>
      <c r="AT888" s="2" t="s">
        <v>4555</v>
      </c>
      <c r="AU888" s="2" t="s">
        <v>108</v>
      </c>
      <c r="AV888">
        <v>0</v>
      </c>
    </row>
    <row r="889" spans="1:48" ht="15" customHeight="1" x14ac:dyDescent="0.25">
      <c r="A889" s="1">
        <v>45527.711168981485</v>
      </c>
      <c r="B889" s="1">
        <v>45527.712083333332</v>
      </c>
      <c r="C889" s="2" t="s">
        <v>48</v>
      </c>
      <c r="D889" s="2" t="s">
        <v>6531</v>
      </c>
      <c r="E889">
        <v>100</v>
      </c>
      <c r="F889">
        <v>79</v>
      </c>
      <c r="G889" s="2" t="s">
        <v>90</v>
      </c>
      <c r="H889" s="1">
        <v>45527.712097870368</v>
      </c>
      <c r="I889" s="2" t="s">
        <v>6532</v>
      </c>
      <c r="J889" s="2" t="s">
        <v>92</v>
      </c>
      <c r="K889" s="2" t="s">
        <v>92</v>
      </c>
      <c r="L889" s="2" t="s">
        <v>6533</v>
      </c>
      <c r="M889" s="2" t="s">
        <v>92</v>
      </c>
      <c r="N889">
        <v>38.615400000000001</v>
      </c>
      <c r="O889">
        <v>-90.215900000000005</v>
      </c>
      <c r="P889" s="2" t="s">
        <v>94</v>
      </c>
      <c r="Q889" s="2" t="s">
        <v>95</v>
      </c>
      <c r="R889" s="2" t="s">
        <v>92</v>
      </c>
      <c r="S889" s="2" t="s">
        <v>92</v>
      </c>
      <c r="T889" s="2" t="s">
        <v>92</v>
      </c>
      <c r="U889" s="2" t="s">
        <v>92</v>
      </c>
      <c r="V889" s="2" t="s">
        <v>98</v>
      </c>
      <c r="W889" s="2" t="s">
        <v>92</v>
      </c>
      <c r="X889" s="2" t="s">
        <v>92</v>
      </c>
      <c r="Y889" s="2" t="s">
        <v>100</v>
      </c>
      <c r="Z889" s="2" t="s">
        <v>92</v>
      </c>
      <c r="AA889" s="2" t="s">
        <v>92</v>
      </c>
      <c r="AB889" s="2" t="s">
        <v>92</v>
      </c>
      <c r="AC889" s="2" t="s">
        <v>172</v>
      </c>
      <c r="AD889" s="2" t="s">
        <v>92</v>
      </c>
      <c r="AE889" s="2" t="s">
        <v>92</v>
      </c>
      <c r="AF889" s="2" t="s">
        <v>103</v>
      </c>
      <c r="AG889" s="2" t="s">
        <v>92</v>
      </c>
      <c r="AH889" s="2" t="s">
        <v>1250</v>
      </c>
      <c r="AI889" s="2" t="s">
        <v>105</v>
      </c>
      <c r="AJ889" s="2" t="s">
        <v>92</v>
      </c>
      <c r="AK889" s="2" t="s">
        <v>126</v>
      </c>
      <c r="AL889" s="2" t="s">
        <v>6534</v>
      </c>
      <c r="AM889" s="2" t="s">
        <v>6535</v>
      </c>
      <c r="AN889" s="2" t="s">
        <v>92</v>
      </c>
      <c r="AO889" s="2" t="s">
        <v>92</v>
      </c>
      <c r="AP889" s="16" t="str">
        <f>IF(AO889 = "", "", 5)</f>
        <v/>
      </c>
      <c r="AQ889" s="2" t="s">
        <v>6536</v>
      </c>
      <c r="AR889" s="2" t="s">
        <v>106</v>
      </c>
      <c r="AS889">
        <v>23</v>
      </c>
      <c r="AT889" s="2" t="s">
        <v>2284</v>
      </c>
      <c r="AU889" s="2" t="s">
        <v>130</v>
      </c>
      <c r="AV889">
        <v>0</v>
      </c>
    </row>
    <row r="890" spans="1:48" ht="15" customHeight="1" x14ac:dyDescent="0.25">
      <c r="A890" s="1">
        <v>45527.722453703704</v>
      </c>
      <c r="B890" s="1">
        <v>45527.723796296297</v>
      </c>
      <c r="C890" s="2" t="s">
        <v>48</v>
      </c>
      <c r="D890" s="2" t="s">
        <v>6557</v>
      </c>
      <c r="E890">
        <v>100</v>
      </c>
      <c r="F890">
        <v>115</v>
      </c>
      <c r="G890" s="2" t="s">
        <v>90</v>
      </c>
      <c r="H890" s="1">
        <v>45527.723813113429</v>
      </c>
      <c r="I890" s="2" t="s">
        <v>6558</v>
      </c>
      <c r="J890" s="2"/>
      <c r="K890" s="2"/>
      <c r="L890" s="2" t="s">
        <v>6559</v>
      </c>
      <c r="M890" s="2"/>
      <c r="N890">
        <v>43.473599999999998</v>
      </c>
      <c r="O890">
        <v>-112.0201</v>
      </c>
      <c r="P890" s="2" t="s">
        <v>94</v>
      </c>
      <c r="Q890" s="2" t="s">
        <v>95</v>
      </c>
      <c r="R890" s="2"/>
      <c r="S890" s="2"/>
      <c r="T890" s="2"/>
      <c r="U890" s="2"/>
      <c r="V890" s="2" t="s">
        <v>98</v>
      </c>
      <c r="W890" s="2"/>
      <c r="X890" s="2"/>
      <c r="Y890" s="2" t="s">
        <v>100</v>
      </c>
      <c r="Z890" s="2"/>
      <c r="AA890" s="2" t="s">
        <v>102</v>
      </c>
      <c r="AB890" s="2"/>
      <c r="AC890" s="2" t="s">
        <v>172</v>
      </c>
      <c r="AD890" s="2"/>
      <c r="AE890" s="2"/>
      <c r="AF890" s="2" t="s">
        <v>103</v>
      </c>
      <c r="AG890" s="2"/>
      <c r="AH890" s="2" t="s">
        <v>4286</v>
      </c>
      <c r="AI890" s="2" t="s">
        <v>105</v>
      </c>
      <c r="AJ890" s="2" t="s">
        <v>6560</v>
      </c>
      <c r="AK890" s="2" t="s">
        <v>115</v>
      </c>
      <c r="AL890" s="2" t="s">
        <v>6561</v>
      </c>
      <c r="AM890" s="2" t="s">
        <v>6562</v>
      </c>
      <c r="AN890" s="2" t="s">
        <v>6563</v>
      </c>
      <c r="AO890" s="2"/>
      <c r="AP890" s="16" t="str">
        <f>IF(AO890 = "", "", 5)</f>
        <v/>
      </c>
      <c r="AQ890" s="2" t="s">
        <v>6564</v>
      </c>
      <c r="AR890" s="2" t="s">
        <v>106</v>
      </c>
      <c r="AS890">
        <v>30</v>
      </c>
      <c r="AT890" s="2" t="s">
        <v>4286</v>
      </c>
      <c r="AU890" s="2" t="s">
        <v>108</v>
      </c>
      <c r="AV890">
        <v>0</v>
      </c>
    </row>
    <row r="891" spans="1:48" ht="15" customHeight="1" x14ac:dyDescent="0.25">
      <c r="A891" s="1">
        <v>45527.764768518522</v>
      </c>
      <c r="B891" s="1">
        <v>45527.767013888886</v>
      </c>
      <c r="C891" s="2" t="s">
        <v>48</v>
      </c>
      <c r="D891" s="2" t="s">
        <v>6621</v>
      </c>
      <c r="E891">
        <v>100</v>
      </c>
      <c r="F891">
        <v>194</v>
      </c>
      <c r="G891" s="2" t="s">
        <v>90</v>
      </c>
      <c r="H891" s="1">
        <v>45527.767026967595</v>
      </c>
      <c r="I891" s="2" t="s">
        <v>6622</v>
      </c>
      <c r="J891" s="2" t="s">
        <v>92</v>
      </c>
      <c r="K891" s="2" t="s">
        <v>92</v>
      </c>
      <c r="L891" s="2" t="s">
        <v>6623</v>
      </c>
      <c r="M891" s="2" t="s">
        <v>92</v>
      </c>
      <c r="N891">
        <v>43.555300000000003</v>
      </c>
      <c r="O891">
        <v>-111.8922</v>
      </c>
      <c r="P891" s="2" t="s">
        <v>94</v>
      </c>
      <c r="Q891" s="2" t="s">
        <v>95</v>
      </c>
      <c r="R891" s="2" t="s">
        <v>134</v>
      </c>
      <c r="S891" s="2" t="s">
        <v>92</v>
      </c>
      <c r="T891" s="2" t="s">
        <v>92</v>
      </c>
      <c r="U891" s="2" t="s">
        <v>97</v>
      </c>
      <c r="V891" s="2" t="s">
        <v>98</v>
      </c>
      <c r="W891" s="2" t="s">
        <v>92</v>
      </c>
      <c r="X891" s="2" t="s">
        <v>92</v>
      </c>
      <c r="Y891" s="2" t="s">
        <v>100</v>
      </c>
      <c r="Z891" s="2" t="s">
        <v>101</v>
      </c>
      <c r="AA891" s="2" t="s">
        <v>92</v>
      </c>
      <c r="AB891" s="2" t="s">
        <v>92</v>
      </c>
      <c r="AC891" s="2" t="s">
        <v>92</v>
      </c>
      <c r="AD891" s="2" t="s">
        <v>92</v>
      </c>
      <c r="AE891" s="2" t="s">
        <v>92</v>
      </c>
      <c r="AF891" s="2" t="s">
        <v>103</v>
      </c>
      <c r="AG891" s="2" t="s">
        <v>92</v>
      </c>
      <c r="AH891" s="2" t="s">
        <v>4286</v>
      </c>
      <c r="AI891" s="2" t="s">
        <v>126</v>
      </c>
      <c r="AJ891" s="2" t="s">
        <v>6624</v>
      </c>
      <c r="AK891" s="2" t="s">
        <v>1744</v>
      </c>
      <c r="AL891" s="2" t="s">
        <v>6625</v>
      </c>
      <c r="AM891" s="2" t="s">
        <v>6626</v>
      </c>
      <c r="AN891" s="2" t="s">
        <v>92</v>
      </c>
      <c r="AO891" s="2" t="s">
        <v>92</v>
      </c>
      <c r="AP891" s="16" t="str">
        <f>IF(AO891 = "", "", 5)</f>
        <v/>
      </c>
      <c r="AQ891" s="2" t="s">
        <v>6627</v>
      </c>
      <c r="AR891" s="2" t="s">
        <v>128</v>
      </c>
      <c r="AS891">
        <v>20</v>
      </c>
      <c r="AT891" s="2" t="s">
        <v>3881</v>
      </c>
      <c r="AU891" s="2" t="s">
        <v>108</v>
      </c>
      <c r="AV891">
        <v>0</v>
      </c>
    </row>
    <row r="892" spans="1:48" ht="15" customHeight="1" x14ac:dyDescent="0.25">
      <c r="A892" s="1">
        <v>45527.779340277775</v>
      </c>
      <c r="B892" s="1">
        <v>45527.783946759257</v>
      </c>
      <c r="C892" s="2" t="s">
        <v>48</v>
      </c>
      <c r="D892" s="2" t="s">
        <v>6634</v>
      </c>
      <c r="E892">
        <v>100</v>
      </c>
      <c r="F892">
        <v>398</v>
      </c>
      <c r="G892" s="2" t="s">
        <v>90</v>
      </c>
      <c r="H892" s="1">
        <v>45527.783966388888</v>
      </c>
      <c r="I892" s="2" t="s">
        <v>6635</v>
      </c>
      <c r="J892" s="2" t="s">
        <v>92</v>
      </c>
      <c r="K892" s="2" t="s">
        <v>92</v>
      </c>
      <c r="L892" s="2" t="s">
        <v>6636</v>
      </c>
      <c r="M892" s="2" t="s">
        <v>92</v>
      </c>
      <c r="N892">
        <v>41.221400000000003</v>
      </c>
      <c r="O892">
        <v>-111.9624</v>
      </c>
      <c r="P892" s="2" t="s">
        <v>94</v>
      </c>
      <c r="Q892" s="2" t="s">
        <v>95</v>
      </c>
      <c r="R892" s="2" t="s">
        <v>92</v>
      </c>
      <c r="S892" s="2" t="s">
        <v>92</v>
      </c>
      <c r="T892" s="2" t="s">
        <v>92</v>
      </c>
      <c r="U892" s="2" t="s">
        <v>92</v>
      </c>
      <c r="V892" s="2" t="s">
        <v>92</v>
      </c>
      <c r="W892" s="2" t="s">
        <v>99</v>
      </c>
      <c r="X892" s="2" t="s">
        <v>6637</v>
      </c>
      <c r="Y892" s="2" t="s">
        <v>103</v>
      </c>
      <c r="Z892" s="2" t="s">
        <v>92</v>
      </c>
      <c r="AA892" s="2" t="s">
        <v>92</v>
      </c>
      <c r="AB892" s="2" t="s">
        <v>112</v>
      </c>
      <c r="AC892" s="2" t="s">
        <v>92</v>
      </c>
      <c r="AD892" s="2" t="s">
        <v>92</v>
      </c>
      <c r="AE892" s="2" t="s">
        <v>92</v>
      </c>
      <c r="AF892" s="2" t="s">
        <v>103</v>
      </c>
      <c r="AG892" s="2" t="s">
        <v>92</v>
      </c>
      <c r="AH892" s="2" t="s">
        <v>1250</v>
      </c>
      <c r="AI892" s="2" t="s">
        <v>136</v>
      </c>
      <c r="AJ892" s="2" t="s">
        <v>6638</v>
      </c>
      <c r="AK892" s="2" t="s">
        <v>105</v>
      </c>
      <c r="AL892" s="2" t="s">
        <v>6639</v>
      </c>
      <c r="AM892" s="2" t="s">
        <v>6640</v>
      </c>
      <c r="AN892" s="2" t="s">
        <v>92</v>
      </c>
      <c r="AO892" s="2" t="s">
        <v>92</v>
      </c>
      <c r="AP892" s="16" t="str">
        <f>IF(AO892 = "", "", 5)</f>
        <v/>
      </c>
      <c r="AQ892" s="2" t="s">
        <v>6641</v>
      </c>
      <c r="AR892" s="2" t="s">
        <v>106</v>
      </c>
      <c r="AS892">
        <v>27</v>
      </c>
      <c r="AT892" s="2" t="s">
        <v>4412</v>
      </c>
      <c r="AU892" s="2" t="s">
        <v>533</v>
      </c>
      <c r="AV892">
        <v>0</v>
      </c>
    </row>
    <row r="893" spans="1:48" ht="15" customHeight="1" x14ac:dyDescent="0.25">
      <c r="A893" s="1">
        <v>45527.750162037039</v>
      </c>
      <c r="B893" s="1">
        <v>45527.784895833334</v>
      </c>
      <c r="C893" s="2" t="s">
        <v>48</v>
      </c>
      <c r="D893" s="2" t="s">
        <v>6642</v>
      </c>
      <c r="E893">
        <v>100</v>
      </c>
      <c r="F893">
        <v>3001</v>
      </c>
      <c r="G893" s="2" t="s">
        <v>90</v>
      </c>
      <c r="H893" s="1">
        <v>45527.784914398151</v>
      </c>
      <c r="I893" s="2" t="s">
        <v>6643</v>
      </c>
      <c r="J893" s="2" t="s">
        <v>92</v>
      </c>
      <c r="K893" s="2" t="s">
        <v>92</v>
      </c>
      <c r="L893" s="2" t="s">
        <v>6644</v>
      </c>
      <c r="M893" s="2" t="s">
        <v>92</v>
      </c>
      <c r="N893">
        <v>42.327500000000001</v>
      </c>
      <c r="O893">
        <v>-88.291799999999995</v>
      </c>
      <c r="P893" s="2" t="s">
        <v>94</v>
      </c>
      <c r="Q893" s="2" t="s">
        <v>95</v>
      </c>
      <c r="R893" s="2" t="s">
        <v>134</v>
      </c>
      <c r="S893" s="2" t="s">
        <v>92</v>
      </c>
      <c r="T893" s="2" t="s">
        <v>92</v>
      </c>
      <c r="U893" s="2" t="s">
        <v>92</v>
      </c>
      <c r="V893" s="2" t="s">
        <v>92</v>
      </c>
      <c r="W893" s="2" t="s">
        <v>92</v>
      </c>
      <c r="X893" s="2" t="s">
        <v>92</v>
      </c>
      <c r="Y893" s="2" t="s">
        <v>100</v>
      </c>
      <c r="Z893" s="2" t="s">
        <v>101</v>
      </c>
      <c r="AA893" s="2" t="s">
        <v>102</v>
      </c>
      <c r="AB893" s="2" t="s">
        <v>92</v>
      </c>
      <c r="AC893" s="2" t="s">
        <v>92</v>
      </c>
      <c r="AD893" s="2" t="s">
        <v>99</v>
      </c>
      <c r="AE893" s="2" t="s">
        <v>92</v>
      </c>
      <c r="AF893" s="2" t="s">
        <v>103</v>
      </c>
      <c r="AG893" s="2" t="s">
        <v>92</v>
      </c>
      <c r="AH893" s="2" t="s">
        <v>1250</v>
      </c>
      <c r="AI893" s="2" t="s">
        <v>105</v>
      </c>
      <c r="AJ893" s="2" t="s">
        <v>92</v>
      </c>
      <c r="AK893" s="2" t="s">
        <v>126</v>
      </c>
      <c r="AL893" s="2" t="s">
        <v>92</v>
      </c>
      <c r="AM893" s="2" t="s">
        <v>92</v>
      </c>
      <c r="AN893" s="2" t="s">
        <v>92</v>
      </c>
      <c r="AO893" s="2" t="s">
        <v>92</v>
      </c>
      <c r="AP893" s="16" t="str">
        <f>IF(AO893 = "", "", 5)</f>
        <v/>
      </c>
      <c r="AQ893" s="2" t="s">
        <v>92</v>
      </c>
      <c r="AR893" s="2" t="s">
        <v>128</v>
      </c>
      <c r="AS893" s="2" t="s">
        <v>92</v>
      </c>
      <c r="AT893" s="2" t="s">
        <v>92</v>
      </c>
      <c r="AU893" s="2" t="s">
        <v>92</v>
      </c>
      <c r="AV893">
        <v>0</v>
      </c>
    </row>
    <row r="894" spans="1:48" ht="15" customHeight="1" x14ac:dyDescent="0.25">
      <c r="A894" s="1">
        <v>45527.845902777779</v>
      </c>
      <c r="B894" s="1">
        <v>45527.851261574076</v>
      </c>
      <c r="C894" s="2" t="s">
        <v>48</v>
      </c>
      <c r="D894" s="2" t="s">
        <v>6659</v>
      </c>
      <c r="E894">
        <v>100</v>
      </c>
      <c r="F894">
        <v>462</v>
      </c>
      <c r="G894" s="2" t="s">
        <v>90</v>
      </c>
      <c r="H894" s="1">
        <v>45527.851280092589</v>
      </c>
      <c r="I894" s="2" t="s">
        <v>6660</v>
      </c>
      <c r="J894" s="2"/>
      <c r="K894" s="2"/>
      <c r="L894" s="2" t="s">
        <v>6661</v>
      </c>
      <c r="M894" s="2"/>
      <c r="N894">
        <v>39.695999999999998</v>
      </c>
      <c r="O894">
        <v>-105.0346</v>
      </c>
      <c r="P894" s="2" t="s">
        <v>94</v>
      </c>
      <c r="Q894" s="2" t="s">
        <v>95</v>
      </c>
      <c r="R894" s="2"/>
      <c r="S894" s="2"/>
      <c r="T894" s="2"/>
      <c r="U894" s="2"/>
      <c r="V894" s="2" t="s">
        <v>98</v>
      </c>
      <c r="W894" s="2"/>
      <c r="X894" s="2"/>
      <c r="Y894" s="2" t="s">
        <v>100</v>
      </c>
      <c r="Z894" s="2" t="s">
        <v>101</v>
      </c>
      <c r="AA894" s="2" t="s">
        <v>102</v>
      </c>
      <c r="AB894" s="2"/>
      <c r="AC894" s="2"/>
      <c r="AD894" s="2"/>
      <c r="AE894" s="2"/>
      <c r="AF894" s="2" t="s">
        <v>103</v>
      </c>
      <c r="AG894" s="2"/>
      <c r="AH894" s="2" t="s">
        <v>4286</v>
      </c>
      <c r="AI894" s="2" t="s">
        <v>1744</v>
      </c>
      <c r="AJ894" s="2" t="s">
        <v>6662</v>
      </c>
      <c r="AK894" s="2" t="s">
        <v>115</v>
      </c>
      <c r="AL894" s="2" t="s">
        <v>6663</v>
      </c>
      <c r="AM894" s="2" t="s">
        <v>6664</v>
      </c>
      <c r="AN894" s="2" t="s">
        <v>628</v>
      </c>
      <c r="AO894" s="2" t="s">
        <v>628</v>
      </c>
      <c r="AP894" s="16">
        <f>IF(AO894 = "", "", 5)</f>
        <v>5</v>
      </c>
      <c r="AQ894" s="2" t="s">
        <v>6665</v>
      </c>
      <c r="AR894" s="2" t="s">
        <v>128</v>
      </c>
      <c r="AS894">
        <v>30</v>
      </c>
      <c r="AT894" s="2" t="s">
        <v>3881</v>
      </c>
      <c r="AU894" s="2" t="s">
        <v>108</v>
      </c>
      <c r="AV894">
        <v>0</v>
      </c>
    </row>
    <row r="895" spans="1:48" ht="15" customHeight="1" x14ac:dyDescent="0.25">
      <c r="A895" s="1">
        <v>45527.870613425926</v>
      </c>
      <c r="B895" s="1">
        <v>45527.871840277781</v>
      </c>
      <c r="C895" s="2" t="s">
        <v>48</v>
      </c>
      <c r="D895" s="2" t="s">
        <v>6666</v>
      </c>
      <c r="E895">
        <v>100</v>
      </c>
      <c r="F895">
        <v>105</v>
      </c>
      <c r="G895" s="2" t="s">
        <v>90</v>
      </c>
      <c r="H895" s="1">
        <v>45527.871861689811</v>
      </c>
      <c r="I895" s="2" t="s">
        <v>6667</v>
      </c>
      <c r="J895" s="2" t="s">
        <v>92</v>
      </c>
      <c r="K895" s="2" t="s">
        <v>92</v>
      </c>
      <c r="L895" s="2" t="s">
        <v>2335</v>
      </c>
      <c r="M895" s="2" t="s">
        <v>92</v>
      </c>
      <c r="N895">
        <v>42.300899999999999</v>
      </c>
      <c r="O895">
        <v>-93.549000000000007</v>
      </c>
      <c r="P895" s="2" t="s">
        <v>94</v>
      </c>
      <c r="Q895" s="2" t="s">
        <v>95</v>
      </c>
      <c r="R895" s="2" t="s">
        <v>92</v>
      </c>
      <c r="S895" s="2" t="s">
        <v>92</v>
      </c>
      <c r="T895" s="2" t="s">
        <v>92</v>
      </c>
      <c r="U895" s="2" t="s">
        <v>92</v>
      </c>
      <c r="V895" s="2" t="s">
        <v>98</v>
      </c>
      <c r="W895" s="2" t="s">
        <v>92</v>
      </c>
      <c r="X895" s="2" t="s">
        <v>92</v>
      </c>
      <c r="Y895" s="2" t="s">
        <v>100</v>
      </c>
      <c r="Z895" s="2" t="s">
        <v>101</v>
      </c>
      <c r="AA895" s="2" t="s">
        <v>102</v>
      </c>
      <c r="AB895" s="2" t="s">
        <v>92</v>
      </c>
      <c r="AC895" s="2" t="s">
        <v>172</v>
      </c>
      <c r="AD895" s="2" t="s">
        <v>92</v>
      </c>
      <c r="AE895" s="2" t="s">
        <v>92</v>
      </c>
      <c r="AF895" s="2" t="s">
        <v>103</v>
      </c>
      <c r="AG895" s="2" t="s">
        <v>92</v>
      </c>
      <c r="AH895" s="2" t="s">
        <v>1250</v>
      </c>
      <c r="AI895" s="2" t="s">
        <v>105</v>
      </c>
      <c r="AJ895" s="2" t="s">
        <v>92</v>
      </c>
      <c r="AK895" s="2" t="s">
        <v>115</v>
      </c>
      <c r="AL895" s="2" t="s">
        <v>92</v>
      </c>
      <c r="AM895" s="2" t="s">
        <v>92</v>
      </c>
      <c r="AN895" s="2" t="s">
        <v>92</v>
      </c>
      <c r="AO895" s="2" t="s">
        <v>92</v>
      </c>
      <c r="AP895" s="16" t="str">
        <f>IF(AO895 = "", "", 5)</f>
        <v/>
      </c>
      <c r="AQ895" s="2" t="s">
        <v>92</v>
      </c>
      <c r="AR895" s="2" t="s">
        <v>128</v>
      </c>
      <c r="AS895">
        <v>28</v>
      </c>
      <c r="AT895" s="2" t="s">
        <v>3371</v>
      </c>
      <c r="AU895" s="2" t="s">
        <v>217</v>
      </c>
      <c r="AV895">
        <v>0</v>
      </c>
    </row>
    <row r="896" spans="1:48" ht="15" customHeight="1" x14ac:dyDescent="0.25">
      <c r="A896" s="1">
        <v>45527.931817129633</v>
      </c>
      <c r="B896" s="1">
        <v>45527.956585648149</v>
      </c>
      <c r="C896" s="2" t="s">
        <v>48</v>
      </c>
      <c r="D896" s="2" t="s">
        <v>6714</v>
      </c>
      <c r="E896">
        <v>100</v>
      </c>
      <c r="F896">
        <v>2140</v>
      </c>
      <c r="G896" s="2" t="s">
        <v>90</v>
      </c>
      <c r="H896" s="1">
        <v>45527.956611608795</v>
      </c>
      <c r="I896" s="2" t="s">
        <v>6715</v>
      </c>
      <c r="J896" s="2"/>
      <c r="K896" s="2"/>
      <c r="L896" s="2" t="s">
        <v>6716</v>
      </c>
      <c r="M896" s="2"/>
      <c r="N896">
        <v>51.040599999999998</v>
      </c>
      <c r="O896">
        <v>-114.07640000000001</v>
      </c>
      <c r="P896" s="2" t="s">
        <v>94</v>
      </c>
      <c r="Q896" s="2" t="s">
        <v>95</v>
      </c>
      <c r="R896" s="2" t="s">
        <v>134</v>
      </c>
      <c r="S896" s="2"/>
      <c r="T896" s="2"/>
      <c r="U896" s="2"/>
      <c r="V896" s="2"/>
      <c r="W896" s="2"/>
      <c r="X896" s="2"/>
      <c r="Y896" s="2" t="s">
        <v>100</v>
      </c>
      <c r="Z896" s="2" t="s">
        <v>101</v>
      </c>
      <c r="AA896" s="2" t="s">
        <v>102</v>
      </c>
      <c r="AB896" s="2"/>
      <c r="AC896" s="2" t="s">
        <v>172</v>
      </c>
      <c r="AD896" s="2" t="s">
        <v>99</v>
      </c>
      <c r="AE896" s="2"/>
      <c r="AF896" s="2" t="s">
        <v>103</v>
      </c>
      <c r="AG896" s="2"/>
      <c r="AH896" s="2" t="s">
        <v>4286</v>
      </c>
      <c r="AI896" s="2" t="s">
        <v>115</v>
      </c>
      <c r="AJ896" s="2" t="s">
        <v>6717</v>
      </c>
      <c r="AK896" s="2" t="s">
        <v>105</v>
      </c>
      <c r="AL896" s="2" t="s">
        <v>6718</v>
      </c>
      <c r="AM896" s="2" t="s">
        <v>6719</v>
      </c>
      <c r="AN896" s="2" t="s">
        <v>6720</v>
      </c>
      <c r="AO896" s="2" t="s">
        <v>6720</v>
      </c>
      <c r="AP896" s="16">
        <f>IF(AO896 = "", "", 5)</f>
        <v>5</v>
      </c>
      <c r="AQ896" s="2" t="s">
        <v>6721</v>
      </c>
      <c r="AR896" s="2" t="s">
        <v>128</v>
      </c>
      <c r="AS896">
        <v>18</v>
      </c>
      <c r="AT896" s="2" t="s">
        <v>6722</v>
      </c>
      <c r="AU896" s="2" t="s">
        <v>1641</v>
      </c>
      <c r="AV896">
        <v>0</v>
      </c>
    </row>
    <row r="897" spans="1:48" ht="15" customHeight="1" x14ac:dyDescent="0.25">
      <c r="A897" s="1">
        <v>45525.494155092594</v>
      </c>
      <c r="B897" s="1">
        <v>45527.96539351852</v>
      </c>
      <c r="C897" s="2" t="s">
        <v>48</v>
      </c>
      <c r="D897" s="2" t="s">
        <v>6723</v>
      </c>
      <c r="E897">
        <v>100</v>
      </c>
      <c r="F897">
        <v>213514</v>
      </c>
      <c r="G897" s="2" t="s">
        <v>90</v>
      </c>
      <c r="H897" s="1">
        <v>45527.96540872685</v>
      </c>
      <c r="I897" s="2" t="s">
        <v>6724</v>
      </c>
      <c r="J897" s="2" t="s">
        <v>92</v>
      </c>
      <c r="K897" s="2" t="s">
        <v>92</v>
      </c>
      <c r="L897" s="2" t="s">
        <v>6725</v>
      </c>
      <c r="M897" s="2" t="s">
        <v>92</v>
      </c>
      <c r="N897">
        <v>45.636000000000003</v>
      </c>
      <c r="O897">
        <v>-94.216999999999999</v>
      </c>
      <c r="P897" s="2" t="s">
        <v>94</v>
      </c>
      <c r="Q897" s="2" t="s">
        <v>95</v>
      </c>
      <c r="R897" s="2" t="s">
        <v>92</v>
      </c>
      <c r="S897" s="2" t="s">
        <v>92</v>
      </c>
      <c r="T897" s="2" t="s">
        <v>96</v>
      </c>
      <c r="U897" s="2" t="s">
        <v>92</v>
      </c>
      <c r="V897" s="2" t="s">
        <v>92</v>
      </c>
      <c r="W897" s="2" t="s">
        <v>92</v>
      </c>
      <c r="X897" s="2" t="s">
        <v>92</v>
      </c>
      <c r="Y897" s="2" t="s">
        <v>100</v>
      </c>
      <c r="Z897" s="2" t="s">
        <v>101</v>
      </c>
      <c r="AA897" s="2" t="s">
        <v>102</v>
      </c>
      <c r="AB897" s="2" t="s">
        <v>92</v>
      </c>
      <c r="AC897" s="2" t="s">
        <v>172</v>
      </c>
      <c r="AD897" s="2" t="s">
        <v>92</v>
      </c>
      <c r="AE897" s="2" t="s">
        <v>92</v>
      </c>
      <c r="AF897" s="2" t="s">
        <v>100</v>
      </c>
      <c r="AG897" s="2" t="s">
        <v>92</v>
      </c>
      <c r="AH897" s="2" t="s">
        <v>92</v>
      </c>
      <c r="AI897" s="2" t="s">
        <v>92</v>
      </c>
      <c r="AJ897" s="2" t="s">
        <v>92</v>
      </c>
      <c r="AK897" s="2" t="s">
        <v>92</v>
      </c>
      <c r="AL897" s="2" t="s">
        <v>92</v>
      </c>
      <c r="AM897" s="2" t="s">
        <v>92</v>
      </c>
      <c r="AN897" s="2" t="s">
        <v>92</v>
      </c>
      <c r="AO897" s="2" t="s">
        <v>92</v>
      </c>
      <c r="AP897" s="16" t="str">
        <f>IF(AO897 = "", "", 5)</f>
        <v/>
      </c>
      <c r="AQ897" s="2" t="s">
        <v>92</v>
      </c>
      <c r="AR897" s="2" t="s">
        <v>92</v>
      </c>
      <c r="AS897" s="2" t="s">
        <v>92</v>
      </c>
      <c r="AT897" s="2" t="s">
        <v>92</v>
      </c>
      <c r="AU897" s="2" t="s">
        <v>92</v>
      </c>
      <c r="AV897">
        <v>0</v>
      </c>
    </row>
    <row r="898" spans="1:48" ht="15" customHeight="1" x14ac:dyDescent="0.25">
      <c r="A898" s="1">
        <v>45528.420335648145</v>
      </c>
      <c r="B898" s="1">
        <v>45528.438194444447</v>
      </c>
      <c r="C898" s="2" t="s">
        <v>48</v>
      </c>
      <c r="D898" s="2" t="s">
        <v>6770</v>
      </c>
      <c r="E898">
        <v>100</v>
      </c>
      <c r="F898">
        <v>1543</v>
      </c>
      <c r="G898" s="2" t="s">
        <v>90</v>
      </c>
      <c r="H898" s="1">
        <v>45528.438215416667</v>
      </c>
      <c r="I898" s="2" t="s">
        <v>6771</v>
      </c>
      <c r="J898" s="2"/>
      <c r="K898" s="2"/>
      <c r="L898" s="2" t="s">
        <v>6772</v>
      </c>
      <c r="M898" s="2"/>
      <c r="N898">
        <v>42.033900000000003</v>
      </c>
      <c r="O898">
        <v>-92.927800000000005</v>
      </c>
      <c r="P898" s="2" t="s">
        <v>94</v>
      </c>
      <c r="Q898" s="2" t="s">
        <v>95</v>
      </c>
      <c r="R898" s="2"/>
      <c r="S898" s="2"/>
      <c r="T898" s="2"/>
      <c r="U898" s="2"/>
      <c r="V898" s="2" t="s">
        <v>98</v>
      </c>
      <c r="W898" s="2"/>
      <c r="X898" s="2"/>
      <c r="Y898" s="2" t="s">
        <v>100</v>
      </c>
      <c r="Z898" s="2" t="s">
        <v>101</v>
      </c>
      <c r="AA898" s="2"/>
      <c r="AB898" s="2"/>
      <c r="AC898" s="2"/>
      <c r="AD898" s="2"/>
      <c r="AE898" s="2"/>
      <c r="AF898" s="2" t="s">
        <v>103</v>
      </c>
      <c r="AG898" s="2"/>
      <c r="AH898" s="2" t="s">
        <v>1250</v>
      </c>
      <c r="AI898" s="2" t="s">
        <v>105</v>
      </c>
      <c r="AJ898" s="2" t="s">
        <v>6773</v>
      </c>
      <c r="AK898" s="2" t="s">
        <v>105</v>
      </c>
      <c r="AL898" s="2" t="s">
        <v>6774</v>
      </c>
      <c r="AM898" s="2" t="s">
        <v>6775</v>
      </c>
      <c r="AN898" s="2" t="s">
        <v>6776</v>
      </c>
      <c r="AO898" s="2" t="s">
        <v>6776</v>
      </c>
      <c r="AP898" s="16">
        <f>IF(AO898 = "", "", 5)</f>
        <v>5</v>
      </c>
      <c r="AQ898" s="2" t="s">
        <v>6777</v>
      </c>
      <c r="AR898" s="2" t="s">
        <v>128</v>
      </c>
      <c r="AS898">
        <v>30</v>
      </c>
      <c r="AT898" s="2" t="s">
        <v>6778</v>
      </c>
      <c r="AU898" s="2" t="s">
        <v>217</v>
      </c>
      <c r="AV898">
        <v>0</v>
      </c>
    </row>
    <row r="899" spans="1:48" ht="15" customHeight="1" x14ac:dyDescent="0.25">
      <c r="A899" s="1">
        <v>45528.540243055555</v>
      </c>
      <c r="B899" s="1">
        <v>45528.543425925927</v>
      </c>
      <c r="C899" s="2" t="s">
        <v>48</v>
      </c>
      <c r="D899" s="2" t="s">
        <v>6807</v>
      </c>
      <c r="E899">
        <v>100</v>
      </c>
      <c r="F899">
        <v>275</v>
      </c>
      <c r="G899" s="2" t="s">
        <v>90</v>
      </c>
      <c r="H899" s="1">
        <v>45528.543445555559</v>
      </c>
      <c r="I899" s="2" t="s">
        <v>6808</v>
      </c>
      <c r="J899" s="2"/>
      <c r="K899" s="2"/>
      <c r="L899" s="2" t="s">
        <v>6809</v>
      </c>
      <c r="M899" s="2"/>
      <c r="N899">
        <v>43.8125</v>
      </c>
      <c r="O899">
        <v>-111.7855</v>
      </c>
      <c r="P899" s="2" t="s">
        <v>94</v>
      </c>
      <c r="Q899" s="2" t="s">
        <v>95</v>
      </c>
      <c r="R899" s="2"/>
      <c r="S899" s="2"/>
      <c r="T899" s="2"/>
      <c r="U899" s="2"/>
      <c r="V899" s="2"/>
      <c r="W899" s="2" t="s">
        <v>99</v>
      </c>
      <c r="X899" s="2" t="s">
        <v>6810</v>
      </c>
      <c r="Y899" s="2" t="s">
        <v>100</v>
      </c>
      <c r="Z899" s="2" t="s">
        <v>101</v>
      </c>
      <c r="AA899" s="2"/>
      <c r="AB899" s="2" t="s">
        <v>112</v>
      </c>
      <c r="AC899" s="2"/>
      <c r="AD899" s="2" t="s">
        <v>99</v>
      </c>
      <c r="AE899" s="2" t="s">
        <v>6811</v>
      </c>
      <c r="AF899" s="2" t="s">
        <v>103</v>
      </c>
      <c r="AG899" s="2"/>
      <c r="AH899" s="2" t="s">
        <v>4286</v>
      </c>
      <c r="AI899" s="2" t="s">
        <v>105</v>
      </c>
      <c r="AJ899" s="2" t="s">
        <v>6812</v>
      </c>
      <c r="AK899" s="2" t="s">
        <v>126</v>
      </c>
      <c r="AL899" s="2" t="s">
        <v>6813</v>
      </c>
      <c r="AM899" s="2" t="s">
        <v>6814</v>
      </c>
      <c r="AN899" s="2" t="s">
        <v>6815</v>
      </c>
      <c r="AO899" s="2" t="s">
        <v>6815</v>
      </c>
      <c r="AP899" s="16">
        <f>IF(AO899 = "", "", 5)</f>
        <v>5</v>
      </c>
      <c r="AQ899" s="2" t="s">
        <v>6816</v>
      </c>
      <c r="AR899" s="2" t="s">
        <v>106</v>
      </c>
      <c r="AS899">
        <v>22</v>
      </c>
      <c r="AT899" s="2" t="s">
        <v>3881</v>
      </c>
      <c r="AU899" s="2" t="s">
        <v>108</v>
      </c>
      <c r="AV899">
        <v>0</v>
      </c>
    </row>
    <row r="900" spans="1:48" ht="15" customHeight="1" x14ac:dyDescent="0.25">
      <c r="A900" s="1">
        <v>45528.545092592591</v>
      </c>
      <c r="B900" s="1">
        <v>45528.546446759261</v>
      </c>
      <c r="C900" s="2" t="s">
        <v>48</v>
      </c>
      <c r="D900" s="2" t="s">
        <v>6817</v>
      </c>
      <c r="E900">
        <v>100</v>
      </c>
      <c r="F900">
        <v>116</v>
      </c>
      <c r="G900" s="2" t="s">
        <v>90</v>
      </c>
      <c r="H900" s="1">
        <v>45528.54646060185</v>
      </c>
      <c r="I900" s="2" t="s">
        <v>6818</v>
      </c>
      <c r="J900" s="2" t="s">
        <v>92</v>
      </c>
      <c r="K900" s="2" t="s">
        <v>92</v>
      </c>
      <c r="L900" s="2" t="s">
        <v>6819</v>
      </c>
      <c r="M900" s="2" t="s">
        <v>92</v>
      </c>
      <c r="N900">
        <v>44.983400000000003</v>
      </c>
      <c r="O900">
        <v>-93.262200000000007</v>
      </c>
      <c r="P900" s="2" t="s">
        <v>94</v>
      </c>
      <c r="Q900" s="2" t="s">
        <v>95</v>
      </c>
      <c r="R900" s="2" t="s">
        <v>92</v>
      </c>
      <c r="S900" s="2" t="s">
        <v>92</v>
      </c>
      <c r="T900" s="2" t="s">
        <v>96</v>
      </c>
      <c r="U900" s="2" t="s">
        <v>92</v>
      </c>
      <c r="V900" s="2" t="s">
        <v>92</v>
      </c>
      <c r="W900" s="2" t="s">
        <v>92</v>
      </c>
      <c r="X900" s="2" t="s">
        <v>92</v>
      </c>
      <c r="Y900" s="2" t="s">
        <v>100</v>
      </c>
      <c r="Z900" s="2" t="s">
        <v>101</v>
      </c>
      <c r="AA900" s="2" t="s">
        <v>102</v>
      </c>
      <c r="AB900" s="2" t="s">
        <v>92</v>
      </c>
      <c r="AC900" s="2" t="s">
        <v>172</v>
      </c>
      <c r="AD900" s="2" t="s">
        <v>92</v>
      </c>
      <c r="AE900" s="2" t="s">
        <v>92</v>
      </c>
      <c r="AF900" s="2" t="s">
        <v>100</v>
      </c>
      <c r="AG900" s="2" t="s">
        <v>6820</v>
      </c>
      <c r="AH900" s="2" t="s">
        <v>1250</v>
      </c>
      <c r="AI900" s="2" t="s">
        <v>126</v>
      </c>
      <c r="AJ900" s="2" t="s">
        <v>92</v>
      </c>
      <c r="AK900" s="2" t="s">
        <v>126</v>
      </c>
      <c r="AL900" s="2" t="s">
        <v>92</v>
      </c>
      <c r="AM900" s="2" t="s">
        <v>92</v>
      </c>
      <c r="AN900" s="2" t="s">
        <v>92</v>
      </c>
      <c r="AO900" s="2" t="s">
        <v>92</v>
      </c>
      <c r="AP900" s="16" t="str">
        <f>IF(AO900 = "", "", 5)</f>
        <v/>
      </c>
      <c r="AQ900" s="2" t="s">
        <v>92</v>
      </c>
      <c r="AR900" s="2" t="s">
        <v>106</v>
      </c>
      <c r="AS900">
        <v>27</v>
      </c>
      <c r="AT900" s="2" t="s">
        <v>6821</v>
      </c>
      <c r="AU900" s="2" t="s">
        <v>167</v>
      </c>
      <c r="AV900">
        <v>0</v>
      </c>
    </row>
    <row r="901" spans="1:48" ht="15" customHeight="1" x14ac:dyDescent="0.25">
      <c r="A901" s="1">
        <v>45528.873032407406</v>
      </c>
      <c r="B901" s="1">
        <v>45528.875497685185</v>
      </c>
      <c r="C901" s="2" t="s">
        <v>48</v>
      </c>
      <c r="D901" s="2" t="s">
        <v>6863</v>
      </c>
      <c r="E901">
        <v>100</v>
      </c>
      <c r="F901">
        <v>213</v>
      </c>
      <c r="G901" s="2" t="s">
        <v>90</v>
      </c>
      <c r="H901" s="1">
        <v>45528.875508101853</v>
      </c>
      <c r="I901" s="2" t="s">
        <v>6864</v>
      </c>
      <c r="J901" s="2"/>
      <c r="K901" s="2"/>
      <c r="L901" s="2" t="s">
        <v>6865</v>
      </c>
      <c r="M901" s="2"/>
      <c r="N901">
        <v>40.698099999999997</v>
      </c>
      <c r="O901">
        <v>-111.9999</v>
      </c>
      <c r="P901" s="2" t="s">
        <v>94</v>
      </c>
      <c r="Q901" s="2" t="s">
        <v>95</v>
      </c>
      <c r="R901" s="2"/>
      <c r="S901" s="2"/>
      <c r="T901" s="2"/>
      <c r="U901" s="2"/>
      <c r="V901" s="2" t="s">
        <v>98</v>
      </c>
      <c r="W901" s="2"/>
      <c r="X901" s="2"/>
      <c r="Y901" s="2" t="s">
        <v>100</v>
      </c>
      <c r="Z901" s="2"/>
      <c r="AA901" s="2"/>
      <c r="AB901" s="2"/>
      <c r="AC901" s="2" t="s">
        <v>172</v>
      </c>
      <c r="AD901" s="2"/>
      <c r="AE901" s="2"/>
      <c r="AF901" s="2" t="s">
        <v>103</v>
      </c>
      <c r="AG901" s="2"/>
      <c r="AH901" s="2" t="s">
        <v>4286</v>
      </c>
      <c r="AI901" s="2" t="s">
        <v>105</v>
      </c>
      <c r="AJ901" s="2" t="s">
        <v>6866</v>
      </c>
      <c r="AK901" s="2" t="s">
        <v>115</v>
      </c>
      <c r="AL901" s="2"/>
      <c r="AM901" s="2" t="s">
        <v>6867</v>
      </c>
      <c r="AN901" s="2" t="s">
        <v>6868</v>
      </c>
      <c r="AO901" s="2"/>
      <c r="AP901" s="16" t="str">
        <f>IF(AO901 = "", "", 5)</f>
        <v/>
      </c>
      <c r="AQ901" s="2" t="s">
        <v>6869</v>
      </c>
      <c r="AR901" s="2" t="s">
        <v>106</v>
      </c>
      <c r="AS901">
        <v>34</v>
      </c>
      <c r="AT901" s="2" t="s">
        <v>4297</v>
      </c>
      <c r="AU901" s="2" t="s">
        <v>108</v>
      </c>
      <c r="AV901">
        <v>0</v>
      </c>
    </row>
    <row r="902" spans="1:48" ht="15" customHeight="1" x14ac:dyDescent="0.25">
      <c r="A902" s="1">
        <v>45529.381365740737</v>
      </c>
      <c r="B902" s="1">
        <v>45529.393622685187</v>
      </c>
      <c r="C902" s="2" t="s">
        <v>48</v>
      </c>
      <c r="D902" s="2" t="s">
        <v>6889</v>
      </c>
      <c r="E902">
        <v>100</v>
      </c>
      <c r="F902">
        <v>1059</v>
      </c>
      <c r="G902" s="2" t="s">
        <v>90</v>
      </c>
      <c r="H902" s="1">
        <v>45529.39363165509</v>
      </c>
      <c r="I902" s="2" t="s">
        <v>6890</v>
      </c>
      <c r="J902" s="2"/>
      <c r="K902" s="2"/>
      <c r="L902" s="2" t="s">
        <v>6891</v>
      </c>
      <c r="M902" s="2"/>
      <c r="N902">
        <v>45.524799999999999</v>
      </c>
      <c r="O902">
        <v>-122.6789</v>
      </c>
      <c r="P902" s="2" t="s">
        <v>94</v>
      </c>
      <c r="Q902" s="2" t="s">
        <v>95</v>
      </c>
      <c r="R902" s="2"/>
      <c r="S902" s="2" t="s">
        <v>124</v>
      </c>
      <c r="T902" s="2"/>
      <c r="U902" s="2" t="s">
        <v>97</v>
      </c>
      <c r="V902" s="2" t="s">
        <v>98</v>
      </c>
      <c r="W902" s="2"/>
      <c r="X902" s="2"/>
      <c r="Y902" s="2" t="s">
        <v>100</v>
      </c>
      <c r="Z902" s="2" t="s">
        <v>101</v>
      </c>
      <c r="AA902" s="2" t="s">
        <v>102</v>
      </c>
      <c r="AB902" s="2"/>
      <c r="AC902" s="2" t="s">
        <v>172</v>
      </c>
      <c r="AD902" s="2"/>
      <c r="AE902" s="2"/>
      <c r="AF902" s="2" t="s">
        <v>103</v>
      </c>
      <c r="AG902" s="2"/>
      <c r="AH902" s="2" t="s">
        <v>4286</v>
      </c>
      <c r="AI902" s="2" t="s">
        <v>105</v>
      </c>
      <c r="AJ902" s="2" t="s">
        <v>6892</v>
      </c>
      <c r="AK902" s="2" t="s">
        <v>126</v>
      </c>
      <c r="AL902" s="2" t="s">
        <v>6893</v>
      </c>
      <c r="AM902" s="2" t="s">
        <v>6894</v>
      </c>
      <c r="AN902" s="2" t="s">
        <v>6895</v>
      </c>
      <c r="AO902" s="2" t="s">
        <v>6895</v>
      </c>
      <c r="AP902" s="16">
        <f>IF(AO902 = "", "", 5)</f>
        <v>5</v>
      </c>
      <c r="AQ902" s="2" t="s">
        <v>6896</v>
      </c>
      <c r="AR902" s="2" t="s">
        <v>106</v>
      </c>
      <c r="AS902">
        <v>18</v>
      </c>
      <c r="AT902" s="2" t="s">
        <v>3881</v>
      </c>
      <c r="AU902" s="2" t="s">
        <v>108</v>
      </c>
      <c r="AV902">
        <v>0</v>
      </c>
    </row>
    <row r="903" spans="1:48" ht="15" customHeight="1" x14ac:dyDescent="0.25">
      <c r="A903" s="1">
        <v>45529.729189814818</v>
      </c>
      <c r="B903" s="1">
        <v>45529.730486111112</v>
      </c>
      <c r="C903" s="2" t="s">
        <v>48</v>
      </c>
      <c r="D903" s="2" t="s">
        <v>6910</v>
      </c>
      <c r="E903">
        <v>100</v>
      </c>
      <c r="F903">
        <v>112</v>
      </c>
      <c r="G903" s="2" t="s">
        <v>90</v>
      </c>
      <c r="H903" s="1">
        <v>45529.73050273148</v>
      </c>
      <c r="I903" s="2" t="s">
        <v>6911</v>
      </c>
      <c r="J903" s="2"/>
      <c r="K903" s="2"/>
      <c r="L903" s="2" t="s">
        <v>6912</v>
      </c>
      <c r="M903" s="2"/>
      <c r="N903">
        <v>41.876399999999997</v>
      </c>
      <c r="O903">
        <v>-87.613299999999995</v>
      </c>
      <c r="P903" s="2" t="s">
        <v>94</v>
      </c>
      <c r="Q903" s="2" t="s">
        <v>95</v>
      </c>
      <c r="R903" s="2"/>
      <c r="S903" s="2"/>
      <c r="T903" s="2"/>
      <c r="U903" s="2"/>
      <c r="V903" s="2" t="s">
        <v>98</v>
      </c>
      <c r="W903" s="2"/>
      <c r="X903" s="2"/>
      <c r="Y903" s="2" t="s">
        <v>100</v>
      </c>
      <c r="Z903" s="2" t="s">
        <v>101</v>
      </c>
      <c r="AA903" s="2" t="s">
        <v>102</v>
      </c>
      <c r="AB903" s="2"/>
      <c r="AC903" s="2"/>
      <c r="AD903" s="2"/>
      <c r="AE903" s="2"/>
      <c r="AF903" s="2" t="s">
        <v>103</v>
      </c>
      <c r="AG903" s="2"/>
      <c r="AH903" s="2" t="s">
        <v>1250</v>
      </c>
      <c r="AI903" s="2" t="s">
        <v>115</v>
      </c>
      <c r="AJ903" s="2"/>
      <c r="AK903" s="2" t="s">
        <v>126</v>
      </c>
      <c r="AL903" s="2"/>
      <c r="AM903" s="2" t="s">
        <v>360</v>
      </c>
      <c r="AN903" s="2" t="s">
        <v>6913</v>
      </c>
      <c r="AO903" s="2" t="s">
        <v>6913</v>
      </c>
      <c r="AP903" s="16">
        <f>IF(AO903 = "", "", 5)</f>
        <v>5</v>
      </c>
      <c r="AQ903" s="2" t="s">
        <v>6914</v>
      </c>
      <c r="AR903" s="2" t="s">
        <v>106</v>
      </c>
      <c r="AS903">
        <v>23</v>
      </c>
      <c r="AT903" s="2" t="s">
        <v>6915</v>
      </c>
      <c r="AU903" s="2" t="s">
        <v>130</v>
      </c>
      <c r="AV903">
        <v>0</v>
      </c>
    </row>
    <row r="904" spans="1:48" ht="15" customHeight="1" x14ac:dyDescent="0.25">
      <c r="A904" s="1">
        <v>45530.528645833336</v>
      </c>
      <c r="B904" s="1">
        <v>45530.530381944445</v>
      </c>
      <c r="C904" s="2" t="s">
        <v>48</v>
      </c>
      <c r="D904" s="2" t="s">
        <v>6974</v>
      </c>
      <c r="E904">
        <v>100</v>
      </c>
      <c r="F904">
        <v>150</v>
      </c>
      <c r="G904" s="2" t="s">
        <v>90</v>
      </c>
      <c r="H904" s="1">
        <v>45530.530399629628</v>
      </c>
      <c r="I904" s="2" t="s">
        <v>6975</v>
      </c>
      <c r="J904" s="2"/>
      <c r="K904" s="2"/>
      <c r="L904" s="2" t="s">
        <v>6976</v>
      </c>
      <c r="M904" s="2"/>
      <c r="N904">
        <v>43.8125</v>
      </c>
      <c r="O904">
        <v>-111.7855</v>
      </c>
      <c r="P904" s="2" t="s">
        <v>94</v>
      </c>
      <c r="Q904" s="2" t="s">
        <v>95</v>
      </c>
      <c r="R904" s="2"/>
      <c r="S904" s="2"/>
      <c r="T904" s="2"/>
      <c r="U904" s="2"/>
      <c r="V904" s="2" t="s">
        <v>98</v>
      </c>
      <c r="W904" s="2"/>
      <c r="X904" s="2"/>
      <c r="Y904" s="2" t="s">
        <v>100</v>
      </c>
      <c r="Z904" s="2" t="s">
        <v>101</v>
      </c>
      <c r="AA904" s="2" t="s">
        <v>102</v>
      </c>
      <c r="AB904" s="2" t="s">
        <v>112</v>
      </c>
      <c r="AC904" s="2"/>
      <c r="AD904" s="2"/>
      <c r="AE904" s="2"/>
      <c r="AF904" s="2" t="s">
        <v>103</v>
      </c>
      <c r="AG904" s="2"/>
      <c r="AH904" s="2" t="s">
        <v>4286</v>
      </c>
      <c r="AI904" s="2" t="s">
        <v>105</v>
      </c>
      <c r="AJ904" s="2" t="s">
        <v>5306</v>
      </c>
      <c r="AK904" s="2" t="s">
        <v>136</v>
      </c>
      <c r="AL904" s="2" t="s">
        <v>6977</v>
      </c>
      <c r="AM904" s="2" t="s">
        <v>6978</v>
      </c>
      <c r="AN904" s="2" t="s">
        <v>6979</v>
      </c>
      <c r="AO904" s="2" t="s">
        <v>6979</v>
      </c>
      <c r="AP904" s="16">
        <f>IF(AO904 = "", "", 5)</f>
        <v>5</v>
      </c>
      <c r="AQ904" s="2" t="s">
        <v>6980</v>
      </c>
      <c r="AR904" s="2" t="s">
        <v>106</v>
      </c>
      <c r="AS904">
        <v>18</v>
      </c>
      <c r="AT904" s="2" t="s">
        <v>6981</v>
      </c>
      <c r="AU904" s="2" t="s">
        <v>108</v>
      </c>
      <c r="AV904">
        <v>0</v>
      </c>
    </row>
    <row r="905" spans="1:48" ht="15" customHeight="1" x14ac:dyDescent="0.25">
      <c r="A905" s="1">
        <v>45530.591724537036</v>
      </c>
      <c r="B905" s="1">
        <v>45530.593229166669</v>
      </c>
      <c r="C905" s="2" t="s">
        <v>48</v>
      </c>
      <c r="D905" s="2" t="s">
        <v>6988</v>
      </c>
      <c r="E905">
        <v>100</v>
      </c>
      <c r="F905">
        <v>130</v>
      </c>
      <c r="G905" s="2" t="s">
        <v>90</v>
      </c>
      <c r="H905" s="1">
        <v>45530.593245706019</v>
      </c>
      <c r="I905" s="2" t="s">
        <v>6989</v>
      </c>
      <c r="J905" s="2"/>
      <c r="K905" s="2"/>
      <c r="L905" s="2" t="s">
        <v>6990</v>
      </c>
      <c r="M905" s="2"/>
      <c r="N905">
        <v>40.163600000000002</v>
      </c>
      <c r="O905">
        <v>-111.5998</v>
      </c>
      <c r="P905" s="2" t="s">
        <v>94</v>
      </c>
      <c r="Q905" s="2" t="s">
        <v>95</v>
      </c>
      <c r="R905" s="2"/>
      <c r="S905" s="2" t="s">
        <v>124</v>
      </c>
      <c r="T905" s="2"/>
      <c r="U905" s="2"/>
      <c r="V905" s="2"/>
      <c r="W905" s="2"/>
      <c r="X905" s="2"/>
      <c r="Y905" s="2" t="s">
        <v>100</v>
      </c>
      <c r="Z905" s="2"/>
      <c r="AA905" s="2" t="s">
        <v>102</v>
      </c>
      <c r="AB905" s="2"/>
      <c r="AC905" s="2" t="s">
        <v>172</v>
      </c>
      <c r="AD905" s="2"/>
      <c r="AE905" s="2"/>
      <c r="AF905" s="2" t="s">
        <v>103</v>
      </c>
      <c r="AG905" s="2"/>
      <c r="AH905" s="2" t="s">
        <v>1250</v>
      </c>
      <c r="AI905" s="2" t="s">
        <v>136</v>
      </c>
      <c r="AJ905" s="2" t="s">
        <v>6991</v>
      </c>
      <c r="AK905" s="2" t="s">
        <v>105</v>
      </c>
      <c r="AL905" s="2" t="s">
        <v>6992</v>
      </c>
      <c r="AM905" s="2" t="s">
        <v>6993</v>
      </c>
      <c r="AN905" s="2" t="s">
        <v>6994</v>
      </c>
      <c r="AO905" s="2" t="s">
        <v>6994</v>
      </c>
      <c r="AP905" s="16">
        <f>IF(AO905 = "", "", 5)</f>
        <v>5</v>
      </c>
      <c r="AQ905" s="2" t="s">
        <v>6995</v>
      </c>
      <c r="AR905" s="2" t="s">
        <v>128</v>
      </c>
      <c r="AS905">
        <v>24</v>
      </c>
      <c r="AT905" s="2" t="s">
        <v>6996</v>
      </c>
      <c r="AU905" s="2" t="s">
        <v>533</v>
      </c>
      <c r="AV905">
        <v>0</v>
      </c>
    </row>
    <row r="906" spans="1:48" ht="15" customHeight="1" x14ac:dyDescent="0.25">
      <c r="A906" s="1">
        <v>45530.710393518515</v>
      </c>
      <c r="B906" s="1">
        <v>45530.711574074077</v>
      </c>
      <c r="C906" s="2" t="s">
        <v>48</v>
      </c>
      <c r="D906" s="2" t="s">
        <v>6997</v>
      </c>
      <c r="E906">
        <v>100</v>
      </c>
      <c r="F906">
        <v>102</v>
      </c>
      <c r="G906" s="2" t="s">
        <v>90</v>
      </c>
      <c r="H906" s="1">
        <v>45530.711591180552</v>
      </c>
      <c r="I906" s="2" t="s">
        <v>6998</v>
      </c>
      <c r="J906" s="2" t="s">
        <v>92</v>
      </c>
      <c r="K906" s="2" t="s">
        <v>92</v>
      </c>
      <c r="L906" s="2" t="s">
        <v>6999</v>
      </c>
      <c r="M906" s="2" t="s">
        <v>92</v>
      </c>
      <c r="N906">
        <v>40.459099999999999</v>
      </c>
      <c r="O906">
        <v>-90.680499999999995</v>
      </c>
      <c r="P906" s="2" t="s">
        <v>94</v>
      </c>
      <c r="Q906" s="2" t="s">
        <v>95</v>
      </c>
      <c r="R906" s="2" t="s">
        <v>92</v>
      </c>
      <c r="S906" s="2" t="s">
        <v>92</v>
      </c>
      <c r="T906" s="2" t="s">
        <v>92</v>
      </c>
      <c r="U906" s="2" t="s">
        <v>97</v>
      </c>
      <c r="V906" s="2" t="s">
        <v>92</v>
      </c>
      <c r="W906" s="2" t="s">
        <v>92</v>
      </c>
      <c r="X906" s="2" t="s">
        <v>92</v>
      </c>
      <c r="Y906" s="2" t="s">
        <v>100</v>
      </c>
      <c r="Z906" s="2" t="s">
        <v>101</v>
      </c>
      <c r="AA906" s="2" t="s">
        <v>102</v>
      </c>
      <c r="AB906" s="2" t="s">
        <v>92</v>
      </c>
      <c r="AC906" s="2" t="s">
        <v>92</v>
      </c>
      <c r="AD906" s="2" t="s">
        <v>92</v>
      </c>
      <c r="AE906" s="2" t="s">
        <v>92</v>
      </c>
      <c r="AF906" s="2" t="s">
        <v>103</v>
      </c>
      <c r="AG906" s="2" t="s">
        <v>92</v>
      </c>
      <c r="AH906" s="2" t="s">
        <v>1250</v>
      </c>
      <c r="AI906" s="2" t="s">
        <v>115</v>
      </c>
      <c r="AJ906" s="2" t="s">
        <v>92</v>
      </c>
      <c r="AK906" s="2" t="s">
        <v>115</v>
      </c>
      <c r="AL906" s="2" t="s">
        <v>92</v>
      </c>
      <c r="AM906" s="2" t="s">
        <v>92</v>
      </c>
      <c r="AN906" s="2" t="s">
        <v>92</v>
      </c>
      <c r="AO906" s="2" t="s">
        <v>92</v>
      </c>
      <c r="AP906" s="16" t="str">
        <f>IF(AO906 = "", "", 5)</f>
        <v/>
      </c>
      <c r="AQ906" s="2" t="s">
        <v>92</v>
      </c>
      <c r="AR906" s="2" t="s">
        <v>128</v>
      </c>
      <c r="AS906">
        <v>25</v>
      </c>
      <c r="AT906" s="2" t="s">
        <v>92</v>
      </c>
      <c r="AU906" s="2" t="s">
        <v>1251</v>
      </c>
      <c r="AV906">
        <v>0</v>
      </c>
    </row>
    <row r="907" spans="1:48" ht="15" customHeight="1" x14ac:dyDescent="0.25">
      <c r="A907" s="1">
        <v>45530.720034722224</v>
      </c>
      <c r="B907" s="1">
        <v>45530.720682870371</v>
      </c>
      <c r="C907" s="2" t="s">
        <v>48</v>
      </c>
      <c r="D907" s="2" t="s">
        <v>7000</v>
      </c>
      <c r="E907">
        <v>100</v>
      </c>
      <c r="F907">
        <v>55</v>
      </c>
      <c r="G907" s="2" t="s">
        <v>90</v>
      </c>
      <c r="H907" s="1">
        <v>45530.720692615738</v>
      </c>
      <c r="I907" s="2" t="s">
        <v>7001</v>
      </c>
      <c r="J907" s="2" t="s">
        <v>92</v>
      </c>
      <c r="K907" s="2" t="s">
        <v>92</v>
      </c>
      <c r="L907" s="2" t="s">
        <v>7002</v>
      </c>
      <c r="M907" s="2" t="s">
        <v>92</v>
      </c>
      <c r="N907">
        <v>43.8125</v>
      </c>
      <c r="O907">
        <v>-111.7855</v>
      </c>
      <c r="P907" s="2" t="s">
        <v>94</v>
      </c>
      <c r="Q907" s="2" t="s">
        <v>95</v>
      </c>
      <c r="R907" s="2" t="s">
        <v>92</v>
      </c>
      <c r="S907" s="2" t="s">
        <v>92</v>
      </c>
      <c r="T907" s="2" t="s">
        <v>92</v>
      </c>
      <c r="U907" s="2" t="s">
        <v>92</v>
      </c>
      <c r="V907" s="2" t="s">
        <v>98</v>
      </c>
      <c r="W907" s="2" t="s">
        <v>92</v>
      </c>
      <c r="X907" s="2" t="s">
        <v>92</v>
      </c>
      <c r="Y907" s="2" t="s">
        <v>100</v>
      </c>
      <c r="Z907" s="2" t="s">
        <v>92</v>
      </c>
      <c r="AA907" s="2" t="s">
        <v>92</v>
      </c>
      <c r="AB907" s="2" t="s">
        <v>112</v>
      </c>
      <c r="AC907" s="2" t="s">
        <v>92</v>
      </c>
      <c r="AD907" s="2" t="s">
        <v>92</v>
      </c>
      <c r="AE907" s="2" t="s">
        <v>92</v>
      </c>
      <c r="AF907" s="2" t="s">
        <v>103</v>
      </c>
      <c r="AG907" s="2" t="s">
        <v>92</v>
      </c>
      <c r="AH907" s="2" t="s">
        <v>4286</v>
      </c>
      <c r="AI907" s="2" t="s">
        <v>115</v>
      </c>
      <c r="AJ907" s="2" t="s">
        <v>92</v>
      </c>
      <c r="AK907" s="2" t="s">
        <v>115</v>
      </c>
      <c r="AL907" s="2" t="s">
        <v>92</v>
      </c>
      <c r="AM907" s="2" t="s">
        <v>92</v>
      </c>
      <c r="AN907" s="2" t="s">
        <v>92</v>
      </c>
      <c r="AO907" s="2" t="s">
        <v>92</v>
      </c>
      <c r="AP907" s="16" t="str">
        <f>IF(AO907 = "", "", 5)</f>
        <v/>
      </c>
      <c r="AQ907" s="2" t="s">
        <v>92</v>
      </c>
      <c r="AR907" s="2" t="s">
        <v>128</v>
      </c>
      <c r="AS907">
        <v>18</v>
      </c>
      <c r="AT907" s="2" t="s">
        <v>7003</v>
      </c>
      <c r="AU907" s="2" t="s">
        <v>108</v>
      </c>
      <c r="AV907">
        <v>0</v>
      </c>
    </row>
    <row r="908" spans="1:48" ht="15" customHeight="1" x14ac:dyDescent="0.25">
      <c r="A908" s="1">
        <v>45531.428124999999</v>
      </c>
      <c r="B908" s="1">
        <v>45531.430694444447</v>
      </c>
      <c r="C908" s="2" t="s">
        <v>48</v>
      </c>
      <c r="D908" s="2" t="s">
        <v>7043</v>
      </c>
      <c r="E908">
        <v>100</v>
      </c>
      <c r="F908">
        <v>221</v>
      </c>
      <c r="G908" s="2" t="s">
        <v>90</v>
      </c>
      <c r="H908" s="1">
        <v>45531.430703483798</v>
      </c>
      <c r="I908" s="2" t="s">
        <v>7044</v>
      </c>
      <c r="J908" s="2"/>
      <c r="K908" s="2"/>
      <c r="L908" s="2" t="s">
        <v>7045</v>
      </c>
      <c r="M908" s="2"/>
      <c r="N908">
        <v>32.837200000000003</v>
      </c>
      <c r="O908">
        <v>-96.769000000000005</v>
      </c>
      <c r="P908" s="2" t="s">
        <v>94</v>
      </c>
      <c r="Q908" s="2" t="s">
        <v>95</v>
      </c>
      <c r="R908" s="2"/>
      <c r="S908" s="2" t="s">
        <v>124</v>
      </c>
      <c r="T908" s="2"/>
      <c r="U908" s="2"/>
      <c r="V908" s="2"/>
      <c r="W908" s="2"/>
      <c r="X908" s="2"/>
      <c r="Y908" s="2" t="s">
        <v>100</v>
      </c>
      <c r="Z908" s="2"/>
      <c r="AA908" s="2" t="s">
        <v>102</v>
      </c>
      <c r="AB908" s="2"/>
      <c r="AC908" s="2"/>
      <c r="AD908" s="2"/>
      <c r="AE908" s="2"/>
      <c r="AF908" s="2" t="s">
        <v>103</v>
      </c>
      <c r="AG908" s="2"/>
      <c r="AH908" s="2" t="s">
        <v>1250</v>
      </c>
      <c r="AI908" s="2" t="s">
        <v>105</v>
      </c>
      <c r="AJ908" s="2" t="s">
        <v>7046</v>
      </c>
      <c r="AK908" s="2" t="s">
        <v>115</v>
      </c>
      <c r="AL908" s="2" t="s">
        <v>7047</v>
      </c>
      <c r="AM908" s="2" t="s">
        <v>7048</v>
      </c>
      <c r="AN908" s="2" t="s">
        <v>7049</v>
      </c>
      <c r="AO908" s="2"/>
      <c r="AP908" s="16" t="str">
        <f>IF(AO908 = "", "", 5)</f>
        <v/>
      </c>
      <c r="AQ908" s="2" t="s">
        <v>7050</v>
      </c>
      <c r="AR908" s="2" t="s">
        <v>128</v>
      </c>
      <c r="AS908">
        <v>20</v>
      </c>
      <c r="AT908" s="2" t="s">
        <v>4460</v>
      </c>
      <c r="AU908" s="2" t="s">
        <v>2644</v>
      </c>
      <c r="AV908">
        <v>0</v>
      </c>
    </row>
    <row r="909" spans="1:48" ht="15" customHeight="1" x14ac:dyDescent="0.25">
      <c r="A909" s="1">
        <v>45532.336226851854</v>
      </c>
      <c r="B909" s="1">
        <v>45532.345138888886</v>
      </c>
      <c r="C909" s="2" t="s">
        <v>48</v>
      </c>
      <c r="D909" s="2" t="s">
        <v>7069</v>
      </c>
      <c r="E909">
        <v>100</v>
      </c>
      <c r="F909">
        <v>769</v>
      </c>
      <c r="G909" s="2" t="s">
        <v>90</v>
      </c>
      <c r="H909" s="1">
        <v>45532.345149328707</v>
      </c>
      <c r="I909" s="2" t="s">
        <v>7070</v>
      </c>
      <c r="J909" s="2"/>
      <c r="K909" s="2"/>
      <c r="L909" s="2" t="s">
        <v>7071</v>
      </c>
      <c r="M909" s="2"/>
      <c r="N909">
        <v>39.035299999999999</v>
      </c>
      <c r="O909">
        <v>-94.4636</v>
      </c>
      <c r="P909" s="2" t="s">
        <v>94</v>
      </c>
      <c r="Q909" s="2" t="s">
        <v>95</v>
      </c>
      <c r="R909" s="2"/>
      <c r="S909" s="2" t="s">
        <v>124</v>
      </c>
      <c r="T909" s="2" t="s">
        <v>96</v>
      </c>
      <c r="U909" s="2"/>
      <c r="V909" s="2" t="s">
        <v>98</v>
      </c>
      <c r="W909" s="2"/>
      <c r="X909" s="2"/>
      <c r="Y909" s="2" t="s">
        <v>100</v>
      </c>
      <c r="Z909" s="2" t="s">
        <v>101</v>
      </c>
      <c r="AA909" s="2" t="s">
        <v>102</v>
      </c>
      <c r="AB909" s="2"/>
      <c r="AC909" s="2" t="s">
        <v>172</v>
      </c>
      <c r="AD909" s="2"/>
      <c r="AE909" s="2"/>
      <c r="AF909" s="2" t="s">
        <v>103</v>
      </c>
      <c r="AG909" s="2"/>
      <c r="AH909" s="2" t="s">
        <v>1250</v>
      </c>
      <c r="AI909" s="2" t="s">
        <v>115</v>
      </c>
      <c r="AJ909" s="2" t="s">
        <v>115</v>
      </c>
      <c r="AK909" s="2" t="s">
        <v>115</v>
      </c>
      <c r="AL909" s="2" t="s">
        <v>115</v>
      </c>
      <c r="AM909" s="2" t="s">
        <v>7072</v>
      </c>
      <c r="AN909" s="2" t="s">
        <v>7073</v>
      </c>
      <c r="AO909" s="2" t="s">
        <v>7073</v>
      </c>
      <c r="AP909" s="16">
        <f>IF(AO909 = "", "", 5)</f>
        <v>5</v>
      </c>
      <c r="AQ909" s="2" t="s">
        <v>7074</v>
      </c>
      <c r="AR909" s="2" t="s">
        <v>128</v>
      </c>
      <c r="AS909">
        <v>30</v>
      </c>
      <c r="AT909" s="2" t="s">
        <v>7075</v>
      </c>
      <c r="AU909" s="2" t="s">
        <v>130</v>
      </c>
      <c r="AV909">
        <v>0</v>
      </c>
    </row>
    <row r="910" spans="1:48" ht="15" customHeight="1" x14ac:dyDescent="0.25">
      <c r="A910" s="1">
        <v>45525.392939814818</v>
      </c>
      <c r="B910" s="1">
        <v>45525.393194444441</v>
      </c>
      <c r="C910" s="2" t="s">
        <v>48</v>
      </c>
      <c r="D910" s="2" t="s">
        <v>6677</v>
      </c>
      <c r="E910">
        <v>37</v>
      </c>
      <c r="F910">
        <v>21</v>
      </c>
      <c r="G910" s="2" t="s">
        <v>4031</v>
      </c>
      <c r="H910" s="1">
        <v>45532.39325872685</v>
      </c>
      <c r="I910" s="2" t="s">
        <v>7076</v>
      </c>
      <c r="J910" s="2" t="s">
        <v>92</v>
      </c>
      <c r="K910" s="2" t="s">
        <v>92</v>
      </c>
      <c r="L910" s="2" t="s">
        <v>7077</v>
      </c>
      <c r="M910" s="2" t="s">
        <v>92</v>
      </c>
      <c r="N910" s="2" t="s">
        <v>92</v>
      </c>
      <c r="O910" s="2" t="s">
        <v>92</v>
      </c>
      <c r="P910" s="2" t="s">
        <v>94</v>
      </c>
      <c r="Q910" s="2" t="s">
        <v>95</v>
      </c>
      <c r="R910" s="2" t="s">
        <v>92</v>
      </c>
      <c r="S910" s="2" t="s">
        <v>92</v>
      </c>
      <c r="T910" s="2" t="s">
        <v>92</v>
      </c>
      <c r="U910" s="2" t="s">
        <v>92</v>
      </c>
      <c r="V910" s="2" t="s">
        <v>98</v>
      </c>
      <c r="W910" s="2" t="s">
        <v>92</v>
      </c>
      <c r="X910" s="2" t="s">
        <v>92</v>
      </c>
      <c r="Y910" s="2" t="s">
        <v>100</v>
      </c>
      <c r="Z910" s="2" t="s">
        <v>92</v>
      </c>
      <c r="AA910" s="2" t="s">
        <v>102</v>
      </c>
      <c r="AB910" s="2" t="s">
        <v>92</v>
      </c>
      <c r="AC910" s="2" t="s">
        <v>92</v>
      </c>
      <c r="AD910" s="2" t="s">
        <v>92</v>
      </c>
      <c r="AE910" s="2" t="s">
        <v>92</v>
      </c>
      <c r="AF910" s="2" t="s">
        <v>103</v>
      </c>
      <c r="AG910" s="2" t="s">
        <v>92</v>
      </c>
      <c r="AH910" s="2" t="s">
        <v>92</v>
      </c>
      <c r="AI910" s="2" t="s">
        <v>92</v>
      </c>
      <c r="AJ910" s="2" t="s">
        <v>92</v>
      </c>
      <c r="AK910" s="2" t="s">
        <v>92</v>
      </c>
      <c r="AL910" s="2" t="s">
        <v>92</v>
      </c>
      <c r="AM910" s="2" t="s">
        <v>92</v>
      </c>
      <c r="AN910" s="2" t="s">
        <v>92</v>
      </c>
      <c r="AO910" s="2" t="s">
        <v>92</v>
      </c>
      <c r="AP910" s="16" t="str">
        <f>IF(AO910 = "", "", 5)</f>
        <v/>
      </c>
      <c r="AQ910" s="2" t="s">
        <v>92</v>
      </c>
      <c r="AR910" s="2" t="s">
        <v>92</v>
      </c>
      <c r="AS910" s="2" t="s">
        <v>92</v>
      </c>
      <c r="AT910" s="2" t="s">
        <v>92</v>
      </c>
      <c r="AU910" s="2" t="s">
        <v>92</v>
      </c>
      <c r="AV910">
        <v>0</v>
      </c>
    </row>
    <row r="911" spans="1:48" ht="15" customHeight="1" x14ac:dyDescent="0.25">
      <c r="A911" s="1">
        <v>45525.411145833335</v>
      </c>
      <c r="B911" s="1">
        <v>45525.41138888889</v>
      </c>
      <c r="C911" s="2" t="s">
        <v>48</v>
      </c>
      <c r="D911" s="2" t="s">
        <v>7078</v>
      </c>
      <c r="E911">
        <v>37</v>
      </c>
      <c r="F911">
        <v>20</v>
      </c>
      <c r="G911" s="2" t="s">
        <v>4031</v>
      </c>
      <c r="H911" s="1">
        <v>45532.411409039349</v>
      </c>
      <c r="I911" s="2" t="s">
        <v>7079</v>
      </c>
      <c r="J911" s="2" t="s">
        <v>92</v>
      </c>
      <c r="K911" s="2" t="s">
        <v>92</v>
      </c>
      <c r="L911" s="2" t="s">
        <v>7080</v>
      </c>
      <c r="M911" s="2" t="s">
        <v>92</v>
      </c>
      <c r="N911" s="2" t="s">
        <v>92</v>
      </c>
      <c r="O911" s="2" t="s">
        <v>92</v>
      </c>
      <c r="P911" s="2" t="s">
        <v>94</v>
      </c>
      <c r="Q911" s="2" t="s">
        <v>95</v>
      </c>
      <c r="R911" s="2" t="s">
        <v>92</v>
      </c>
      <c r="S911" s="2" t="s">
        <v>124</v>
      </c>
      <c r="T911" s="2" t="s">
        <v>92</v>
      </c>
      <c r="U911" s="2" t="s">
        <v>92</v>
      </c>
      <c r="V911" s="2" t="s">
        <v>92</v>
      </c>
      <c r="W911" s="2" t="s">
        <v>92</v>
      </c>
      <c r="X911" s="2" t="s">
        <v>92</v>
      </c>
      <c r="Y911" s="2" t="s">
        <v>100</v>
      </c>
      <c r="Z911" s="2" t="s">
        <v>101</v>
      </c>
      <c r="AA911" s="2" t="s">
        <v>92</v>
      </c>
      <c r="AB911" s="2" t="s">
        <v>92</v>
      </c>
      <c r="AC911" s="2" t="s">
        <v>92</v>
      </c>
      <c r="AD911" s="2" t="s">
        <v>92</v>
      </c>
      <c r="AE911" s="2" t="s">
        <v>92</v>
      </c>
      <c r="AF911" s="2" t="s">
        <v>103</v>
      </c>
      <c r="AG911" s="2" t="s">
        <v>92</v>
      </c>
      <c r="AH911" s="2" t="s">
        <v>92</v>
      </c>
      <c r="AI911" s="2" t="s">
        <v>92</v>
      </c>
      <c r="AJ911" s="2" t="s">
        <v>92</v>
      </c>
      <c r="AK911" s="2" t="s">
        <v>92</v>
      </c>
      <c r="AL911" s="2" t="s">
        <v>92</v>
      </c>
      <c r="AM911" s="2" t="s">
        <v>92</v>
      </c>
      <c r="AN911" s="2" t="s">
        <v>92</v>
      </c>
      <c r="AO911" s="2" t="s">
        <v>92</v>
      </c>
      <c r="AP911" s="16" t="str">
        <f>IF(AO911 = "", "", 5)</f>
        <v/>
      </c>
      <c r="AQ911" s="2" t="s">
        <v>92</v>
      </c>
      <c r="AR911" s="2" t="s">
        <v>92</v>
      </c>
      <c r="AS911" s="2" t="s">
        <v>92</v>
      </c>
      <c r="AT911" s="2" t="s">
        <v>92</v>
      </c>
      <c r="AU911" s="2" t="s">
        <v>92</v>
      </c>
      <c r="AV911">
        <v>0</v>
      </c>
    </row>
    <row r="912" spans="1:48" ht="15" customHeight="1" x14ac:dyDescent="0.25">
      <c r="A912" s="1">
        <v>45525.412418981483</v>
      </c>
      <c r="B912" s="1">
        <v>45525.41302083333</v>
      </c>
      <c r="C912" s="2" t="s">
        <v>48</v>
      </c>
      <c r="D912" s="2" t="s">
        <v>7081</v>
      </c>
      <c r="E912">
        <v>37</v>
      </c>
      <c r="F912">
        <v>51</v>
      </c>
      <c r="G912" s="2" t="s">
        <v>4031</v>
      </c>
      <c r="H912" s="1">
        <v>45532.413029664349</v>
      </c>
      <c r="I912" s="2" t="s">
        <v>7082</v>
      </c>
      <c r="J912" s="2" t="s">
        <v>92</v>
      </c>
      <c r="K912" s="2" t="s">
        <v>92</v>
      </c>
      <c r="L912" s="2" t="s">
        <v>7083</v>
      </c>
      <c r="M912" s="2" t="s">
        <v>92</v>
      </c>
      <c r="N912" s="2" t="s">
        <v>92</v>
      </c>
      <c r="O912" s="2" t="s">
        <v>92</v>
      </c>
      <c r="P912" s="2" t="s">
        <v>94</v>
      </c>
      <c r="Q912" s="2" t="s">
        <v>95</v>
      </c>
      <c r="R912" s="2" t="s">
        <v>134</v>
      </c>
      <c r="S912" s="2" t="s">
        <v>92</v>
      </c>
      <c r="T912" s="2" t="s">
        <v>92</v>
      </c>
      <c r="U912" s="2" t="s">
        <v>92</v>
      </c>
      <c r="V912" s="2" t="s">
        <v>98</v>
      </c>
      <c r="W912" s="2" t="s">
        <v>92</v>
      </c>
      <c r="X912" s="2" t="s">
        <v>92</v>
      </c>
      <c r="Y912" s="2" t="s">
        <v>100</v>
      </c>
      <c r="Z912" s="2" t="s">
        <v>101</v>
      </c>
      <c r="AA912" s="2" t="s">
        <v>102</v>
      </c>
      <c r="AB912" s="2" t="s">
        <v>92</v>
      </c>
      <c r="AC912" s="2" t="s">
        <v>172</v>
      </c>
      <c r="AD912" s="2" t="s">
        <v>92</v>
      </c>
      <c r="AE912" s="2" t="s">
        <v>92</v>
      </c>
      <c r="AF912" s="2" t="s">
        <v>103</v>
      </c>
      <c r="AG912" s="2" t="s">
        <v>92</v>
      </c>
      <c r="AH912" s="2" t="s">
        <v>92</v>
      </c>
      <c r="AI912" s="2" t="s">
        <v>92</v>
      </c>
      <c r="AJ912" s="2" t="s">
        <v>92</v>
      </c>
      <c r="AK912" s="2" t="s">
        <v>92</v>
      </c>
      <c r="AL912" s="2" t="s">
        <v>92</v>
      </c>
      <c r="AM912" s="2" t="s">
        <v>92</v>
      </c>
      <c r="AN912" s="2" t="s">
        <v>92</v>
      </c>
      <c r="AO912" s="2" t="s">
        <v>92</v>
      </c>
      <c r="AP912" s="16" t="str">
        <f>IF(AO912 = "", "", 5)</f>
        <v/>
      </c>
      <c r="AQ912" s="2" t="s">
        <v>92</v>
      </c>
      <c r="AR912" s="2" t="s">
        <v>92</v>
      </c>
      <c r="AS912" s="2" t="s">
        <v>92</v>
      </c>
      <c r="AT912" s="2" t="s">
        <v>92</v>
      </c>
      <c r="AU912" s="2" t="s">
        <v>92</v>
      </c>
      <c r="AV912">
        <v>0</v>
      </c>
    </row>
    <row r="913" spans="1:50" ht="15" customHeight="1" x14ac:dyDescent="0.25">
      <c r="A913" s="1">
        <v>45525.422824074078</v>
      </c>
      <c r="B913" s="1">
        <v>45525.423263888886</v>
      </c>
      <c r="C913" s="2" t="s">
        <v>48</v>
      </c>
      <c r="D913" s="2" t="s">
        <v>7084</v>
      </c>
      <c r="E913">
        <v>37</v>
      </c>
      <c r="F913">
        <v>38</v>
      </c>
      <c r="G913" s="2" t="s">
        <v>4031</v>
      </c>
      <c r="H913" s="1">
        <v>45532.423297395835</v>
      </c>
      <c r="I913" s="2" t="s">
        <v>7085</v>
      </c>
      <c r="J913" s="2" t="s">
        <v>92</v>
      </c>
      <c r="K913" s="2" t="s">
        <v>92</v>
      </c>
      <c r="L913" s="2" t="s">
        <v>7086</v>
      </c>
      <c r="M913" s="2" t="s">
        <v>92</v>
      </c>
      <c r="N913" s="2" t="s">
        <v>92</v>
      </c>
      <c r="O913" s="2" t="s">
        <v>92</v>
      </c>
      <c r="P913" s="2" t="s">
        <v>94</v>
      </c>
      <c r="Q913" s="2" t="s">
        <v>95</v>
      </c>
      <c r="R913" s="2" t="s">
        <v>92</v>
      </c>
      <c r="S913" s="2" t="s">
        <v>92</v>
      </c>
      <c r="T913" s="2" t="s">
        <v>92</v>
      </c>
      <c r="U913" s="2" t="s">
        <v>92</v>
      </c>
      <c r="V913" s="2" t="s">
        <v>98</v>
      </c>
      <c r="W913" s="2" t="s">
        <v>92</v>
      </c>
      <c r="X913" s="2" t="s">
        <v>92</v>
      </c>
      <c r="Y913" s="2" t="s">
        <v>100</v>
      </c>
      <c r="Z913" s="2" t="s">
        <v>92</v>
      </c>
      <c r="AA913" s="2" t="s">
        <v>92</v>
      </c>
      <c r="AB913" s="2" t="s">
        <v>92</v>
      </c>
      <c r="AC913" s="2" t="s">
        <v>92</v>
      </c>
      <c r="AD913" s="2" t="s">
        <v>99</v>
      </c>
      <c r="AE913" s="2" t="s">
        <v>92</v>
      </c>
      <c r="AF913" s="2" t="s">
        <v>103</v>
      </c>
      <c r="AG913" s="2" t="s">
        <v>92</v>
      </c>
      <c r="AH913" s="2" t="s">
        <v>92</v>
      </c>
      <c r="AI913" s="2" t="s">
        <v>92</v>
      </c>
      <c r="AJ913" s="2" t="s">
        <v>92</v>
      </c>
      <c r="AK913" s="2" t="s">
        <v>92</v>
      </c>
      <c r="AL913" s="2" t="s">
        <v>92</v>
      </c>
      <c r="AM913" s="2" t="s">
        <v>92</v>
      </c>
      <c r="AN913" s="2" t="s">
        <v>92</v>
      </c>
      <c r="AO913" s="2" t="s">
        <v>92</v>
      </c>
      <c r="AP913" s="16" t="str">
        <f>IF(AO913 = "", "", 5)</f>
        <v/>
      </c>
      <c r="AQ913" s="2" t="s">
        <v>92</v>
      </c>
      <c r="AR913" s="2" t="s">
        <v>92</v>
      </c>
      <c r="AS913" s="2" t="s">
        <v>92</v>
      </c>
      <c r="AT913" s="2" t="s">
        <v>92</v>
      </c>
      <c r="AU913" s="2" t="s">
        <v>92</v>
      </c>
      <c r="AV913">
        <v>0</v>
      </c>
    </row>
    <row r="914" spans="1:50" s="20" customFormat="1" ht="15" customHeight="1" x14ac:dyDescent="0.25">
      <c r="A914" s="1">
        <v>45525.459155092591</v>
      </c>
      <c r="B914" s="1">
        <v>45525.459444444445</v>
      </c>
      <c r="C914" s="2" t="s">
        <v>48</v>
      </c>
      <c r="D914" s="2" t="s">
        <v>7087</v>
      </c>
      <c r="E914">
        <v>37</v>
      </c>
      <c r="F914">
        <v>25</v>
      </c>
      <c r="G914" s="2" t="s">
        <v>4031</v>
      </c>
      <c r="H914" s="1">
        <v>45532.459475740739</v>
      </c>
      <c r="I914" s="2" t="s">
        <v>7088</v>
      </c>
      <c r="J914" s="2" t="s">
        <v>92</v>
      </c>
      <c r="K914" s="2" t="s">
        <v>92</v>
      </c>
      <c r="L914" s="2" t="s">
        <v>7089</v>
      </c>
      <c r="M914" s="2" t="s">
        <v>92</v>
      </c>
      <c r="N914" s="2" t="s">
        <v>92</v>
      </c>
      <c r="O914" s="2" t="s">
        <v>92</v>
      </c>
      <c r="P914" s="2" t="s">
        <v>94</v>
      </c>
      <c r="Q914" s="2" t="s">
        <v>95</v>
      </c>
      <c r="R914" s="2" t="s">
        <v>92</v>
      </c>
      <c r="S914" s="2" t="s">
        <v>92</v>
      </c>
      <c r="T914" s="2" t="s">
        <v>92</v>
      </c>
      <c r="U914" s="2" t="s">
        <v>92</v>
      </c>
      <c r="V914" s="2" t="s">
        <v>98</v>
      </c>
      <c r="W914" s="2" t="s">
        <v>92</v>
      </c>
      <c r="X914" s="2" t="s">
        <v>92</v>
      </c>
      <c r="Y914" s="2" t="s">
        <v>100</v>
      </c>
      <c r="Z914" s="2" t="s">
        <v>101</v>
      </c>
      <c r="AA914" s="2" t="s">
        <v>92</v>
      </c>
      <c r="AB914" s="2" t="s">
        <v>92</v>
      </c>
      <c r="AC914" s="2" t="s">
        <v>172</v>
      </c>
      <c r="AD914" s="2" t="s">
        <v>92</v>
      </c>
      <c r="AE914" s="2" t="s">
        <v>92</v>
      </c>
      <c r="AF914" s="2" t="s">
        <v>103</v>
      </c>
      <c r="AG914" s="2" t="s">
        <v>92</v>
      </c>
      <c r="AH914" s="2" t="s">
        <v>92</v>
      </c>
      <c r="AI914" s="2" t="s">
        <v>92</v>
      </c>
      <c r="AJ914" s="2" t="s">
        <v>92</v>
      </c>
      <c r="AK914" s="2" t="s">
        <v>92</v>
      </c>
      <c r="AL914" s="2" t="s">
        <v>92</v>
      </c>
      <c r="AM914" s="2" t="s">
        <v>92</v>
      </c>
      <c r="AN914" s="2" t="s">
        <v>92</v>
      </c>
      <c r="AO914" s="2" t="s">
        <v>92</v>
      </c>
      <c r="AP914" s="16" t="str">
        <f>IF(AO914 = "", "", 5)</f>
        <v/>
      </c>
      <c r="AQ914" s="2" t="s">
        <v>92</v>
      </c>
      <c r="AR914" s="2" t="s">
        <v>92</v>
      </c>
      <c r="AS914" s="2" t="s">
        <v>92</v>
      </c>
      <c r="AT914" s="2" t="s">
        <v>92</v>
      </c>
      <c r="AU914" s="2" t="s">
        <v>92</v>
      </c>
      <c r="AV914">
        <v>0</v>
      </c>
      <c r="AX914"/>
    </row>
    <row r="915" spans="1:50" ht="15" customHeight="1" x14ac:dyDescent="0.25">
      <c r="A915" s="1">
        <v>45525.470775462964</v>
      </c>
      <c r="B915" s="1">
        <v>45525.471122685187</v>
      </c>
      <c r="C915" s="2" t="s">
        <v>48</v>
      </c>
      <c r="D915" s="2" t="s">
        <v>7090</v>
      </c>
      <c r="E915">
        <v>37</v>
      </c>
      <c r="F915">
        <v>30</v>
      </c>
      <c r="G915" s="2" t="s">
        <v>4031</v>
      </c>
      <c r="H915" s="1">
        <v>45532.471162511574</v>
      </c>
      <c r="I915" s="2" t="s">
        <v>7091</v>
      </c>
      <c r="J915" s="2" t="s">
        <v>92</v>
      </c>
      <c r="K915" s="2" t="s">
        <v>92</v>
      </c>
      <c r="L915" s="2" t="s">
        <v>7092</v>
      </c>
      <c r="M915" s="2" t="s">
        <v>92</v>
      </c>
      <c r="N915" s="2" t="s">
        <v>92</v>
      </c>
      <c r="O915" s="2" t="s">
        <v>92</v>
      </c>
      <c r="P915" s="2" t="s">
        <v>94</v>
      </c>
      <c r="Q915" s="2" t="s">
        <v>95</v>
      </c>
      <c r="R915" s="2" t="s">
        <v>92</v>
      </c>
      <c r="S915" s="2" t="s">
        <v>92</v>
      </c>
      <c r="T915" s="2" t="s">
        <v>92</v>
      </c>
      <c r="U915" s="2" t="s">
        <v>92</v>
      </c>
      <c r="V915" s="2" t="s">
        <v>98</v>
      </c>
      <c r="W915" s="2" t="s">
        <v>92</v>
      </c>
      <c r="X915" s="2" t="s">
        <v>92</v>
      </c>
      <c r="Y915" s="2" t="s">
        <v>100</v>
      </c>
      <c r="Z915" s="2" t="s">
        <v>101</v>
      </c>
      <c r="AA915" s="2" t="s">
        <v>102</v>
      </c>
      <c r="AB915" s="2" t="s">
        <v>112</v>
      </c>
      <c r="AC915" s="2" t="s">
        <v>92</v>
      </c>
      <c r="AD915" s="2" t="s">
        <v>92</v>
      </c>
      <c r="AE915" s="2" t="s">
        <v>92</v>
      </c>
      <c r="AF915" s="2" t="s">
        <v>103</v>
      </c>
      <c r="AG915" s="2" t="s">
        <v>92</v>
      </c>
      <c r="AH915" s="2" t="s">
        <v>92</v>
      </c>
      <c r="AI915" s="2" t="s">
        <v>92</v>
      </c>
      <c r="AJ915" s="2" t="s">
        <v>92</v>
      </c>
      <c r="AK915" s="2" t="s">
        <v>92</v>
      </c>
      <c r="AL915" s="2" t="s">
        <v>92</v>
      </c>
      <c r="AM915" s="2" t="s">
        <v>92</v>
      </c>
      <c r="AN915" s="2" t="s">
        <v>92</v>
      </c>
      <c r="AO915" s="2" t="s">
        <v>92</v>
      </c>
      <c r="AP915" s="16" t="str">
        <f>IF(AO915 = "", "", 5)</f>
        <v/>
      </c>
      <c r="AQ915" s="2" t="s">
        <v>92</v>
      </c>
      <c r="AR915" s="2" t="s">
        <v>92</v>
      </c>
      <c r="AS915" s="2" t="s">
        <v>92</v>
      </c>
      <c r="AT915" s="2" t="s">
        <v>92</v>
      </c>
      <c r="AU915" s="2" t="s">
        <v>92</v>
      </c>
      <c r="AV915">
        <v>0</v>
      </c>
    </row>
    <row r="916" spans="1:50" ht="15" customHeight="1" x14ac:dyDescent="0.25">
      <c r="A916" s="1">
        <v>45525.476747685185</v>
      </c>
      <c r="B916" s="1">
        <v>45525.477025462962</v>
      </c>
      <c r="C916" s="2" t="s">
        <v>48</v>
      </c>
      <c r="D916" s="2" t="s">
        <v>7093</v>
      </c>
      <c r="E916">
        <v>37</v>
      </c>
      <c r="F916">
        <v>24</v>
      </c>
      <c r="G916" s="2" t="s">
        <v>4031</v>
      </c>
      <c r="H916" s="1">
        <v>45532.477078564814</v>
      </c>
      <c r="I916" s="2" t="s">
        <v>7094</v>
      </c>
      <c r="J916" s="2" t="s">
        <v>92</v>
      </c>
      <c r="K916" s="2" t="s">
        <v>92</v>
      </c>
      <c r="L916" s="2" t="s">
        <v>7095</v>
      </c>
      <c r="M916" s="2" t="s">
        <v>92</v>
      </c>
      <c r="N916" s="2" t="s">
        <v>92</v>
      </c>
      <c r="O916" s="2" t="s">
        <v>92</v>
      </c>
      <c r="P916" s="2" t="s">
        <v>94</v>
      </c>
      <c r="Q916" s="2" t="s">
        <v>95</v>
      </c>
      <c r="R916" s="2" t="s">
        <v>92</v>
      </c>
      <c r="S916" s="2" t="s">
        <v>124</v>
      </c>
      <c r="T916" s="2" t="s">
        <v>92</v>
      </c>
      <c r="U916" s="2" t="s">
        <v>92</v>
      </c>
      <c r="V916" s="2" t="s">
        <v>92</v>
      </c>
      <c r="W916" s="2" t="s">
        <v>92</v>
      </c>
      <c r="X916" s="2" t="s">
        <v>92</v>
      </c>
      <c r="Y916" s="2" t="s">
        <v>100</v>
      </c>
      <c r="Z916" s="2" t="s">
        <v>92</v>
      </c>
      <c r="AA916" s="2" t="s">
        <v>92</v>
      </c>
      <c r="AB916" s="2" t="s">
        <v>92</v>
      </c>
      <c r="AC916" s="2" t="s">
        <v>92</v>
      </c>
      <c r="AD916" s="2" t="s">
        <v>99</v>
      </c>
      <c r="AE916" s="2" t="s">
        <v>92</v>
      </c>
      <c r="AF916" s="2" t="s">
        <v>103</v>
      </c>
      <c r="AG916" s="2" t="s">
        <v>92</v>
      </c>
      <c r="AH916" s="2" t="s">
        <v>92</v>
      </c>
      <c r="AI916" s="2" t="s">
        <v>92</v>
      </c>
      <c r="AJ916" s="2" t="s">
        <v>92</v>
      </c>
      <c r="AK916" s="2" t="s">
        <v>92</v>
      </c>
      <c r="AL916" s="2" t="s">
        <v>92</v>
      </c>
      <c r="AM916" s="2" t="s">
        <v>92</v>
      </c>
      <c r="AN916" s="2" t="s">
        <v>92</v>
      </c>
      <c r="AO916" s="2" t="s">
        <v>92</v>
      </c>
      <c r="AP916" s="16" t="str">
        <f>IF(AO916 = "", "", 5)</f>
        <v/>
      </c>
      <c r="AQ916" s="2" t="s">
        <v>92</v>
      </c>
      <c r="AR916" s="2" t="s">
        <v>92</v>
      </c>
      <c r="AS916" s="2" t="s">
        <v>92</v>
      </c>
      <c r="AT916" s="2" t="s">
        <v>92</v>
      </c>
      <c r="AU916" s="2" t="s">
        <v>92</v>
      </c>
      <c r="AV916">
        <v>0</v>
      </c>
    </row>
    <row r="917" spans="1:50" ht="15" customHeight="1" x14ac:dyDescent="0.25">
      <c r="A917" s="1">
        <v>45525.495034722226</v>
      </c>
      <c r="B917" s="1">
        <v>45525.495497685188</v>
      </c>
      <c r="C917" s="2" t="s">
        <v>48</v>
      </c>
      <c r="D917" s="2" t="s">
        <v>7096</v>
      </c>
      <c r="E917">
        <v>37</v>
      </c>
      <c r="F917">
        <v>40</v>
      </c>
      <c r="G917" s="2" t="s">
        <v>4031</v>
      </c>
      <c r="H917" s="1">
        <v>45532.495513784721</v>
      </c>
      <c r="I917" s="2" t="s">
        <v>7097</v>
      </c>
      <c r="J917" s="2" t="s">
        <v>92</v>
      </c>
      <c r="K917" s="2" t="s">
        <v>92</v>
      </c>
      <c r="L917" s="2" t="s">
        <v>7098</v>
      </c>
      <c r="M917" s="2" t="s">
        <v>92</v>
      </c>
      <c r="N917" s="2" t="s">
        <v>92</v>
      </c>
      <c r="O917" s="2" t="s">
        <v>92</v>
      </c>
      <c r="P917" s="2" t="s">
        <v>94</v>
      </c>
      <c r="Q917" s="2" t="s">
        <v>95</v>
      </c>
      <c r="R917" s="2" t="s">
        <v>92</v>
      </c>
      <c r="S917" s="2" t="s">
        <v>124</v>
      </c>
      <c r="T917" s="2" t="s">
        <v>92</v>
      </c>
      <c r="U917" s="2" t="s">
        <v>97</v>
      </c>
      <c r="V917" s="2" t="s">
        <v>98</v>
      </c>
      <c r="W917" s="2" t="s">
        <v>92</v>
      </c>
      <c r="X917" s="2" t="s">
        <v>92</v>
      </c>
      <c r="Y917" s="2" t="s">
        <v>100</v>
      </c>
      <c r="Z917" s="2" t="s">
        <v>101</v>
      </c>
      <c r="AA917" s="2" t="s">
        <v>102</v>
      </c>
      <c r="AB917" s="2" t="s">
        <v>92</v>
      </c>
      <c r="AC917" s="2" t="s">
        <v>172</v>
      </c>
      <c r="AD917" s="2" t="s">
        <v>99</v>
      </c>
      <c r="AE917" s="2" t="s">
        <v>92</v>
      </c>
      <c r="AF917" s="2" t="s">
        <v>103</v>
      </c>
      <c r="AG917" s="2" t="s">
        <v>92</v>
      </c>
      <c r="AH917" s="2" t="s">
        <v>92</v>
      </c>
      <c r="AI917" s="2" t="s">
        <v>92</v>
      </c>
      <c r="AJ917" s="2" t="s">
        <v>92</v>
      </c>
      <c r="AK917" s="2" t="s">
        <v>92</v>
      </c>
      <c r="AL917" s="2" t="s">
        <v>92</v>
      </c>
      <c r="AM917" s="2" t="s">
        <v>92</v>
      </c>
      <c r="AN917" s="2" t="s">
        <v>92</v>
      </c>
      <c r="AO917" s="2" t="s">
        <v>92</v>
      </c>
      <c r="AP917" s="16" t="str">
        <f>IF(AO917 = "", "", 5)</f>
        <v/>
      </c>
      <c r="AQ917" s="2" t="s">
        <v>92</v>
      </c>
      <c r="AR917" s="2" t="s">
        <v>92</v>
      </c>
      <c r="AS917" s="2" t="s">
        <v>92</v>
      </c>
      <c r="AT917" s="2" t="s">
        <v>92</v>
      </c>
      <c r="AU917" s="2" t="s">
        <v>92</v>
      </c>
      <c r="AV917">
        <v>0</v>
      </c>
    </row>
    <row r="918" spans="1:50" ht="15" customHeight="1" x14ac:dyDescent="0.25">
      <c r="A918" s="1">
        <v>45525.495891203704</v>
      </c>
      <c r="B918" s="1">
        <v>45525.496157407404</v>
      </c>
      <c r="C918" s="2" t="s">
        <v>48</v>
      </c>
      <c r="D918" s="2" t="s">
        <v>7099</v>
      </c>
      <c r="E918">
        <v>37</v>
      </c>
      <c r="F918">
        <v>22</v>
      </c>
      <c r="G918" s="2" t="s">
        <v>4031</v>
      </c>
      <c r="H918" s="1">
        <v>45532.496191076389</v>
      </c>
      <c r="I918" s="2" t="s">
        <v>7100</v>
      </c>
      <c r="J918" s="2" t="s">
        <v>92</v>
      </c>
      <c r="K918" s="2" t="s">
        <v>92</v>
      </c>
      <c r="L918" s="2" t="s">
        <v>7101</v>
      </c>
      <c r="M918" s="2" t="s">
        <v>92</v>
      </c>
      <c r="N918" s="2" t="s">
        <v>92</v>
      </c>
      <c r="O918" s="2" t="s">
        <v>92</v>
      </c>
      <c r="P918" s="2" t="s">
        <v>94</v>
      </c>
      <c r="Q918" s="2" t="s">
        <v>95</v>
      </c>
      <c r="R918" s="2" t="s">
        <v>92</v>
      </c>
      <c r="S918" s="2" t="s">
        <v>92</v>
      </c>
      <c r="T918" s="2" t="s">
        <v>92</v>
      </c>
      <c r="U918" s="2" t="s">
        <v>92</v>
      </c>
      <c r="V918" s="2" t="s">
        <v>98</v>
      </c>
      <c r="W918" s="2" t="s">
        <v>92</v>
      </c>
      <c r="X918" s="2" t="s">
        <v>92</v>
      </c>
      <c r="Y918" s="2" t="s">
        <v>100</v>
      </c>
      <c r="Z918" s="2" t="s">
        <v>101</v>
      </c>
      <c r="AA918" s="2" t="s">
        <v>92</v>
      </c>
      <c r="AB918" s="2" t="s">
        <v>112</v>
      </c>
      <c r="AC918" s="2" t="s">
        <v>92</v>
      </c>
      <c r="AD918" s="2" t="s">
        <v>92</v>
      </c>
      <c r="AE918" s="2" t="s">
        <v>92</v>
      </c>
      <c r="AF918" s="2" t="s">
        <v>103</v>
      </c>
      <c r="AG918" s="2" t="s">
        <v>92</v>
      </c>
      <c r="AH918" s="2" t="s">
        <v>92</v>
      </c>
      <c r="AI918" s="2" t="s">
        <v>92</v>
      </c>
      <c r="AJ918" s="2" t="s">
        <v>92</v>
      </c>
      <c r="AK918" s="2" t="s">
        <v>92</v>
      </c>
      <c r="AL918" s="2" t="s">
        <v>92</v>
      </c>
      <c r="AM918" s="2" t="s">
        <v>92</v>
      </c>
      <c r="AN918" s="2" t="s">
        <v>92</v>
      </c>
      <c r="AO918" s="2" t="s">
        <v>92</v>
      </c>
      <c r="AP918" s="16" t="str">
        <f>IF(AO918 = "", "", 5)</f>
        <v/>
      </c>
      <c r="AQ918" s="2" t="s">
        <v>92</v>
      </c>
      <c r="AR918" s="2" t="s">
        <v>92</v>
      </c>
      <c r="AS918" s="2" t="s">
        <v>92</v>
      </c>
      <c r="AT918" s="2" t="s">
        <v>92</v>
      </c>
      <c r="AU918" s="2" t="s">
        <v>92</v>
      </c>
      <c r="AV918">
        <v>0</v>
      </c>
    </row>
    <row r="919" spans="1:50" ht="15" customHeight="1" x14ac:dyDescent="0.25">
      <c r="A919" s="1">
        <v>45525.505752314813</v>
      </c>
      <c r="B919" s="1">
        <v>45525.506342592591</v>
      </c>
      <c r="C919" s="2" t="s">
        <v>48</v>
      </c>
      <c r="D919" s="2" t="s">
        <v>7102</v>
      </c>
      <c r="E919">
        <v>37</v>
      </c>
      <c r="F919">
        <v>51</v>
      </c>
      <c r="G919" s="2" t="s">
        <v>4031</v>
      </c>
      <c r="H919" s="1">
        <v>45532.506367997688</v>
      </c>
      <c r="I919" s="2" t="s">
        <v>7103</v>
      </c>
      <c r="J919" s="2" t="s">
        <v>92</v>
      </c>
      <c r="K919" s="2" t="s">
        <v>92</v>
      </c>
      <c r="L919" s="2" t="s">
        <v>7104</v>
      </c>
      <c r="M919" s="2" t="s">
        <v>92</v>
      </c>
      <c r="N919" s="2" t="s">
        <v>92</v>
      </c>
      <c r="O919" s="2" t="s">
        <v>92</v>
      </c>
      <c r="P919" s="2" t="s">
        <v>94</v>
      </c>
      <c r="Q919" s="2" t="s">
        <v>95</v>
      </c>
      <c r="R919" s="2" t="s">
        <v>92</v>
      </c>
      <c r="S919" s="2" t="s">
        <v>124</v>
      </c>
      <c r="T919" s="2" t="s">
        <v>92</v>
      </c>
      <c r="U919" s="2" t="s">
        <v>92</v>
      </c>
      <c r="V919" s="2" t="s">
        <v>92</v>
      </c>
      <c r="W919" s="2" t="s">
        <v>92</v>
      </c>
      <c r="X919" s="2" t="s">
        <v>92</v>
      </c>
      <c r="Y919" s="2" t="s">
        <v>100</v>
      </c>
      <c r="Z919" s="2" t="s">
        <v>101</v>
      </c>
      <c r="AA919" s="2" t="s">
        <v>92</v>
      </c>
      <c r="AB919" s="2" t="s">
        <v>92</v>
      </c>
      <c r="AC919" s="2" t="s">
        <v>92</v>
      </c>
      <c r="AD919" s="2" t="s">
        <v>92</v>
      </c>
      <c r="AE919" s="2" t="s">
        <v>92</v>
      </c>
      <c r="AF919" s="2" t="s">
        <v>103</v>
      </c>
      <c r="AG919" s="2" t="s">
        <v>92</v>
      </c>
      <c r="AH919" s="2" t="s">
        <v>92</v>
      </c>
      <c r="AI919" s="2" t="s">
        <v>92</v>
      </c>
      <c r="AJ919" s="2" t="s">
        <v>92</v>
      </c>
      <c r="AK919" s="2" t="s">
        <v>92</v>
      </c>
      <c r="AL919" s="2" t="s">
        <v>92</v>
      </c>
      <c r="AM919" s="2" t="s">
        <v>92</v>
      </c>
      <c r="AN919" s="2" t="s">
        <v>92</v>
      </c>
      <c r="AO919" s="2" t="s">
        <v>92</v>
      </c>
      <c r="AP919" s="16" t="str">
        <f>IF(AO919 = "", "", 5)</f>
        <v/>
      </c>
      <c r="AQ919" s="2" t="s">
        <v>92</v>
      </c>
      <c r="AR919" s="2" t="s">
        <v>92</v>
      </c>
      <c r="AS919" s="2" t="s">
        <v>92</v>
      </c>
      <c r="AT919" s="2" t="s">
        <v>92</v>
      </c>
      <c r="AU919" s="2" t="s">
        <v>92</v>
      </c>
      <c r="AV919">
        <v>0</v>
      </c>
    </row>
    <row r="920" spans="1:50" ht="15" customHeight="1" x14ac:dyDescent="0.25">
      <c r="A920" s="1">
        <v>45525.520509259259</v>
      </c>
      <c r="B920" s="1">
        <v>45525.520868055559</v>
      </c>
      <c r="C920" s="2" t="s">
        <v>48</v>
      </c>
      <c r="D920" s="2" t="s">
        <v>7105</v>
      </c>
      <c r="E920">
        <v>37</v>
      </c>
      <c r="F920">
        <v>30</v>
      </c>
      <c r="G920" s="2" t="s">
        <v>4031</v>
      </c>
      <c r="H920" s="1">
        <v>45532.52088329861</v>
      </c>
      <c r="I920" s="2" t="s">
        <v>7106</v>
      </c>
      <c r="J920" s="2" t="s">
        <v>92</v>
      </c>
      <c r="K920" s="2" t="s">
        <v>92</v>
      </c>
      <c r="L920" s="2" t="s">
        <v>7107</v>
      </c>
      <c r="M920" s="2" t="s">
        <v>92</v>
      </c>
      <c r="N920" s="2" t="s">
        <v>92</v>
      </c>
      <c r="O920" s="2" t="s">
        <v>92</v>
      </c>
      <c r="P920" s="2" t="s">
        <v>94</v>
      </c>
      <c r="Q920" s="2" t="s">
        <v>95</v>
      </c>
      <c r="R920" s="2" t="s">
        <v>92</v>
      </c>
      <c r="S920" s="2" t="s">
        <v>124</v>
      </c>
      <c r="T920" s="2" t="s">
        <v>96</v>
      </c>
      <c r="U920" s="2" t="s">
        <v>92</v>
      </c>
      <c r="V920" s="2" t="s">
        <v>92</v>
      </c>
      <c r="W920" s="2" t="s">
        <v>92</v>
      </c>
      <c r="X920" s="2" t="s">
        <v>92</v>
      </c>
      <c r="Y920" s="2" t="s">
        <v>100</v>
      </c>
      <c r="Z920" s="2" t="s">
        <v>101</v>
      </c>
      <c r="AA920" s="2" t="s">
        <v>102</v>
      </c>
      <c r="AB920" s="2" t="s">
        <v>112</v>
      </c>
      <c r="AC920" s="2" t="s">
        <v>92</v>
      </c>
      <c r="AD920" s="2" t="s">
        <v>92</v>
      </c>
      <c r="AE920" s="2" t="s">
        <v>92</v>
      </c>
      <c r="AF920" s="2" t="s">
        <v>103</v>
      </c>
      <c r="AG920" s="2" t="s">
        <v>92</v>
      </c>
      <c r="AH920" s="2" t="s">
        <v>92</v>
      </c>
      <c r="AI920" s="2" t="s">
        <v>92</v>
      </c>
      <c r="AJ920" s="2" t="s">
        <v>92</v>
      </c>
      <c r="AK920" s="2" t="s">
        <v>92</v>
      </c>
      <c r="AL920" s="2" t="s">
        <v>92</v>
      </c>
      <c r="AM920" s="2" t="s">
        <v>92</v>
      </c>
      <c r="AN920" s="2" t="s">
        <v>92</v>
      </c>
      <c r="AO920" s="2" t="s">
        <v>92</v>
      </c>
      <c r="AP920" s="16" t="str">
        <f>IF(AO920 = "", "", 5)</f>
        <v/>
      </c>
      <c r="AQ920" s="2" t="s">
        <v>92</v>
      </c>
      <c r="AR920" s="2" t="s">
        <v>92</v>
      </c>
      <c r="AS920" s="2" t="s">
        <v>92</v>
      </c>
      <c r="AT920" s="2" t="s">
        <v>92</v>
      </c>
      <c r="AU920" s="2" t="s">
        <v>92</v>
      </c>
      <c r="AV920">
        <v>0</v>
      </c>
    </row>
    <row r="921" spans="1:50" ht="15" customHeight="1" x14ac:dyDescent="0.25">
      <c r="A921" s="1">
        <v>45525.526932870373</v>
      </c>
      <c r="B921" s="1">
        <v>45525.527407407404</v>
      </c>
      <c r="C921" s="2" t="s">
        <v>48</v>
      </c>
      <c r="D921" s="2" t="s">
        <v>7108</v>
      </c>
      <c r="E921">
        <v>37</v>
      </c>
      <c r="F921">
        <v>41</v>
      </c>
      <c r="G921" s="2" t="s">
        <v>4031</v>
      </c>
      <c r="H921" s="1">
        <v>45532.527482511578</v>
      </c>
      <c r="I921" s="2" t="s">
        <v>7109</v>
      </c>
      <c r="J921" s="2" t="s">
        <v>92</v>
      </c>
      <c r="K921" s="2" t="s">
        <v>92</v>
      </c>
      <c r="L921" s="2" t="s">
        <v>7110</v>
      </c>
      <c r="M921" s="2" t="s">
        <v>92</v>
      </c>
      <c r="N921" s="2" t="s">
        <v>92</v>
      </c>
      <c r="O921" s="2" t="s">
        <v>92</v>
      </c>
      <c r="P921" s="2" t="s">
        <v>94</v>
      </c>
      <c r="Q921" s="2" t="s">
        <v>95</v>
      </c>
      <c r="R921" s="2" t="s">
        <v>92</v>
      </c>
      <c r="S921" s="2" t="s">
        <v>92</v>
      </c>
      <c r="T921" s="2" t="s">
        <v>92</v>
      </c>
      <c r="U921" s="2" t="s">
        <v>92</v>
      </c>
      <c r="V921" s="2" t="s">
        <v>98</v>
      </c>
      <c r="W921" s="2" t="s">
        <v>92</v>
      </c>
      <c r="X921" s="2" t="s">
        <v>92</v>
      </c>
      <c r="Y921" s="2" t="s">
        <v>100</v>
      </c>
      <c r="Z921" s="2" t="s">
        <v>101</v>
      </c>
      <c r="AA921" s="2" t="s">
        <v>92</v>
      </c>
      <c r="AB921" s="2" t="s">
        <v>92</v>
      </c>
      <c r="AC921" s="2" t="s">
        <v>172</v>
      </c>
      <c r="AD921" s="2" t="s">
        <v>92</v>
      </c>
      <c r="AE921" s="2" t="s">
        <v>92</v>
      </c>
      <c r="AF921" s="2" t="s">
        <v>103</v>
      </c>
      <c r="AG921" s="2" t="s">
        <v>92</v>
      </c>
      <c r="AH921" s="2" t="s">
        <v>92</v>
      </c>
      <c r="AI921" s="2" t="s">
        <v>92</v>
      </c>
      <c r="AJ921" s="2" t="s">
        <v>92</v>
      </c>
      <c r="AK921" s="2" t="s">
        <v>92</v>
      </c>
      <c r="AL921" s="2" t="s">
        <v>92</v>
      </c>
      <c r="AM921" s="2" t="s">
        <v>92</v>
      </c>
      <c r="AN921" s="2" t="s">
        <v>92</v>
      </c>
      <c r="AO921" s="2" t="s">
        <v>92</v>
      </c>
      <c r="AP921" s="16" t="str">
        <f>IF(AO921 = "", "", 5)</f>
        <v/>
      </c>
      <c r="AQ921" s="2" t="s">
        <v>92</v>
      </c>
      <c r="AR921" s="2" t="s">
        <v>92</v>
      </c>
      <c r="AS921" s="2" t="s">
        <v>92</v>
      </c>
      <c r="AT921" s="2" t="s">
        <v>92</v>
      </c>
      <c r="AU921" s="2" t="s">
        <v>92</v>
      </c>
      <c r="AV921">
        <v>0</v>
      </c>
    </row>
    <row r="922" spans="1:50" ht="15" customHeight="1" x14ac:dyDescent="0.25">
      <c r="A922" s="1">
        <v>45525.558252314811</v>
      </c>
      <c r="B922" s="1">
        <v>45525.55878472222</v>
      </c>
      <c r="C922" s="2" t="s">
        <v>48</v>
      </c>
      <c r="D922" s="2" t="s">
        <v>7111</v>
      </c>
      <c r="E922">
        <v>37</v>
      </c>
      <c r="F922">
        <v>46</v>
      </c>
      <c r="G922" s="2" t="s">
        <v>4031</v>
      </c>
      <c r="H922" s="1">
        <v>45532.558841620368</v>
      </c>
      <c r="I922" s="2" t="s">
        <v>7112</v>
      </c>
      <c r="J922" s="2" t="s">
        <v>92</v>
      </c>
      <c r="K922" s="2" t="s">
        <v>92</v>
      </c>
      <c r="L922" s="2" t="s">
        <v>7113</v>
      </c>
      <c r="M922" s="2" t="s">
        <v>92</v>
      </c>
      <c r="N922" s="2" t="s">
        <v>92</v>
      </c>
      <c r="O922" s="2" t="s">
        <v>92</v>
      </c>
      <c r="P922" s="2" t="s">
        <v>94</v>
      </c>
      <c r="Q922" s="2" t="s">
        <v>95</v>
      </c>
      <c r="R922" s="2" t="s">
        <v>92</v>
      </c>
      <c r="S922" s="2" t="s">
        <v>92</v>
      </c>
      <c r="T922" s="2" t="s">
        <v>92</v>
      </c>
      <c r="U922" s="2" t="s">
        <v>92</v>
      </c>
      <c r="V922" s="2" t="s">
        <v>98</v>
      </c>
      <c r="W922" s="2" t="s">
        <v>99</v>
      </c>
      <c r="X922" s="2" t="s">
        <v>92</v>
      </c>
      <c r="Y922" s="2" t="s">
        <v>100</v>
      </c>
      <c r="Z922" s="2" t="s">
        <v>101</v>
      </c>
      <c r="AA922" s="2" t="s">
        <v>102</v>
      </c>
      <c r="AB922" s="2" t="s">
        <v>92</v>
      </c>
      <c r="AC922" s="2" t="s">
        <v>92</v>
      </c>
      <c r="AD922" s="2" t="s">
        <v>92</v>
      </c>
      <c r="AE922" s="2" t="s">
        <v>92</v>
      </c>
      <c r="AF922" s="2" t="s">
        <v>103</v>
      </c>
      <c r="AG922" s="2" t="s">
        <v>92</v>
      </c>
      <c r="AH922" s="2" t="s">
        <v>92</v>
      </c>
      <c r="AI922" s="2" t="s">
        <v>92</v>
      </c>
      <c r="AJ922" s="2" t="s">
        <v>92</v>
      </c>
      <c r="AK922" s="2" t="s">
        <v>92</v>
      </c>
      <c r="AL922" s="2" t="s">
        <v>92</v>
      </c>
      <c r="AM922" s="2" t="s">
        <v>92</v>
      </c>
      <c r="AN922" s="2" t="s">
        <v>92</v>
      </c>
      <c r="AO922" s="2" t="s">
        <v>92</v>
      </c>
      <c r="AP922" s="16" t="str">
        <f>IF(AO922 = "", "", 5)</f>
        <v/>
      </c>
      <c r="AQ922" s="2" t="s">
        <v>92</v>
      </c>
      <c r="AR922" s="2" t="s">
        <v>92</v>
      </c>
      <c r="AS922" s="2" t="s">
        <v>92</v>
      </c>
      <c r="AT922" s="2" t="s">
        <v>92</v>
      </c>
      <c r="AU922" s="2" t="s">
        <v>92</v>
      </c>
      <c r="AV922">
        <v>0</v>
      </c>
    </row>
    <row r="923" spans="1:50" ht="15" customHeight="1" x14ac:dyDescent="0.25">
      <c r="A923" s="1">
        <v>45525.560011574074</v>
      </c>
      <c r="B923" s="1">
        <v>45525.560243055559</v>
      </c>
      <c r="C923" s="2" t="s">
        <v>48</v>
      </c>
      <c r="D923" s="2" t="s">
        <v>7114</v>
      </c>
      <c r="E923">
        <v>37</v>
      </c>
      <c r="F923">
        <v>19</v>
      </c>
      <c r="G923" s="2" t="s">
        <v>4031</v>
      </c>
      <c r="H923" s="1">
        <v>45532.560288090281</v>
      </c>
      <c r="I923" s="2" t="s">
        <v>7115</v>
      </c>
      <c r="J923" s="2" t="s">
        <v>92</v>
      </c>
      <c r="K923" s="2" t="s">
        <v>92</v>
      </c>
      <c r="L923" s="2" t="s">
        <v>7116</v>
      </c>
      <c r="M923" s="2" t="s">
        <v>92</v>
      </c>
      <c r="N923" s="2" t="s">
        <v>92</v>
      </c>
      <c r="O923" s="2" t="s">
        <v>92</v>
      </c>
      <c r="P923" s="2" t="s">
        <v>94</v>
      </c>
      <c r="Q923" s="2" t="s">
        <v>95</v>
      </c>
      <c r="R923" s="2" t="s">
        <v>92</v>
      </c>
      <c r="S923" s="2" t="s">
        <v>92</v>
      </c>
      <c r="T923" s="2" t="s">
        <v>96</v>
      </c>
      <c r="U923" s="2" t="s">
        <v>92</v>
      </c>
      <c r="V923" s="2" t="s">
        <v>98</v>
      </c>
      <c r="W923" s="2" t="s">
        <v>92</v>
      </c>
      <c r="X923" s="2" t="s">
        <v>92</v>
      </c>
      <c r="Y923" s="2" t="s">
        <v>100</v>
      </c>
      <c r="Z923" s="2" t="s">
        <v>101</v>
      </c>
      <c r="AA923" s="2" t="s">
        <v>102</v>
      </c>
      <c r="AB923" s="2" t="s">
        <v>92</v>
      </c>
      <c r="AC923" s="2" t="s">
        <v>172</v>
      </c>
      <c r="AD923" s="2" t="s">
        <v>92</v>
      </c>
      <c r="AE923" s="2" t="s">
        <v>92</v>
      </c>
      <c r="AF923" s="2" t="s">
        <v>103</v>
      </c>
      <c r="AG923" s="2" t="s">
        <v>92</v>
      </c>
      <c r="AH923" s="2" t="s">
        <v>92</v>
      </c>
      <c r="AI923" s="2" t="s">
        <v>92</v>
      </c>
      <c r="AJ923" s="2" t="s">
        <v>92</v>
      </c>
      <c r="AK923" s="2" t="s">
        <v>92</v>
      </c>
      <c r="AL923" s="2" t="s">
        <v>92</v>
      </c>
      <c r="AM923" s="2" t="s">
        <v>92</v>
      </c>
      <c r="AN923" s="2" t="s">
        <v>92</v>
      </c>
      <c r="AO923" s="2" t="s">
        <v>92</v>
      </c>
      <c r="AP923" s="16" t="str">
        <f>IF(AO923 = "", "", 5)</f>
        <v/>
      </c>
      <c r="AQ923" s="2" t="s">
        <v>92</v>
      </c>
      <c r="AR923" s="2" t="s">
        <v>92</v>
      </c>
      <c r="AS923" s="2" t="s">
        <v>92</v>
      </c>
      <c r="AT923" s="2" t="s">
        <v>92</v>
      </c>
      <c r="AU923" s="2" t="s">
        <v>92</v>
      </c>
      <c r="AV923">
        <v>0</v>
      </c>
    </row>
    <row r="924" spans="1:50" ht="15" customHeight="1" x14ac:dyDescent="0.25">
      <c r="A924" s="1">
        <v>45525.594652777778</v>
      </c>
      <c r="B924" s="1">
        <v>45525.594965277778</v>
      </c>
      <c r="C924" s="2" t="s">
        <v>48</v>
      </c>
      <c r="D924" s="2" t="s">
        <v>7117</v>
      </c>
      <c r="E924">
        <v>37</v>
      </c>
      <c r="F924">
        <v>26</v>
      </c>
      <c r="G924" s="2" t="s">
        <v>4031</v>
      </c>
      <c r="H924" s="1">
        <v>45532.595005706018</v>
      </c>
      <c r="I924" s="2" t="s">
        <v>7118</v>
      </c>
      <c r="J924" s="2" t="s">
        <v>92</v>
      </c>
      <c r="K924" s="2" t="s">
        <v>92</v>
      </c>
      <c r="L924" s="2" t="s">
        <v>7119</v>
      </c>
      <c r="M924" s="2" t="s">
        <v>92</v>
      </c>
      <c r="N924" s="2" t="s">
        <v>92</v>
      </c>
      <c r="O924" s="2" t="s">
        <v>92</v>
      </c>
      <c r="P924" s="2" t="s">
        <v>94</v>
      </c>
      <c r="Q924" s="2" t="s">
        <v>95</v>
      </c>
      <c r="R924" s="2" t="s">
        <v>134</v>
      </c>
      <c r="S924" s="2" t="s">
        <v>124</v>
      </c>
      <c r="T924" s="2" t="s">
        <v>92</v>
      </c>
      <c r="U924" s="2" t="s">
        <v>92</v>
      </c>
      <c r="V924" s="2" t="s">
        <v>92</v>
      </c>
      <c r="W924" s="2" t="s">
        <v>92</v>
      </c>
      <c r="X924" s="2" t="s">
        <v>92</v>
      </c>
      <c r="Y924" s="2" t="s">
        <v>100</v>
      </c>
      <c r="Z924" s="2" t="s">
        <v>101</v>
      </c>
      <c r="AA924" s="2" t="s">
        <v>102</v>
      </c>
      <c r="AB924" s="2" t="s">
        <v>112</v>
      </c>
      <c r="AC924" s="2" t="s">
        <v>92</v>
      </c>
      <c r="AD924" s="2" t="s">
        <v>92</v>
      </c>
      <c r="AE924" s="2" t="s">
        <v>92</v>
      </c>
      <c r="AF924" s="2" t="s">
        <v>103</v>
      </c>
      <c r="AG924" s="2" t="s">
        <v>92</v>
      </c>
      <c r="AH924" s="2" t="s">
        <v>92</v>
      </c>
      <c r="AI924" s="2" t="s">
        <v>92</v>
      </c>
      <c r="AJ924" s="2" t="s">
        <v>92</v>
      </c>
      <c r="AK924" s="2" t="s">
        <v>92</v>
      </c>
      <c r="AL924" s="2" t="s">
        <v>92</v>
      </c>
      <c r="AM924" s="2" t="s">
        <v>92</v>
      </c>
      <c r="AN924" s="2" t="s">
        <v>92</v>
      </c>
      <c r="AO924" s="2" t="s">
        <v>92</v>
      </c>
      <c r="AP924" s="16" t="str">
        <f>IF(AO924 = "", "", 5)</f>
        <v/>
      </c>
      <c r="AQ924" s="2" t="s">
        <v>92</v>
      </c>
      <c r="AR924" s="2" t="s">
        <v>92</v>
      </c>
      <c r="AS924" s="2" t="s">
        <v>92</v>
      </c>
      <c r="AT924" s="2" t="s">
        <v>92</v>
      </c>
      <c r="AU924" s="2" t="s">
        <v>92</v>
      </c>
      <c r="AV924">
        <v>0</v>
      </c>
    </row>
    <row r="925" spans="1:50" ht="15" customHeight="1" x14ac:dyDescent="0.25">
      <c r="A925" s="1">
        <v>45525.62840277778</v>
      </c>
      <c r="B925" s="1">
        <v>45525.628831018519</v>
      </c>
      <c r="C925" s="2" t="s">
        <v>48</v>
      </c>
      <c r="D925" s="2" t="s">
        <v>7120</v>
      </c>
      <c r="E925">
        <v>37</v>
      </c>
      <c r="F925">
        <v>36</v>
      </c>
      <c r="G925" s="2" t="s">
        <v>4031</v>
      </c>
      <c r="H925" s="1">
        <v>45532.628911678243</v>
      </c>
      <c r="I925" s="2" t="s">
        <v>7121</v>
      </c>
      <c r="J925" s="2" t="s">
        <v>92</v>
      </c>
      <c r="K925" s="2" t="s">
        <v>92</v>
      </c>
      <c r="L925" s="2" t="s">
        <v>7122</v>
      </c>
      <c r="M925" s="2" t="s">
        <v>92</v>
      </c>
      <c r="N925" s="2" t="s">
        <v>92</v>
      </c>
      <c r="O925" s="2" t="s">
        <v>92</v>
      </c>
      <c r="P925" s="2" t="s">
        <v>94</v>
      </c>
      <c r="Q925" s="2" t="s">
        <v>95</v>
      </c>
      <c r="R925" s="2" t="s">
        <v>134</v>
      </c>
      <c r="S925" s="2" t="s">
        <v>92</v>
      </c>
      <c r="T925" s="2" t="s">
        <v>92</v>
      </c>
      <c r="U925" s="2" t="s">
        <v>92</v>
      </c>
      <c r="V925" s="2" t="s">
        <v>92</v>
      </c>
      <c r="W925" s="2" t="s">
        <v>92</v>
      </c>
      <c r="X925" s="2" t="s">
        <v>92</v>
      </c>
      <c r="Y925" s="2" t="s">
        <v>100</v>
      </c>
      <c r="Z925" s="2" t="s">
        <v>101</v>
      </c>
      <c r="AA925" s="2" t="s">
        <v>92</v>
      </c>
      <c r="AB925" s="2" t="s">
        <v>92</v>
      </c>
      <c r="AC925" s="2" t="s">
        <v>172</v>
      </c>
      <c r="AD925" s="2" t="s">
        <v>92</v>
      </c>
      <c r="AE925" s="2" t="s">
        <v>92</v>
      </c>
      <c r="AF925" s="2" t="s">
        <v>103</v>
      </c>
      <c r="AG925" s="2" t="s">
        <v>92</v>
      </c>
      <c r="AH925" s="2" t="s">
        <v>92</v>
      </c>
      <c r="AI925" s="2" t="s">
        <v>92</v>
      </c>
      <c r="AJ925" s="2" t="s">
        <v>92</v>
      </c>
      <c r="AK925" s="2" t="s">
        <v>92</v>
      </c>
      <c r="AL925" s="2" t="s">
        <v>92</v>
      </c>
      <c r="AM925" s="2" t="s">
        <v>92</v>
      </c>
      <c r="AN925" s="2" t="s">
        <v>92</v>
      </c>
      <c r="AO925" s="2" t="s">
        <v>92</v>
      </c>
      <c r="AP925" s="16" t="str">
        <f>IF(AO925 = "", "", 5)</f>
        <v/>
      </c>
      <c r="AQ925" s="2" t="s">
        <v>92</v>
      </c>
      <c r="AR925" s="2" t="s">
        <v>92</v>
      </c>
      <c r="AS925" s="2" t="s">
        <v>92</v>
      </c>
      <c r="AT925" s="2" t="s">
        <v>92</v>
      </c>
      <c r="AU925" s="2" t="s">
        <v>92</v>
      </c>
      <c r="AV925">
        <v>0</v>
      </c>
    </row>
    <row r="926" spans="1:50" ht="15" customHeight="1" x14ac:dyDescent="0.25">
      <c r="A926" s="1">
        <v>45525.635115740741</v>
      </c>
      <c r="B926" s="1">
        <v>45525.636273148149</v>
      </c>
      <c r="C926" s="2" t="s">
        <v>48</v>
      </c>
      <c r="D926" s="2" t="s">
        <v>7123</v>
      </c>
      <c r="E926">
        <v>37</v>
      </c>
      <c r="F926">
        <v>100</v>
      </c>
      <c r="G926" s="2" t="s">
        <v>4031</v>
      </c>
      <c r="H926" s="1">
        <v>45532.636292858799</v>
      </c>
      <c r="I926" s="2" t="s">
        <v>7124</v>
      </c>
      <c r="J926" s="2" t="s">
        <v>92</v>
      </c>
      <c r="K926" s="2" t="s">
        <v>92</v>
      </c>
      <c r="L926" s="2" t="s">
        <v>7125</v>
      </c>
      <c r="M926" s="2" t="s">
        <v>92</v>
      </c>
      <c r="N926" s="2" t="s">
        <v>92</v>
      </c>
      <c r="O926" s="2" t="s">
        <v>92</v>
      </c>
      <c r="P926" s="2" t="s">
        <v>94</v>
      </c>
      <c r="Q926" s="2" t="s">
        <v>95</v>
      </c>
      <c r="R926" s="2" t="s">
        <v>92</v>
      </c>
      <c r="S926" s="2" t="s">
        <v>92</v>
      </c>
      <c r="T926" s="2" t="s">
        <v>96</v>
      </c>
      <c r="U926" s="2" t="s">
        <v>92</v>
      </c>
      <c r="V926" s="2" t="s">
        <v>92</v>
      </c>
      <c r="W926" s="2" t="s">
        <v>92</v>
      </c>
      <c r="X926" s="2" t="s">
        <v>92</v>
      </c>
      <c r="Y926" s="2" t="s">
        <v>100</v>
      </c>
      <c r="Z926" s="2" t="s">
        <v>92</v>
      </c>
      <c r="AA926" s="2" t="s">
        <v>92</v>
      </c>
      <c r="AB926" s="2" t="s">
        <v>92</v>
      </c>
      <c r="AC926" s="2" t="s">
        <v>172</v>
      </c>
      <c r="AD926" s="2" t="s">
        <v>92</v>
      </c>
      <c r="AE926" s="2" t="s">
        <v>92</v>
      </c>
      <c r="AF926" s="2" t="s">
        <v>103</v>
      </c>
      <c r="AG926" s="2" t="s">
        <v>92</v>
      </c>
      <c r="AH926" s="2" t="s">
        <v>92</v>
      </c>
      <c r="AI926" s="2" t="s">
        <v>92</v>
      </c>
      <c r="AJ926" s="2" t="s">
        <v>92</v>
      </c>
      <c r="AK926" s="2" t="s">
        <v>92</v>
      </c>
      <c r="AL926" s="2" t="s">
        <v>92</v>
      </c>
      <c r="AM926" s="2" t="s">
        <v>92</v>
      </c>
      <c r="AN926" s="2" t="s">
        <v>92</v>
      </c>
      <c r="AO926" s="2" t="s">
        <v>92</v>
      </c>
      <c r="AP926" s="16" t="str">
        <f>IF(AO926 = "", "", 5)</f>
        <v/>
      </c>
      <c r="AQ926" s="2" t="s">
        <v>92</v>
      </c>
      <c r="AR926" s="2" t="s">
        <v>92</v>
      </c>
      <c r="AS926" s="2" t="s">
        <v>92</v>
      </c>
      <c r="AT926" s="2" t="s">
        <v>92</v>
      </c>
      <c r="AU926" s="2" t="s">
        <v>92</v>
      </c>
      <c r="AV926">
        <v>0</v>
      </c>
    </row>
    <row r="927" spans="1:50" ht="15" customHeight="1" x14ac:dyDescent="0.25">
      <c r="A927" s="1">
        <v>45525.677268518521</v>
      </c>
      <c r="B927" s="1">
        <v>45525.677928240744</v>
      </c>
      <c r="C927" s="2" t="s">
        <v>48</v>
      </c>
      <c r="D927" s="2" t="s">
        <v>7126</v>
      </c>
      <c r="E927">
        <v>37</v>
      </c>
      <c r="F927">
        <v>57</v>
      </c>
      <c r="G927" s="2" t="s">
        <v>4031</v>
      </c>
      <c r="H927" s="1">
        <v>45532.678024074077</v>
      </c>
      <c r="I927" s="2" t="s">
        <v>7127</v>
      </c>
      <c r="J927" s="2" t="s">
        <v>92</v>
      </c>
      <c r="K927" s="2" t="s">
        <v>92</v>
      </c>
      <c r="L927" s="2" t="s">
        <v>7128</v>
      </c>
      <c r="M927" s="2" t="s">
        <v>92</v>
      </c>
      <c r="N927" s="2" t="s">
        <v>92</v>
      </c>
      <c r="O927" s="2" t="s">
        <v>92</v>
      </c>
      <c r="P927" s="2" t="s">
        <v>94</v>
      </c>
      <c r="Q927" s="2" t="s">
        <v>95</v>
      </c>
      <c r="R927" s="2" t="s">
        <v>134</v>
      </c>
      <c r="S927" s="2" t="s">
        <v>92</v>
      </c>
      <c r="T927" s="2" t="s">
        <v>96</v>
      </c>
      <c r="U927" s="2" t="s">
        <v>92</v>
      </c>
      <c r="V927" s="2" t="s">
        <v>98</v>
      </c>
      <c r="W927" s="2" t="s">
        <v>92</v>
      </c>
      <c r="X927" s="2" t="s">
        <v>92</v>
      </c>
      <c r="Y927" s="2" t="s">
        <v>100</v>
      </c>
      <c r="Z927" s="2" t="s">
        <v>101</v>
      </c>
      <c r="AA927" s="2" t="s">
        <v>102</v>
      </c>
      <c r="AB927" s="2" t="s">
        <v>92</v>
      </c>
      <c r="AC927" s="2" t="s">
        <v>172</v>
      </c>
      <c r="AD927" s="2" t="s">
        <v>92</v>
      </c>
      <c r="AE927" s="2" t="s">
        <v>92</v>
      </c>
      <c r="AF927" s="2" t="s">
        <v>103</v>
      </c>
      <c r="AG927" s="2" t="s">
        <v>92</v>
      </c>
      <c r="AH927" s="2" t="s">
        <v>92</v>
      </c>
      <c r="AI927" s="2" t="s">
        <v>92</v>
      </c>
      <c r="AJ927" s="2" t="s">
        <v>92</v>
      </c>
      <c r="AK927" s="2" t="s">
        <v>92</v>
      </c>
      <c r="AL927" s="2" t="s">
        <v>92</v>
      </c>
      <c r="AM927" s="2" t="s">
        <v>92</v>
      </c>
      <c r="AN927" s="2" t="s">
        <v>92</v>
      </c>
      <c r="AO927" s="2" t="s">
        <v>92</v>
      </c>
      <c r="AP927" s="16" t="str">
        <f>IF(AO927 = "", "", 5)</f>
        <v/>
      </c>
      <c r="AQ927" s="2" t="s">
        <v>92</v>
      </c>
      <c r="AR927" s="2" t="s">
        <v>92</v>
      </c>
      <c r="AS927" s="2" t="s">
        <v>92</v>
      </c>
      <c r="AT927" s="2" t="s">
        <v>92</v>
      </c>
      <c r="AU927" s="2" t="s">
        <v>92</v>
      </c>
      <c r="AV927">
        <v>0</v>
      </c>
    </row>
    <row r="928" spans="1:50" ht="15" customHeight="1" x14ac:dyDescent="0.25">
      <c r="A928" s="1">
        <v>45525.685995370368</v>
      </c>
      <c r="B928" s="1">
        <v>45525.686261574076</v>
      </c>
      <c r="C928" s="2" t="s">
        <v>48</v>
      </c>
      <c r="D928" s="2" t="s">
        <v>7129</v>
      </c>
      <c r="E928">
        <v>37</v>
      </c>
      <c r="F928">
        <v>22</v>
      </c>
      <c r="G928" s="2" t="s">
        <v>4031</v>
      </c>
      <c r="H928" s="1">
        <v>45532.686270937498</v>
      </c>
      <c r="I928" s="2" t="s">
        <v>7130</v>
      </c>
      <c r="J928" s="2" t="s">
        <v>92</v>
      </c>
      <c r="K928" s="2" t="s">
        <v>92</v>
      </c>
      <c r="L928" s="2" t="s">
        <v>7131</v>
      </c>
      <c r="M928" s="2" t="s">
        <v>92</v>
      </c>
      <c r="N928" s="2" t="s">
        <v>92</v>
      </c>
      <c r="O928" s="2" t="s">
        <v>92</v>
      </c>
      <c r="P928" s="2" t="s">
        <v>94</v>
      </c>
      <c r="Q928" s="2" t="s">
        <v>95</v>
      </c>
      <c r="R928" s="2" t="s">
        <v>92</v>
      </c>
      <c r="S928" s="2" t="s">
        <v>92</v>
      </c>
      <c r="T928" s="2" t="s">
        <v>92</v>
      </c>
      <c r="U928" s="2" t="s">
        <v>92</v>
      </c>
      <c r="V928" s="2" t="s">
        <v>98</v>
      </c>
      <c r="W928" s="2" t="s">
        <v>92</v>
      </c>
      <c r="X928" s="2" t="s">
        <v>92</v>
      </c>
      <c r="Y928" s="2" t="s">
        <v>100</v>
      </c>
      <c r="Z928" s="2" t="s">
        <v>92</v>
      </c>
      <c r="AA928" s="2" t="s">
        <v>92</v>
      </c>
      <c r="AB928" s="2" t="s">
        <v>92</v>
      </c>
      <c r="AC928" s="2" t="s">
        <v>172</v>
      </c>
      <c r="AD928" s="2" t="s">
        <v>92</v>
      </c>
      <c r="AE928" s="2" t="s">
        <v>92</v>
      </c>
      <c r="AF928" s="2" t="s">
        <v>103</v>
      </c>
      <c r="AG928" s="2" t="s">
        <v>92</v>
      </c>
      <c r="AH928" s="2" t="s">
        <v>92</v>
      </c>
      <c r="AI928" s="2" t="s">
        <v>92</v>
      </c>
      <c r="AJ928" s="2" t="s">
        <v>92</v>
      </c>
      <c r="AK928" s="2" t="s">
        <v>92</v>
      </c>
      <c r="AL928" s="2" t="s">
        <v>92</v>
      </c>
      <c r="AM928" s="2" t="s">
        <v>92</v>
      </c>
      <c r="AN928" s="2" t="s">
        <v>92</v>
      </c>
      <c r="AO928" s="2" t="s">
        <v>92</v>
      </c>
      <c r="AP928" s="16" t="str">
        <f>IF(AO928 = "", "", 5)</f>
        <v/>
      </c>
      <c r="AQ928" s="2" t="s">
        <v>92</v>
      </c>
      <c r="AR928" s="2" t="s">
        <v>92</v>
      </c>
      <c r="AS928" s="2" t="s">
        <v>92</v>
      </c>
      <c r="AT928" s="2" t="s">
        <v>92</v>
      </c>
      <c r="AU928" s="2" t="s">
        <v>92</v>
      </c>
      <c r="AV928">
        <v>0</v>
      </c>
    </row>
    <row r="929" spans="1:48" ht="15" customHeight="1" x14ac:dyDescent="0.25">
      <c r="A929" s="1">
        <v>45525.705370370371</v>
      </c>
      <c r="B929" s="1">
        <v>45525.705694444441</v>
      </c>
      <c r="C929" s="2" t="s">
        <v>48</v>
      </c>
      <c r="D929" s="2" t="s">
        <v>7132</v>
      </c>
      <c r="E929">
        <v>37</v>
      </c>
      <c r="F929">
        <v>28</v>
      </c>
      <c r="G929" s="2" t="s">
        <v>4031</v>
      </c>
      <c r="H929" s="1">
        <v>45532.70571534722</v>
      </c>
      <c r="I929" s="2" t="s">
        <v>7133</v>
      </c>
      <c r="J929" s="2" t="s">
        <v>92</v>
      </c>
      <c r="K929" s="2" t="s">
        <v>92</v>
      </c>
      <c r="L929" s="2" t="s">
        <v>7134</v>
      </c>
      <c r="M929" s="2" t="s">
        <v>92</v>
      </c>
      <c r="N929" s="2" t="s">
        <v>92</v>
      </c>
      <c r="O929" s="2" t="s">
        <v>92</v>
      </c>
      <c r="P929" s="2" t="s">
        <v>94</v>
      </c>
      <c r="Q929" s="2" t="s">
        <v>95</v>
      </c>
      <c r="R929" s="2" t="s">
        <v>92</v>
      </c>
      <c r="S929" s="2" t="s">
        <v>124</v>
      </c>
      <c r="T929" s="2" t="s">
        <v>92</v>
      </c>
      <c r="U929" s="2" t="s">
        <v>92</v>
      </c>
      <c r="V929" s="2" t="s">
        <v>92</v>
      </c>
      <c r="W929" s="2" t="s">
        <v>92</v>
      </c>
      <c r="X929" s="2" t="s">
        <v>92</v>
      </c>
      <c r="Y929" s="2" t="s">
        <v>100</v>
      </c>
      <c r="Z929" s="2" t="s">
        <v>101</v>
      </c>
      <c r="AA929" s="2" t="s">
        <v>102</v>
      </c>
      <c r="AB929" s="2" t="s">
        <v>92</v>
      </c>
      <c r="AC929" s="2" t="s">
        <v>92</v>
      </c>
      <c r="AD929" s="2" t="s">
        <v>92</v>
      </c>
      <c r="AE929" s="2" t="s">
        <v>92</v>
      </c>
      <c r="AF929" s="2" t="s">
        <v>103</v>
      </c>
      <c r="AG929" s="2" t="s">
        <v>92</v>
      </c>
      <c r="AH929" s="2" t="s">
        <v>92</v>
      </c>
      <c r="AI929" s="2" t="s">
        <v>92</v>
      </c>
      <c r="AJ929" s="2" t="s">
        <v>92</v>
      </c>
      <c r="AK929" s="2" t="s">
        <v>92</v>
      </c>
      <c r="AL929" s="2" t="s">
        <v>92</v>
      </c>
      <c r="AM929" s="2" t="s">
        <v>92</v>
      </c>
      <c r="AN929" s="2" t="s">
        <v>92</v>
      </c>
      <c r="AO929" s="2" t="s">
        <v>92</v>
      </c>
      <c r="AP929" s="16" t="str">
        <f>IF(AO929 = "", "", 5)</f>
        <v/>
      </c>
      <c r="AQ929" s="2" t="s">
        <v>92</v>
      </c>
      <c r="AR929" s="2" t="s">
        <v>92</v>
      </c>
      <c r="AS929" s="2" t="s">
        <v>92</v>
      </c>
      <c r="AT929" s="2" t="s">
        <v>92</v>
      </c>
      <c r="AU929" s="2" t="s">
        <v>92</v>
      </c>
      <c r="AV929">
        <v>0</v>
      </c>
    </row>
    <row r="930" spans="1:48" ht="15" customHeight="1" x14ac:dyDescent="0.25">
      <c r="A930" s="1">
        <v>45525.716006944444</v>
      </c>
      <c r="B930" s="1">
        <v>45525.716307870367</v>
      </c>
      <c r="C930" s="2" t="s">
        <v>48</v>
      </c>
      <c r="D930" s="2" t="s">
        <v>7135</v>
      </c>
      <c r="E930">
        <v>37</v>
      </c>
      <c r="F930">
        <v>25</v>
      </c>
      <c r="G930" s="2" t="s">
        <v>4031</v>
      </c>
      <c r="H930" s="1">
        <v>45532.716320648149</v>
      </c>
      <c r="I930" s="2" t="s">
        <v>7136</v>
      </c>
      <c r="J930" s="2" t="s">
        <v>92</v>
      </c>
      <c r="K930" s="2" t="s">
        <v>92</v>
      </c>
      <c r="L930" s="2" t="s">
        <v>7137</v>
      </c>
      <c r="M930" s="2" t="s">
        <v>92</v>
      </c>
      <c r="N930" s="2" t="s">
        <v>92</v>
      </c>
      <c r="O930" s="2" t="s">
        <v>92</v>
      </c>
      <c r="P930" s="2" t="s">
        <v>94</v>
      </c>
      <c r="Q930" s="2" t="s">
        <v>95</v>
      </c>
      <c r="R930" s="2" t="s">
        <v>92</v>
      </c>
      <c r="S930" s="2" t="s">
        <v>92</v>
      </c>
      <c r="T930" s="2" t="s">
        <v>96</v>
      </c>
      <c r="U930" s="2" t="s">
        <v>92</v>
      </c>
      <c r="V930" s="2" t="s">
        <v>98</v>
      </c>
      <c r="W930" s="2" t="s">
        <v>92</v>
      </c>
      <c r="X930" s="2" t="s">
        <v>92</v>
      </c>
      <c r="Y930" s="2" t="s">
        <v>100</v>
      </c>
      <c r="Z930" s="2" t="s">
        <v>101</v>
      </c>
      <c r="AA930" s="2" t="s">
        <v>92</v>
      </c>
      <c r="AB930" s="2" t="s">
        <v>92</v>
      </c>
      <c r="AC930" s="2" t="s">
        <v>92</v>
      </c>
      <c r="AD930" s="2" t="s">
        <v>92</v>
      </c>
      <c r="AE930" s="2" t="s">
        <v>92</v>
      </c>
      <c r="AF930" s="2" t="s">
        <v>103</v>
      </c>
      <c r="AG930" s="2" t="s">
        <v>92</v>
      </c>
      <c r="AH930" s="2" t="s">
        <v>92</v>
      </c>
      <c r="AI930" s="2" t="s">
        <v>92</v>
      </c>
      <c r="AJ930" s="2" t="s">
        <v>92</v>
      </c>
      <c r="AK930" s="2" t="s">
        <v>92</v>
      </c>
      <c r="AL930" s="2" t="s">
        <v>92</v>
      </c>
      <c r="AM930" s="2" t="s">
        <v>92</v>
      </c>
      <c r="AN930" s="2" t="s">
        <v>92</v>
      </c>
      <c r="AO930" s="2" t="s">
        <v>92</v>
      </c>
      <c r="AP930" s="16" t="str">
        <f>IF(AO930 = "", "", 5)</f>
        <v/>
      </c>
      <c r="AQ930" s="2" t="s">
        <v>92</v>
      </c>
      <c r="AR930" s="2" t="s">
        <v>92</v>
      </c>
      <c r="AS930" s="2" t="s">
        <v>92</v>
      </c>
      <c r="AT930" s="2" t="s">
        <v>92</v>
      </c>
      <c r="AU930" s="2" t="s">
        <v>92</v>
      </c>
      <c r="AV930">
        <v>0</v>
      </c>
    </row>
    <row r="931" spans="1:48" ht="15" customHeight="1" x14ac:dyDescent="0.25">
      <c r="A931" s="1">
        <v>45529.523993055554</v>
      </c>
      <c r="B931" s="1">
        <v>45532.812314814815</v>
      </c>
      <c r="C931" s="2" t="s">
        <v>48</v>
      </c>
      <c r="D931" s="2" t="s">
        <v>7142</v>
      </c>
      <c r="E931">
        <v>100</v>
      </c>
      <c r="F931">
        <v>284111</v>
      </c>
      <c r="G931" s="2" t="s">
        <v>90</v>
      </c>
      <c r="H931" s="1">
        <v>45532.812331851848</v>
      </c>
      <c r="I931" s="2" t="s">
        <v>7143</v>
      </c>
      <c r="J931" s="2"/>
      <c r="K931" s="2"/>
      <c r="L931" s="2" t="s">
        <v>7144</v>
      </c>
      <c r="M931" s="2"/>
      <c r="N931">
        <v>38.920099999999998</v>
      </c>
      <c r="O931">
        <v>-94.399900000000002</v>
      </c>
      <c r="P931" s="2" t="s">
        <v>94</v>
      </c>
      <c r="Q931" s="2" t="s">
        <v>95</v>
      </c>
      <c r="R931" s="2"/>
      <c r="S931" s="2"/>
      <c r="T931" s="2"/>
      <c r="U931" s="2" t="s">
        <v>97</v>
      </c>
      <c r="V931" s="2" t="s">
        <v>98</v>
      </c>
      <c r="W931" s="2"/>
      <c r="X931" s="2"/>
      <c r="Y931" s="2" t="s">
        <v>100</v>
      </c>
      <c r="Z931" s="2" t="s">
        <v>101</v>
      </c>
      <c r="AA931" s="2" t="s">
        <v>102</v>
      </c>
      <c r="AB931" s="2" t="s">
        <v>112</v>
      </c>
      <c r="AC931" s="2"/>
      <c r="AD931" s="2"/>
      <c r="AE931" s="2"/>
      <c r="AF931" s="2" t="s">
        <v>103</v>
      </c>
      <c r="AG931" s="2"/>
      <c r="AH931" s="2" t="s">
        <v>1250</v>
      </c>
      <c r="AI931" s="2" t="s">
        <v>115</v>
      </c>
      <c r="AJ931" s="2" t="s">
        <v>7145</v>
      </c>
      <c r="AK931" s="2" t="s">
        <v>115</v>
      </c>
      <c r="AL931" s="2" t="s">
        <v>7146</v>
      </c>
      <c r="AM931" s="2" t="s">
        <v>7147</v>
      </c>
      <c r="AN931" s="2" t="s">
        <v>7148</v>
      </c>
      <c r="AO931" s="2" t="s">
        <v>7148</v>
      </c>
      <c r="AP931" s="16">
        <f>IF(AO931 = "", "", 5)</f>
        <v>5</v>
      </c>
      <c r="AQ931" s="2" t="s">
        <v>7149</v>
      </c>
      <c r="AR931" s="2" t="s">
        <v>106</v>
      </c>
      <c r="AS931">
        <v>18</v>
      </c>
      <c r="AT931" s="2" t="s">
        <v>7150</v>
      </c>
      <c r="AU931" s="2" t="s">
        <v>130</v>
      </c>
      <c r="AV931">
        <v>0</v>
      </c>
    </row>
    <row r="932" spans="1:48" ht="15" customHeight="1" x14ac:dyDescent="0.25">
      <c r="A932" s="1">
        <v>45525.999282407407</v>
      </c>
      <c r="B932" s="1">
        <v>45525.999884259261</v>
      </c>
      <c r="C932" s="2" t="s">
        <v>48</v>
      </c>
      <c r="D932" s="2" t="s">
        <v>7151</v>
      </c>
      <c r="E932">
        <v>37</v>
      </c>
      <c r="F932">
        <v>51</v>
      </c>
      <c r="G932" s="2" t="s">
        <v>4031</v>
      </c>
      <c r="H932" s="1">
        <v>45532.999915185188</v>
      </c>
      <c r="I932" s="2" t="s">
        <v>7152</v>
      </c>
      <c r="J932" s="2" t="s">
        <v>92</v>
      </c>
      <c r="K932" s="2" t="s">
        <v>92</v>
      </c>
      <c r="L932" s="2" t="s">
        <v>7153</v>
      </c>
      <c r="M932" s="2" t="s">
        <v>92</v>
      </c>
      <c r="N932" s="2" t="s">
        <v>92</v>
      </c>
      <c r="O932" s="2" t="s">
        <v>92</v>
      </c>
      <c r="P932" s="2" t="s">
        <v>94</v>
      </c>
      <c r="Q932" s="2" t="s">
        <v>95</v>
      </c>
      <c r="R932" s="2" t="s">
        <v>134</v>
      </c>
      <c r="S932" s="2" t="s">
        <v>92</v>
      </c>
      <c r="T932" s="2" t="s">
        <v>92</v>
      </c>
      <c r="U932" s="2" t="s">
        <v>92</v>
      </c>
      <c r="V932" s="2" t="s">
        <v>92</v>
      </c>
      <c r="W932" s="2" t="s">
        <v>92</v>
      </c>
      <c r="X932" s="2" t="s">
        <v>92</v>
      </c>
      <c r="Y932" s="2" t="s">
        <v>100</v>
      </c>
      <c r="Z932" s="2" t="s">
        <v>92</v>
      </c>
      <c r="AA932" s="2" t="s">
        <v>92</v>
      </c>
      <c r="AB932" s="2" t="s">
        <v>92</v>
      </c>
      <c r="AC932" s="2" t="s">
        <v>92</v>
      </c>
      <c r="AD932" s="2" t="s">
        <v>99</v>
      </c>
      <c r="AE932" s="2" t="s">
        <v>7154</v>
      </c>
      <c r="AF932" s="2" t="s">
        <v>103</v>
      </c>
      <c r="AG932" s="2" t="s">
        <v>92</v>
      </c>
      <c r="AH932" s="2" t="s">
        <v>92</v>
      </c>
      <c r="AI932" s="2" t="s">
        <v>92</v>
      </c>
      <c r="AJ932" s="2" t="s">
        <v>92</v>
      </c>
      <c r="AK932" s="2" t="s">
        <v>92</v>
      </c>
      <c r="AL932" s="2" t="s">
        <v>92</v>
      </c>
      <c r="AM932" s="2" t="s">
        <v>92</v>
      </c>
      <c r="AN932" s="2" t="s">
        <v>92</v>
      </c>
      <c r="AO932" s="2" t="s">
        <v>92</v>
      </c>
      <c r="AP932" s="16" t="str">
        <f>IF(AO932 = "", "", 5)</f>
        <v/>
      </c>
      <c r="AQ932" s="2" t="s">
        <v>92</v>
      </c>
      <c r="AR932" s="2" t="s">
        <v>92</v>
      </c>
      <c r="AS932" s="2" t="s">
        <v>92</v>
      </c>
      <c r="AT932" s="2" t="s">
        <v>92</v>
      </c>
      <c r="AU932" s="2" t="s">
        <v>92</v>
      </c>
      <c r="AV932">
        <v>0</v>
      </c>
    </row>
    <row r="933" spans="1:48" ht="15" customHeight="1" x14ac:dyDescent="0.25">
      <c r="A933" s="1">
        <v>45533.59952546296</v>
      </c>
      <c r="B933" s="1">
        <v>45533.602106481485</v>
      </c>
      <c r="C933" s="2" t="s">
        <v>48</v>
      </c>
      <c r="D933" s="2" t="s">
        <v>7175</v>
      </c>
      <c r="E933">
        <v>100</v>
      </c>
      <c r="F933">
        <v>222</v>
      </c>
      <c r="G933" s="2" t="s">
        <v>90</v>
      </c>
      <c r="H933" s="1">
        <v>45533.602117951392</v>
      </c>
      <c r="I933" s="2" t="s">
        <v>7176</v>
      </c>
      <c r="J933" s="2"/>
      <c r="K933" s="2"/>
      <c r="L933" s="2" t="s">
        <v>7177</v>
      </c>
      <c r="M933" s="2"/>
      <c r="N933">
        <v>43.578400000000002</v>
      </c>
      <c r="O933">
        <v>-116.2179</v>
      </c>
      <c r="P933" s="2" t="s">
        <v>94</v>
      </c>
      <c r="Q933" s="2" t="s">
        <v>95</v>
      </c>
      <c r="R933" s="2" t="s">
        <v>134</v>
      </c>
      <c r="S933" s="2" t="s">
        <v>124</v>
      </c>
      <c r="T933" s="2"/>
      <c r="U933" s="2"/>
      <c r="V933" s="2" t="s">
        <v>98</v>
      </c>
      <c r="W933" s="2"/>
      <c r="X933" s="2"/>
      <c r="Y933" s="2" t="s">
        <v>100</v>
      </c>
      <c r="Z933" s="2" t="s">
        <v>101</v>
      </c>
      <c r="AA933" s="2" t="s">
        <v>102</v>
      </c>
      <c r="AB933" s="2"/>
      <c r="AC933" s="2"/>
      <c r="AD933" s="2"/>
      <c r="AE933" s="2"/>
      <c r="AF933" s="2" t="s">
        <v>103</v>
      </c>
      <c r="AG933" s="2"/>
      <c r="AH933" s="2" t="s">
        <v>4286</v>
      </c>
      <c r="AI933" s="2" t="s">
        <v>115</v>
      </c>
      <c r="AJ933" s="2" t="s">
        <v>7178</v>
      </c>
      <c r="AK933" s="2" t="s">
        <v>115</v>
      </c>
      <c r="AL933" s="2" t="s">
        <v>7179</v>
      </c>
      <c r="AM933" s="2" t="s">
        <v>7180</v>
      </c>
      <c r="AN933" s="2" t="s">
        <v>7181</v>
      </c>
      <c r="AO933" s="2" t="s">
        <v>7181</v>
      </c>
      <c r="AP933" s="16">
        <f>IF(AO933 = "", "", 5)</f>
        <v>5</v>
      </c>
      <c r="AQ933" s="2" t="s">
        <v>7182</v>
      </c>
      <c r="AR933" s="2" t="s">
        <v>128</v>
      </c>
      <c r="AS933">
        <v>25</v>
      </c>
      <c r="AT933" s="2" t="s">
        <v>4984</v>
      </c>
      <c r="AU933" s="2" t="s">
        <v>108</v>
      </c>
      <c r="AV933">
        <v>0</v>
      </c>
    </row>
    <row r="934" spans="1:48" ht="15" customHeight="1" x14ac:dyDescent="0.25">
      <c r="A934" s="1">
        <v>45526.688946759263</v>
      </c>
      <c r="B934" s="1">
        <v>45526.689212962963</v>
      </c>
      <c r="C934" s="2" t="s">
        <v>48</v>
      </c>
      <c r="D934" s="2" t="s">
        <v>7183</v>
      </c>
      <c r="E934">
        <v>37</v>
      </c>
      <c r="F934">
        <v>22</v>
      </c>
      <c r="G934" s="2" t="s">
        <v>4031</v>
      </c>
      <c r="H934" s="1">
        <v>45533.689256446756</v>
      </c>
      <c r="I934" s="2" t="s">
        <v>7184</v>
      </c>
      <c r="J934" s="2" t="s">
        <v>92</v>
      </c>
      <c r="K934" s="2" t="s">
        <v>92</v>
      </c>
      <c r="L934" s="2" t="s">
        <v>7185</v>
      </c>
      <c r="M934" s="2" t="s">
        <v>92</v>
      </c>
      <c r="N934" s="2" t="s">
        <v>92</v>
      </c>
      <c r="O934" s="2" t="s">
        <v>92</v>
      </c>
      <c r="P934" s="2" t="s">
        <v>94</v>
      </c>
      <c r="Q934" s="2" t="s">
        <v>95</v>
      </c>
      <c r="R934" s="2" t="s">
        <v>92</v>
      </c>
      <c r="S934" s="2" t="s">
        <v>92</v>
      </c>
      <c r="T934" s="2" t="s">
        <v>92</v>
      </c>
      <c r="U934" s="2" t="s">
        <v>97</v>
      </c>
      <c r="V934" s="2" t="s">
        <v>92</v>
      </c>
      <c r="W934" s="2" t="s">
        <v>92</v>
      </c>
      <c r="X934" s="2" t="s">
        <v>92</v>
      </c>
      <c r="Y934" s="2" t="s">
        <v>100</v>
      </c>
      <c r="Z934" s="2" t="s">
        <v>101</v>
      </c>
      <c r="AA934" s="2" t="s">
        <v>92</v>
      </c>
      <c r="AB934" s="2" t="s">
        <v>92</v>
      </c>
      <c r="AC934" s="2" t="s">
        <v>172</v>
      </c>
      <c r="AD934" s="2" t="s">
        <v>92</v>
      </c>
      <c r="AE934" s="2" t="s">
        <v>92</v>
      </c>
      <c r="AF934" s="2" t="s">
        <v>103</v>
      </c>
      <c r="AG934" s="2" t="s">
        <v>92</v>
      </c>
      <c r="AH934" s="2" t="s">
        <v>92</v>
      </c>
      <c r="AI934" s="2" t="s">
        <v>92</v>
      </c>
      <c r="AJ934" s="2" t="s">
        <v>92</v>
      </c>
      <c r="AK934" s="2" t="s">
        <v>92</v>
      </c>
      <c r="AL934" s="2" t="s">
        <v>92</v>
      </c>
      <c r="AM934" s="2" t="s">
        <v>92</v>
      </c>
      <c r="AN934" s="2" t="s">
        <v>92</v>
      </c>
      <c r="AO934" s="2" t="s">
        <v>92</v>
      </c>
      <c r="AP934" s="16" t="str">
        <f>IF(AO934 = "", "", 5)</f>
        <v/>
      </c>
      <c r="AQ934" s="2" t="s">
        <v>92</v>
      </c>
      <c r="AR934" s="2" t="s">
        <v>92</v>
      </c>
      <c r="AS934" s="2" t="s">
        <v>92</v>
      </c>
      <c r="AT934" s="2" t="s">
        <v>92</v>
      </c>
      <c r="AU934" s="2" t="s">
        <v>92</v>
      </c>
      <c r="AV934">
        <v>0</v>
      </c>
    </row>
    <row r="935" spans="1:48" ht="15" customHeight="1" x14ac:dyDescent="0.25">
      <c r="A935" s="1">
        <v>45525.79146990741</v>
      </c>
      <c r="B935" s="1">
        <v>45526.718854166669</v>
      </c>
      <c r="C935" s="2" t="s">
        <v>48</v>
      </c>
      <c r="D935" s="2" t="s">
        <v>7186</v>
      </c>
      <c r="E935">
        <v>37</v>
      </c>
      <c r="F935">
        <v>80126</v>
      </c>
      <c r="G935" s="2" t="s">
        <v>4031</v>
      </c>
      <c r="H935" s="1">
        <v>45533.718906550923</v>
      </c>
      <c r="I935" s="2" t="s">
        <v>7187</v>
      </c>
      <c r="J935" s="2" t="s">
        <v>92</v>
      </c>
      <c r="K935" s="2" t="s">
        <v>92</v>
      </c>
      <c r="L935" s="2" t="s">
        <v>7188</v>
      </c>
      <c r="M935" s="2" t="s">
        <v>92</v>
      </c>
      <c r="N935" s="2" t="s">
        <v>92</v>
      </c>
      <c r="O935" s="2" t="s">
        <v>92</v>
      </c>
      <c r="P935" s="2" t="s">
        <v>94</v>
      </c>
      <c r="Q935" s="2" t="s">
        <v>95</v>
      </c>
      <c r="R935" s="2" t="s">
        <v>134</v>
      </c>
      <c r="S935" s="2" t="s">
        <v>92</v>
      </c>
      <c r="T935" s="2" t="s">
        <v>92</v>
      </c>
      <c r="U935" s="2" t="s">
        <v>92</v>
      </c>
      <c r="V935" s="2" t="s">
        <v>92</v>
      </c>
      <c r="W935" s="2" t="s">
        <v>92</v>
      </c>
      <c r="X935" s="2" t="s">
        <v>92</v>
      </c>
      <c r="Y935" s="2" t="s">
        <v>100</v>
      </c>
      <c r="Z935" s="2" t="s">
        <v>92</v>
      </c>
      <c r="AA935" s="2" t="s">
        <v>102</v>
      </c>
      <c r="AB935" s="2" t="s">
        <v>92</v>
      </c>
      <c r="AC935" s="2" t="s">
        <v>92</v>
      </c>
      <c r="AD935" s="2" t="s">
        <v>99</v>
      </c>
      <c r="AE935" s="2" t="s">
        <v>7189</v>
      </c>
      <c r="AF935" s="2" t="s">
        <v>103</v>
      </c>
      <c r="AG935" s="2" t="s">
        <v>92</v>
      </c>
      <c r="AH935" s="2" t="s">
        <v>92</v>
      </c>
      <c r="AI935" s="2" t="s">
        <v>92</v>
      </c>
      <c r="AJ935" s="2" t="s">
        <v>92</v>
      </c>
      <c r="AK935" s="2" t="s">
        <v>92</v>
      </c>
      <c r="AL935" s="2" t="s">
        <v>92</v>
      </c>
      <c r="AM935" s="2" t="s">
        <v>92</v>
      </c>
      <c r="AN935" s="2" t="s">
        <v>92</v>
      </c>
      <c r="AO935" s="2" t="s">
        <v>92</v>
      </c>
      <c r="AP935" s="16" t="str">
        <f>IF(AO935 = "", "", 5)</f>
        <v/>
      </c>
      <c r="AQ935" s="2" t="s">
        <v>92</v>
      </c>
      <c r="AR935" s="2" t="s">
        <v>92</v>
      </c>
      <c r="AS935" s="2" t="s">
        <v>92</v>
      </c>
      <c r="AT935" s="2" t="s">
        <v>92</v>
      </c>
      <c r="AU935" s="2" t="s">
        <v>92</v>
      </c>
      <c r="AV935">
        <v>0</v>
      </c>
    </row>
    <row r="936" spans="1:48" ht="15" customHeight="1" x14ac:dyDescent="0.25">
      <c r="A936" s="1">
        <v>45527.635625000003</v>
      </c>
      <c r="B936" s="1">
        <v>45527.63616898148</v>
      </c>
      <c r="C936" s="2" t="s">
        <v>48</v>
      </c>
      <c r="D936" s="2" t="s">
        <v>7190</v>
      </c>
      <c r="E936">
        <v>37</v>
      </c>
      <c r="F936">
        <v>46</v>
      </c>
      <c r="G936" s="2" t="s">
        <v>4031</v>
      </c>
      <c r="H936" s="1">
        <v>45534.636186608797</v>
      </c>
      <c r="I936" s="2" t="s">
        <v>7191</v>
      </c>
      <c r="J936" s="2" t="s">
        <v>92</v>
      </c>
      <c r="K936" s="2" t="s">
        <v>92</v>
      </c>
      <c r="L936" s="2" t="s">
        <v>7192</v>
      </c>
      <c r="M936" s="2" t="s">
        <v>92</v>
      </c>
      <c r="N936" s="2" t="s">
        <v>92</v>
      </c>
      <c r="O936" s="2" t="s">
        <v>92</v>
      </c>
      <c r="P936" s="2" t="s">
        <v>94</v>
      </c>
      <c r="Q936" s="2" t="s">
        <v>95</v>
      </c>
      <c r="R936" s="2" t="s">
        <v>92</v>
      </c>
      <c r="S936" s="2" t="s">
        <v>124</v>
      </c>
      <c r="T936" s="2" t="s">
        <v>92</v>
      </c>
      <c r="U936" s="2" t="s">
        <v>92</v>
      </c>
      <c r="V936" s="2" t="s">
        <v>92</v>
      </c>
      <c r="W936" s="2" t="s">
        <v>92</v>
      </c>
      <c r="X936" s="2" t="s">
        <v>92</v>
      </c>
      <c r="Y936" s="2" t="s">
        <v>100</v>
      </c>
      <c r="Z936" s="2" t="s">
        <v>92</v>
      </c>
      <c r="AA936" s="2" t="s">
        <v>92</v>
      </c>
      <c r="AB936" s="2" t="s">
        <v>92</v>
      </c>
      <c r="AC936" s="2" t="s">
        <v>92</v>
      </c>
      <c r="AD936" s="2" t="s">
        <v>99</v>
      </c>
      <c r="AE936" s="2" t="s">
        <v>92</v>
      </c>
      <c r="AF936" s="2" t="s">
        <v>103</v>
      </c>
      <c r="AG936" s="2" t="s">
        <v>92</v>
      </c>
      <c r="AH936" s="2" t="s">
        <v>92</v>
      </c>
      <c r="AI936" s="2" t="s">
        <v>92</v>
      </c>
      <c r="AJ936" s="2" t="s">
        <v>92</v>
      </c>
      <c r="AK936" s="2" t="s">
        <v>92</v>
      </c>
      <c r="AL936" s="2" t="s">
        <v>92</v>
      </c>
      <c r="AM936" s="2" t="s">
        <v>92</v>
      </c>
      <c r="AN936" s="2" t="s">
        <v>92</v>
      </c>
      <c r="AO936" s="2" t="s">
        <v>92</v>
      </c>
      <c r="AP936" s="16" t="str">
        <f>IF(AO936 = "", "", 5)</f>
        <v/>
      </c>
      <c r="AQ936" s="2" t="s">
        <v>92</v>
      </c>
      <c r="AR936" s="2" t="s">
        <v>92</v>
      </c>
      <c r="AS936" s="2" t="s">
        <v>92</v>
      </c>
      <c r="AT936" s="2" t="s">
        <v>92</v>
      </c>
      <c r="AU936" s="2" t="s">
        <v>92</v>
      </c>
      <c r="AV936">
        <v>0</v>
      </c>
    </row>
    <row r="937" spans="1:48" ht="15" customHeight="1" x14ac:dyDescent="0.25">
      <c r="A937" s="1">
        <v>45527.645543981482</v>
      </c>
      <c r="B937" s="1">
        <v>45527.64607638889</v>
      </c>
      <c r="C937" s="2" t="s">
        <v>48</v>
      </c>
      <c r="D937" s="2" t="s">
        <v>7193</v>
      </c>
      <c r="E937">
        <v>37</v>
      </c>
      <c r="F937">
        <v>45</v>
      </c>
      <c r="G937" s="2" t="s">
        <v>4031</v>
      </c>
      <c r="H937" s="1">
        <v>45534.646126111111</v>
      </c>
      <c r="I937" s="2" t="s">
        <v>7194</v>
      </c>
      <c r="J937" s="2" t="s">
        <v>92</v>
      </c>
      <c r="K937" s="2" t="s">
        <v>92</v>
      </c>
      <c r="L937" s="2" t="s">
        <v>7195</v>
      </c>
      <c r="M937" s="2" t="s">
        <v>92</v>
      </c>
      <c r="N937" s="2" t="s">
        <v>92</v>
      </c>
      <c r="O937" s="2" t="s">
        <v>92</v>
      </c>
      <c r="P937" s="2" t="s">
        <v>94</v>
      </c>
      <c r="Q937" s="2" t="s">
        <v>95</v>
      </c>
      <c r="R937" s="2" t="s">
        <v>92</v>
      </c>
      <c r="S937" s="2" t="s">
        <v>92</v>
      </c>
      <c r="T937" s="2" t="s">
        <v>92</v>
      </c>
      <c r="U937" s="2" t="s">
        <v>92</v>
      </c>
      <c r="V937" s="2" t="s">
        <v>92</v>
      </c>
      <c r="W937" s="2" t="s">
        <v>99</v>
      </c>
      <c r="X937" s="2" t="s">
        <v>3411</v>
      </c>
      <c r="Y937" s="2" t="s">
        <v>100</v>
      </c>
      <c r="Z937" s="2" t="s">
        <v>101</v>
      </c>
      <c r="AA937" s="2" t="s">
        <v>92</v>
      </c>
      <c r="AB937" s="2" t="s">
        <v>92</v>
      </c>
      <c r="AC937" s="2" t="s">
        <v>172</v>
      </c>
      <c r="AD937" s="2" t="s">
        <v>92</v>
      </c>
      <c r="AE937" s="2" t="s">
        <v>92</v>
      </c>
      <c r="AF937" s="2" t="s">
        <v>103</v>
      </c>
      <c r="AG937" s="2" t="s">
        <v>92</v>
      </c>
      <c r="AH937" s="2" t="s">
        <v>92</v>
      </c>
      <c r="AI937" s="2" t="s">
        <v>92</v>
      </c>
      <c r="AJ937" s="2" t="s">
        <v>92</v>
      </c>
      <c r="AK937" s="2" t="s">
        <v>92</v>
      </c>
      <c r="AL937" s="2" t="s">
        <v>92</v>
      </c>
      <c r="AM937" s="2" t="s">
        <v>92</v>
      </c>
      <c r="AN937" s="2" t="s">
        <v>92</v>
      </c>
      <c r="AO937" s="2" t="s">
        <v>92</v>
      </c>
      <c r="AP937" s="16" t="str">
        <f>IF(AO937 = "", "", 5)</f>
        <v/>
      </c>
      <c r="AQ937" s="2" t="s">
        <v>92</v>
      </c>
      <c r="AR937" s="2" t="s">
        <v>92</v>
      </c>
      <c r="AS937" s="2" t="s">
        <v>92</v>
      </c>
      <c r="AT937" s="2" t="s">
        <v>92</v>
      </c>
      <c r="AU937" s="2" t="s">
        <v>92</v>
      </c>
      <c r="AV937">
        <v>0</v>
      </c>
    </row>
    <row r="938" spans="1:48" ht="15" customHeight="1" x14ac:dyDescent="0.25">
      <c r="A938" s="1">
        <v>45527.657048611109</v>
      </c>
      <c r="B938" s="1">
        <v>45527.657523148147</v>
      </c>
      <c r="C938" s="2" t="s">
        <v>48</v>
      </c>
      <c r="D938" s="2" t="s">
        <v>7196</v>
      </c>
      <c r="E938">
        <v>37</v>
      </c>
      <c r="F938">
        <v>41</v>
      </c>
      <c r="G938" s="2" t="s">
        <v>4031</v>
      </c>
      <c r="H938" s="1">
        <v>45534.657565949077</v>
      </c>
      <c r="I938" s="2" t="s">
        <v>7197</v>
      </c>
      <c r="J938" s="2" t="s">
        <v>92</v>
      </c>
      <c r="K938" s="2" t="s">
        <v>92</v>
      </c>
      <c r="L938" s="2" t="s">
        <v>7198</v>
      </c>
      <c r="M938" s="2" t="s">
        <v>92</v>
      </c>
      <c r="N938" s="2" t="s">
        <v>92</v>
      </c>
      <c r="O938" s="2" t="s">
        <v>92</v>
      </c>
      <c r="P938" s="2" t="s">
        <v>94</v>
      </c>
      <c r="Q938" s="2" t="s">
        <v>95</v>
      </c>
      <c r="R938" s="2" t="s">
        <v>92</v>
      </c>
      <c r="S938" s="2" t="s">
        <v>92</v>
      </c>
      <c r="T938" s="2" t="s">
        <v>92</v>
      </c>
      <c r="U938" s="2" t="s">
        <v>92</v>
      </c>
      <c r="V938" s="2" t="s">
        <v>98</v>
      </c>
      <c r="W938" s="2" t="s">
        <v>92</v>
      </c>
      <c r="X938" s="2" t="s">
        <v>92</v>
      </c>
      <c r="Y938" s="2" t="s">
        <v>100</v>
      </c>
      <c r="Z938" s="2" t="s">
        <v>101</v>
      </c>
      <c r="AA938" s="2" t="s">
        <v>102</v>
      </c>
      <c r="AB938" s="2" t="s">
        <v>112</v>
      </c>
      <c r="AC938" s="2" t="s">
        <v>92</v>
      </c>
      <c r="AD938" s="2" t="s">
        <v>92</v>
      </c>
      <c r="AE938" s="2" t="s">
        <v>92</v>
      </c>
      <c r="AF938" s="2" t="s">
        <v>103</v>
      </c>
      <c r="AG938" s="2" t="s">
        <v>92</v>
      </c>
      <c r="AH938" s="2" t="s">
        <v>92</v>
      </c>
      <c r="AI938" s="2" t="s">
        <v>92</v>
      </c>
      <c r="AJ938" s="2" t="s">
        <v>92</v>
      </c>
      <c r="AK938" s="2" t="s">
        <v>92</v>
      </c>
      <c r="AL938" s="2" t="s">
        <v>92</v>
      </c>
      <c r="AM938" s="2" t="s">
        <v>92</v>
      </c>
      <c r="AN938" s="2" t="s">
        <v>92</v>
      </c>
      <c r="AO938" s="2" t="s">
        <v>92</v>
      </c>
      <c r="AP938" s="16" t="str">
        <f>IF(AO938 = "", "", 5)</f>
        <v/>
      </c>
      <c r="AQ938" s="2" t="s">
        <v>92</v>
      </c>
      <c r="AR938" s="2" t="s">
        <v>92</v>
      </c>
      <c r="AS938" s="2" t="s">
        <v>92</v>
      </c>
      <c r="AT938" s="2" t="s">
        <v>92</v>
      </c>
      <c r="AU938" s="2" t="s">
        <v>92</v>
      </c>
      <c r="AV938">
        <v>0</v>
      </c>
    </row>
    <row r="939" spans="1:48" ht="15" customHeight="1" x14ac:dyDescent="0.25">
      <c r="A939" s="1">
        <v>45527.695555555554</v>
      </c>
      <c r="B939" s="1">
        <v>45527.697546296295</v>
      </c>
      <c r="C939" s="2" t="s">
        <v>48</v>
      </c>
      <c r="D939" s="2" t="s">
        <v>7199</v>
      </c>
      <c r="E939">
        <v>37</v>
      </c>
      <c r="F939">
        <v>171</v>
      </c>
      <c r="G939" s="2" t="s">
        <v>4031</v>
      </c>
      <c r="H939" s="1">
        <v>45534.697578344909</v>
      </c>
      <c r="I939" s="2" t="s">
        <v>7200</v>
      </c>
      <c r="J939" s="2" t="s">
        <v>92</v>
      </c>
      <c r="K939" s="2" t="s">
        <v>92</v>
      </c>
      <c r="L939" s="2" t="s">
        <v>7201</v>
      </c>
      <c r="M939" s="2" t="s">
        <v>92</v>
      </c>
      <c r="N939" s="2" t="s">
        <v>92</v>
      </c>
      <c r="O939" s="2" t="s">
        <v>92</v>
      </c>
      <c r="P939" s="2" t="s">
        <v>94</v>
      </c>
      <c r="Q939" s="2" t="s">
        <v>95</v>
      </c>
      <c r="R939" s="2" t="s">
        <v>92</v>
      </c>
      <c r="S939" s="2" t="s">
        <v>92</v>
      </c>
      <c r="T939" s="2" t="s">
        <v>92</v>
      </c>
      <c r="U939" s="2" t="s">
        <v>92</v>
      </c>
      <c r="V939" s="2" t="s">
        <v>98</v>
      </c>
      <c r="W939" s="2" t="s">
        <v>92</v>
      </c>
      <c r="X939" s="2" t="s">
        <v>92</v>
      </c>
      <c r="Y939" s="2" t="s">
        <v>100</v>
      </c>
      <c r="Z939" s="2" t="s">
        <v>101</v>
      </c>
      <c r="AA939" s="2" t="s">
        <v>92</v>
      </c>
      <c r="AB939" s="2" t="s">
        <v>92</v>
      </c>
      <c r="AC939" s="2" t="s">
        <v>92</v>
      </c>
      <c r="AD939" s="2" t="s">
        <v>92</v>
      </c>
      <c r="AE939" s="2" t="s">
        <v>92</v>
      </c>
      <c r="AF939" s="2" t="s">
        <v>103</v>
      </c>
      <c r="AG939" s="2" t="s">
        <v>92</v>
      </c>
      <c r="AH939" s="2" t="s">
        <v>92</v>
      </c>
      <c r="AI939" s="2" t="s">
        <v>92</v>
      </c>
      <c r="AJ939" s="2" t="s">
        <v>92</v>
      </c>
      <c r="AK939" s="2" t="s">
        <v>92</v>
      </c>
      <c r="AL939" s="2" t="s">
        <v>92</v>
      </c>
      <c r="AM939" s="2" t="s">
        <v>92</v>
      </c>
      <c r="AN939" s="2" t="s">
        <v>92</v>
      </c>
      <c r="AO939" s="2" t="s">
        <v>92</v>
      </c>
      <c r="AP939" s="16" t="str">
        <f>IF(AO939 = "", "", 5)</f>
        <v/>
      </c>
      <c r="AQ939" s="2" t="s">
        <v>92</v>
      </c>
      <c r="AR939" s="2" t="s">
        <v>92</v>
      </c>
      <c r="AS939" s="2" t="s">
        <v>92</v>
      </c>
      <c r="AT939" s="2" t="s">
        <v>92</v>
      </c>
      <c r="AU939" s="2" t="s">
        <v>92</v>
      </c>
      <c r="AV939">
        <v>0</v>
      </c>
    </row>
    <row r="940" spans="1:48" ht="15" customHeight="1" x14ac:dyDescent="0.25">
      <c r="A940" s="1">
        <v>45527.734837962962</v>
      </c>
      <c r="B940" s="1">
        <v>45527.735208333332</v>
      </c>
      <c r="C940" s="2" t="s">
        <v>48</v>
      </c>
      <c r="D940" s="2" t="s">
        <v>7202</v>
      </c>
      <c r="E940">
        <v>37</v>
      </c>
      <c r="F940">
        <v>32</v>
      </c>
      <c r="G940" s="2" t="s">
        <v>4031</v>
      </c>
      <c r="H940" s="1">
        <v>45534.735282604168</v>
      </c>
      <c r="I940" s="2" t="s">
        <v>7203</v>
      </c>
      <c r="J940" s="2" t="s">
        <v>92</v>
      </c>
      <c r="K940" s="2" t="s">
        <v>92</v>
      </c>
      <c r="L940" s="2" t="s">
        <v>7204</v>
      </c>
      <c r="M940" s="2" t="s">
        <v>92</v>
      </c>
      <c r="N940" s="2" t="s">
        <v>92</v>
      </c>
      <c r="O940" s="2" t="s">
        <v>92</v>
      </c>
      <c r="P940" s="2" t="s">
        <v>94</v>
      </c>
      <c r="Q940" s="2" t="s">
        <v>95</v>
      </c>
      <c r="R940" s="2" t="s">
        <v>92</v>
      </c>
      <c r="S940" s="2" t="s">
        <v>92</v>
      </c>
      <c r="T940" s="2" t="s">
        <v>92</v>
      </c>
      <c r="U940" s="2" t="s">
        <v>92</v>
      </c>
      <c r="V940" s="2" t="s">
        <v>98</v>
      </c>
      <c r="W940" s="2" t="s">
        <v>92</v>
      </c>
      <c r="X940" s="2" t="s">
        <v>92</v>
      </c>
      <c r="Y940" s="2" t="s">
        <v>100</v>
      </c>
      <c r="Z940" s="2" t="s">
        <v>101</v>
      </c>
      <c r="AA940" s="2" t="s">
        <v>92</v>
      </c>
      <c r="AB940" s="2" t="s">
        <v>92</v>
      </c>
      <c r="AC940" s="2" t="s">
        <v>172</v>
      </c>
      <c r="AD940" s="2" t="s">
        <v>92</v>
      </c>
      <c r="AE940" s="2" t="s">
        <v>92</v>
      </c>
      <c r="AF940" s="2" t="s">
        <v>103</v>
      </c>
      <c r="AG940" s="2" t="s">
        <v>92</v>
      </c>
      <c r="AH940" s="2" t="s">
        <v>92</v>
      </c>
      <c r="AI940" s="2" t="s">
        <v>92</v>
      </c>
      <c r="AJ940" s="2" t="s">
        <v>92</v>
      </c>
      <c r="AK940" s="2" t="s">
        <v>92</v>
      </c>
      <c r="AL940" s="2" t="s">
        <v>92</v>
      </c>
      <c r="AM940" s="2" t="s">
        <v>92</v>
      </c>
      <c r="AN940" s="2" t="s">
        <v>92</v>
      </c>
      <c r="AO940" s="2" t="s">
        <v>92</v>
      </c>
      <c r="AP940" s="16" t="str">
        <f>IF(AO940 = "", "", 5)</f>
        <v/>
      </c>
      <c r="AQ940" s="2" t="s">
        <v>92</v>
      </c>
      <c r="AR940" s="2" t="s">
        <v>92</v>
      </c>
      <c r="AS940" s="2" t="s">
        <v>92</v>
      </c>
      <c r="AT940" s="2" t="s">
        <v>92</v>
      </c>
      <c r="AU940" s="2" t="s">
        <v>92</v>
      </c>
      <c r="AV940">
        <v>0</v>
      </c>
    </row>
    <row r="941" spans="1:48" ht="15" customHeight="1" x14ac:dyDescent="0.25">
      <c r="A941" s="1">
        <v>45527.748888888891</v>
      </c>
      <c r="B941" s="1">
        <v>45527.75335648148</v>
      </c>
      <c r="C941" s="2" t="s">
        <v>48</v>
      </c>
      <c r="D941" s="2" t="s">
        <v>7205</v>
      </c>
      <c r="E941">
        <v>37</v>
      </c>
      <c r="F941">
        <v>385</v>
      </c>
      <c r="G941" s="2" t="s">
        <v>4031</v>
      </c>
      <c r="H941" s="1">
        <v>45534.753377951391</v>
      </c>
      <c r="I941" s="2" t="s">
        <v>7206</v>
      </c>
      <c r="J941" s="2" t="s">
        <v>92</v>
      </c>
      <c r="K941" s="2" t="s">
        <v>92</v>
      </c>
      <c r="L941" s="2" t="s">
        <v>7207</v>
      </c>
      <c r="M941" s="2" t="s">
        <v>92</v>
      </c>
      <c r="N941" s="2" t="s">
        <v>92</v>
      </c>
      <c r="O941" s="2" t="s">
        <v>92</v>
      </c>
      <c r="P941" s="2" t="s">
        <v>94</v>
      </c>
      <c r="Q941" s="2" t="s">
        <v>95</v>
      </c>
      <c r="R941" s="2" t="s">
        <v>92</v>
      </c>
      <c r="S941" s="2" t="s">
        <v>124</v>
      </c>
      <c r="T941" s="2" t="s">
        <v>92</v>
      </c>
      <c r="U941" s="2" t="s">
        <v>92</v>
      </c>
      <c r="V941" s="2" t="s">
        <v>92</v>
      </c>
      <c r="W941" s="2" t="s">
        <v>99</v>
      </c>
      <c r="X941" s="2" t="s">
        <v>7208</v>
      </c>
      <c r="Y941" s="2" t="s">
        <v>100</v>
      </c>
      <c r="Z941" s="2" t="s">
        <v>101</v>
      </c>
      <c r="AA941" s="2" t="s">
        <v>92</v>
      </c>
      <c r="AB941" s="2" t="s">
        <v>92</v>
      </c>
      <c r="AC941" s="2" t="s">
        <v>92</v>
      </c>
      <c r="AD941" s="2" t="s">
        <v>99</v>
      </c>
      <c r="AE941" s="2" t="s">
        <v>7209</v>
      </c>
      <c r="AF941" s="2" t="s">
        <v>103</v>
      </c>
      <c r="AG941" s="2" t="s">
        <v>92</v>
      </c>
      <c r="AH941" s="2" t="s">
        <v>92</v>
      </c>
      <c r="AI941" s="2" t="s">
        <v>92</v>
      </c>
      <c r="AJ941" s="2" t="s">
        <v>92</v>
      </c>
      <c r="AK941" s="2" t="s">
        <v>92</v>
      </c>
      <c r="AL941" s="2" t="s">
        <v>92</v>
      </c>
      <c r="AM941" s="2" t="s">
        <v>92</v>
      </c>
      <c r="AN941" s="2" t="s">
        <v>92</v>
      </c>
      <c r="AO941" s="2" t="s">
        <v>92</v>
      </c>
      <c r="AP941" s="16" t="str">
        <f>IF(AO941 = "", "", 5)</f>
        <v/>
      </c>
      <c r="AQ941" s="2" t="s">
        <v>92</v>
      </c>
      <c r="AR941" s="2" t="s">
        <v>92</v>
      </c>
      <c r="AS941" s="2" t="s">
        <v>92</v>
      </c>
      <c r="AT941" s="2" t="s">
        <v>92</v>
      </c>
      <c r="AU941" s="2" t="s">
        <v>92</v>
      </c>
      <c r="AV941">
        <v>0</v>
      </c>
    </row>
    <row r="942" spans="1:48" ht="15" customHeight="1" x14ac:dyDescent="0.25">
      <c r="A942" s="1">
        <v>45527.782500000001</v>
      </c>
      <c r="B942" s="1">
        <v>45527.782939814817</v>
      </c>
      <c r="C942" s="2" t="s">
        <v>48</v>
      </c>
      <c r="D942" s="2" t="s">
        <v>7210</v>
      </c>
      <c r="E942">
        <v>37</v>
      </c>
      <c r="F942">
        <v>37</v>
      </c>
      <c r="G942" s="2" t="s">
        <v>4031</v>
      </c>
      <c r="H942" s="1">
        <v>45534.783025787037</v>
      </c>
      <c r="I942" s="2" t="s">
        <v>7211</v>
      </c>
      <c r="J942" s="2" t="s">
        <v>92</v>
      </c>
      <c r="K942" s="2" t="s">
        <v>92</v>
      </c>
      <c r="L942" s="2" t="s">
        <v>7212</v>
      </c>
      <c r="M942" s="2" t="s">
        <v>92</v>
      </c>
      <c r="N942" s="2" t="s">
        <v>92</v>
      </c>
      <c r="O942" s="2" t="s">
        <v>92</v>
      </c>
      <c r="P942" s="2" t="s">
        <v>94</v>
      </c>
      <c r="Q942" s="2" t="s">
        <v>95</v>
      </c>
      <c r="R942" s="2" t="s">
        <v>92</v>
      </c>
      <c r="S942" s="2" t="s">
        <v>92</v>
      </c>
      <c r="T942" s="2" t="s">
        <v>92</v>
      </c>
      <c r="U942" s="2" t="s">
        <v>97</v>
      </c>
      <c r="V942" s="2" t="s">
        <v>92</v>
      </c>
      <c r="W942" s="2" t="s">
        <v>92</v>
      </c>
      <c r="X942" s="2" t="s">
        <v>92</v>
      </c>
      <c r="Y942" s="2" t="s">
        <v>100</v>
      </c>
      <c r="Z942" s="2" t="s">
        <v>101</v>
      </c>
      <c r="AA942" s="2" t="s">
        <v>102</v>
      </c>
      <c r="AB942" s="2" t="s">
        <v>92</v>
      </c>
      <c r="AC942" s="2" t="s">
        <v>172</v>
      </c>
      <c r="AD942" s="2" t="s">
        <v>92</v>
      </c>
      <c r="AE942" s="2" t="s">
        <v>92</v>
      </c>
      <c r="AF942" s="2" t="s">
        <v>103</v>
      </c>
      <c r="AG942" s="2" t="s">
        <v>92</v>
      </c>
      <c r="AH942" s="2" t="s">
        <v>92</v>
      </c>
      <c r="AI942" s="2" t="s">
        <v>92</v>
      </c>
      <c r="AJ942" s="2" t="s">
        <v>92</v>
      </c>
      <c r="AK942" s="2" t="s">
        <v>92</v>
      </c>
      <c r="AL942" s="2" t="s">
        <v>92</v>
      </c>
      <c r="AM942" s="2" t="s">
        <v>92</v>
      </c>
      <c r="AN942" s="2" t="s">
        <v>92</v>
      </c>
      <c r="AO942" s="2" t="s">
        <v>92</v>
      </c>
      <c r="AP942" s="16" t="str">
        <f>IF(AO942 = "", "", 5)</f>
        <v/>
      </c>
      <c r="AQ942" s="2" t="s">
        <v>92</v>
      </c>
      <c r="AR942" s="2" t="s">
        <v>92</v>
      </c>
      <c r="AS942" s="2" t="s">
        <v>92</v>
      </c>
      <c r="AT942" s="2" t="s">
        <v>92</v>
      </c>
      <c r="AU942" s="2" t="s">
        <v>92</v>
      </c>
      <c r="AV942">
        <v>0</v>
      </c>
    </row>
    <row r="943" spans="1:48" ht="15" customHeight="1" x14ac:dyDescent="0.25">
      <c r="A943" s="1">
        <v>45527.742673611108</v>
      </c>
      <c r="B943" s="1">
        <v>45527.783437500002</v>
      </c>
      <c r="C943" s="2" t="s">
        <v>48</v>
      </c>
      <c r="D943" s="2" t="s">
        <v>7213</v>
      </c>
      <c r="E943">
        <v>37</v>
      </c>
      <c r="F943">
        <v>3521</v>
      </c>
      <c r="G943" s="2" t="s">
        <v>4031</v>
      </c>
      <c r="H943" s="1">
        <v>45534.783451863426</v>
      </c>
      <c r="I943" s="2" t="s">
        <v>7214</v>
      </c>
      <c r="J943" s="2" t="s">
        <v>92</v>
      </c>
      <c r="K943" s="2" t="s">
        <v>92</v>
      </c>
      <c r="L943" s="2" t="s">
        <v>7215</v>
      </c>
      <c r="M943" s="2" t="s">
        <v>92</v>
      </c>
      <c r="N943" s="2" t="s">
        <v>92</v>
      </c>
      <c r="O943" s="2" t="s">
        <v>92</v>
      </c>
      <c r="P943" s="2" t="s">
        <v>94</v>
      </c>
      <c r="Q943" s="2" t="s">
        <v>95</v>
      </c>
      <c r="R943" s="2" t="s">
        <v>92</v>
      </c>
      <c r="S943" s="2" t="s">
        <v>124</v>
      </c>
      <c r="T943" s="2" t="s">
        <v>92</v>
      </c>
      <c r="U943" s="2" t="s">
        <v>92</v>
      </c>
      <c r="V943" s="2" t="s">
        <v>92</v>
      </c>
      <c r="W943" s="2" t="s">
        <v>92</v>
      </c>
      <c r="X943" s="2" t="s">
        <v>92</v>
      </c>
      <c r="Y943" s="2" t="s">
        <v>100</v>
      </c>
      <c r="Z943" s="2" t="s">
        <v>101</v>
      </c>
      <c r="AA943" s="2" t="s">
        <v>92</v>
      </c>
      <c r="AB943" s="2" t="s">
        <v>112</v>
      </c>
      <c r="AC943" s="2" t="s">
        <v>92</v>
      </c>
      <c r="AD943" s="2" t="s">
        <v>92</v>
      </c>
      <c r="AE943" s="2" t="s">
        <v>92</v>
      </c>
      <c r="AF943" s="2" t="s">
        <v>103</v>
      </c>
      <c r="AG943" s="2" t="s">
        <v>92</v>
      </c>
      <c r="AH943" s="2" t="s">
        <v>92</v>
      </c>
      <c r="AI943" s="2" t="s">
        <v>92</v>
      </c>
      <c r="AJ943" s="2" t="s">
        <v>92</v>
      </c>
      <c r="AK943" s="2" t="s">
        <v>92</v>
      </c>
      <c r="AL943" s="2" t="s">
        <v>92</v>
      </c>
      <c r="AM943" s="2" t="s">
        <v>92</v>
      </c>
      <c r="AN943" s="2" t="s">
        <v>92</v>
      </c>
      <c r="AO943" s="2" t="s">
        <v>92</v>
      </c>
      <c r="AP943" s="16" t="str">
        <f>IF(AO943 = "", "", 5)</f>
        <v/>
      </c>
      <c r="AQ943" s="2" t="s">
        <v>92</v>
      </c>
      <c r="AR943" s="2" t="s">
        <v>92</v>
      </c>
      <c r="AS943" s="2" t="s">
        <v>92</v>
      </c>
      <c r="AT943" s="2" t="s">
        <v>92</v>
      </c>
      <c r="AU943" s="2" t="s">
        <v>92</v>
      </c>
      <c r="AV943">
        <v>0</v>
      </c>
    </row>
    <row r="944" spans="1:48" ht="15" customHeight="1" x14ac:dyDescent="0.25">
      <c r="A944" s="1">
        <v>45527.788229166668</v>
      </c>
      <c r="B944" s="1">
        <v>45527.788576388892</v>
      </c>
      <c r="C944" s="2" t="s">
        <v>48</v>
      </c>
      <c r="D944" s="2" t="s">
        <v>7216</v>
      </c>
      <c r="E944">
        <v>37</v>
      </c>
      <c r="F944">
        <v>29</v>
      </c>
      <c r="G944" s="2" t="s">
        <v>4031</v>
      </c>
      <c r="H944" s="1">
        <v>45534.788589178243</v>
      </c>
      <c r="I944" s="2" t="s">
        <v>7217</v>
      </c>
      <c r="J944" s="2" t="s">
        <v>92</v>
      </c>
      <c r="K944" s="2" t="s">
        <v>92</v>
      </c>
      <c r="L944" s="2" t="s">
        <v>824</v>
      </c>
      <c r="M944" s="2" t="s">
        <v>92</v>
      </c>
      <c r="N944" s="2" t="s">
        <v>92</v>
      </c>
      <c r="O944" s="2" t="s">
        <v>92</v>
      </c>
      <c r="P944" s="2" t="s">
        <v>94</v>
      </c>
      <c r="Q944" s="2" t="s">
        <v>95</v>
      </c>
      <c r="R944" s="2" t="s">
        <v>92</v>
      </c>
      <c r="S944" s="2" t="s">
        <v>92</v>
      </c>
      <c r="T944" s="2" t="s">
        <v>92</v>
      </c>
      <c r="U944" s="2" t="s">
        <v>92</v>
      </c>
      <c r="V944" s="2" t="s">
        <v>98</v>
      </c>
      <c r="W944" s="2" t="s">
        <v>92</v>
      </c>
      <c r="X944" s="2" t="s">
        <v>92</v>
      </c>
      <c r="Y944" s="2" t="s">
        <v>100</v>
      </c>
      <c r="Z944" s="2" t="s">
        <v>101</v>
      </c>
      <c r="AA944" s="2" t="s">
        <v>102</v>
      </c>
      <c r="AB944" s="2" t="s">
        <v>92</v>
      </c>
      <c r="AC944" s="2" t="s">
        <v>172</v>
      </c>
      <c r="AD944" s="2" t="s">
        <v>92</v>
      </c>
      <c r="AE944" s="2" t="s">
        <v>92</v>
      </c>
      <c r="AF944" s="2" t="s">
        <v>103</v>
      </c>
      <c r="AG944" s="2" t="s">
        <v>92</v>
      </c>
      <c r="AH944" s="2" t="s">
        <v>92</v>
      </c>
      <c r="AI944" s="2" t="s">
        <v>92</v>
      </c>
      <c r="AJ944" s="2" t="s">
        <v>92</v>
      </c>
      <c r="AK944" s="2" t="s">
        <v>92</v>
      </c>
      <c r="AL944" s="2" t="s">
        <v>92</v>
      </c>
      <c r="AM944" s="2" t="s">
        <v>92</v>
      </c>
      <c r="AN944" s="2" t="s">
        <v>92</v>
      </c>
      <c r="AO944" s="2" t="s">
        <v>92</v>
      </c>
      <c r="AP944" s="16" t="str">
        <f>IF(AO944 = "", "", 5)</f>
        <v/>
      </c>
      <c r="AQ944" s="2" t="s">
        <v>92</v>
      </c>
      <c r="AR944" s="2" t="s">
        <v>92</v>
      </c>
      <c r="AS944" s="2" t="s">
        <v>92</v>
      </c>
      <c r="AT944" s="2" t="s">
        <v>92</v>
      </c>
      <c r="AU944" s="2" t="s">
        <v>92</v>
      </c>
      <c r="AV944">
        <v>0</v>
      </c>
    </row>
    <row r="945" spans="1:48" ht="15" customHeight="1" x14ac:dyDescent="0.25">
      <c r="A945" s="1">
        <v>45527.826898148145</v>
      </c>
      <c r="B945" s="1">
        <v>45527.827268518522</v>
      </c>
      <c r="C945" s="2" t="s">
        <v>48</v>
      </c>
      <c r="D945" s="2" t="s">
        <v>7218</v>
      </c>
      <c r="E945">
        <v>37</v>
      </c>
      <c r="F945">
        <v>31</v>
      </c>
      <c r="G945" s="2" t="s">
        <v>4031</v>
      </c>
      <c r="H945" s="1">
        <v>45534.827291631947</v>
      </c>
      <c r="I945" s="2" t="s">
        <v>7219</v>
      </c>
      <c r="J945" s="2" t="s">
        <v>92</v>
      </c>
      <c r="K945" s="2" t="s">
        <v>92</v>
      </c>
      <c r="L945" s="2" t="s">
        <v>7220</v>
      </c>
      <c r="M945" s="2" t="s">
        <v>92</v>
      </c>
      <c r="N945" s="2" t="s">
        <v>92</v>
      </c>
      <c r="O945" s="2" t="s">
        <v>92</v>
      </c>
      <c r="P945" s="2" t="s">
        <v>94</v>
      </c>
      <c r="Q945" s="2" t="s">
        <v>95</v>
      </c>
      <c r="R945" s="2" t="s">
        <v>134</v>
      </c>
      <c r="S945" s="2" t="s">
        <v>92</v>
      </c>
      <c r="T945" s="2" t="s">
        <v>92</v>
      </c>
      <c r="U945" s="2" t="s">
        <v>92</v>
      </c>
      <c r="V945" s="2" t="s">
        <v>92</v>
      </c>
      <c r="W945" s="2" t="s">
        <v>92</v>
      </c>
      <c r="X945" s="2" t="s">
        <v>92</v>
      </c>
      <c r="Y945" s="2" t="s">
        <v>100</v>
      </c>
      <c r="Z945" s="2" t="s">
        <v>92</v>
      </c>
      <c r="AA945" s="2" t="s">
        <v>92</v>
      </c>
      <c r="AB945" s="2" t="s">
        <v>92</v>
      </c>
      <c r="AC945" s="2" t="s">
        <v>92</v>
      </c>
      <c r="AD945" s="2" t="s">
        <v>99</v>
      </c>
      <c r="AE945" s="2" t="s">
        <v>92</v>
      </c>
      <c r="AF945" s="2" t="s">
        <v>103</v>
      </c>
      <c r="AG945" s="2" t="s">
        <v>92</v>
      </c>
      <c r="AH945" s="2" t="s">
        <v>92</v>
      </c>
      <c r="AI945" s="2" t="s">
        <v>92</v>
      </c>
      <c r="AJ945" s="2" t="s">
        <v>92</v>
      </c>
      <c r="AK945" s="2" t="s">
        <v>92</v>
      </c>
      <c r="AL945" s="2" t="s">
        <v>92</v>
      </c>
      <c r="AM945" s="2" t="s">
        <v>92</v>
      </c>
      <c r="AN945" s="2" t="s">
        <v>92</v>
      </c>
      <c r="AO945" s="2" t="s">
        <v>92</v>
      </c>
      <c r="AP945" s="16" t="str">
        <f>IF(AO945 = "", "", 5)</f>
        <v/>
      </c>
      <c r="AQ945" s="2" t="s">
        <v>92</v>
      </c>
      <c r="AR945" s="2" t="s">
        <v>92</v>
      </c>
      <c r="AS945" s="2" t="s">
        <v>92</v>
      </c>
      <c r="AT945" s="2" t="s">
        <v>92</v>
      </c>
      <c r="AU945" s="2" t="s">
        <v>92</v>
      </c>
      <c r="AV945">
        <v>0</v>
      </c>
    </row>
    <row r="946" spans="1:48" ht="15" customHeight="1" x14ac:dyDescent="0.25">
      <c r="A946" s="1">
        <v>45527.864629629628</v>
      </c>
      <c r="B946" s="1">
        <v>45527.890370370369</v>
      </c>
      <c r="C946" s="2" t="s">
        <v>48</v>
      </c>
      <c r="D946" s="2" t="s">
        <v>7221</v>
      </c>
      <c r="E946">
        <v>37</v>
      </c>
      <c r="F946">
        <v>2224</v>
      </c>
      <c r="G946" s="2" t="s">
        <v>4031</v>
      </c>
      <c r="H946" s="1">
        <v>45534.890425775462</v>
      </c>
      <c r="I946" s="2" t="s">
        <v>7222</v>
      </c>
      <c r="J946" s="2" t="s">
        <v>92</v>
      </c>
      <c r="K946" s="2" t="s">
        <v>92</v>
      </c>
      <c r="L946" s="2" t="s">
        <v>7223</v>
      </c>
      <c r="M946" s="2" t="s">
        <v>92</v>
      </c>
      <c r="N946" s="2" t="s">
        <v>92</v>
      </c>
      <c r="O946" s="2" t="s">
        <v>92</v>
      </c>
      <c r="P946" s="2" t="s">
        <v>94</v>
      </c>
      <c r="Q946" s="2" t="s">
        <v>95</v>
      </c>
      <c r="R946" s="2" t="s">
        <v>92</v>
      </c>
      <c r="S946" s="2" t="s">
        <v>92</v>
      </c>
      <c r="T946" s="2" t="s">
        <v>96</v>
      </c>
      <c r="U946" s="2" t="s">
        <v>92</v>
      </c>
      <c r="V946" s="2" t="s">
        <v>98</v>
      </c>
      <c r="W946" s="2" t="s">
        <v>92</v>
      </c>
      <c r="X946" s="2" t="s">
        <v>92</v>
      </c>
      <c r="Y946" s="2" t="s">
        <v>100</v>
      </c>
      <c r="Z946" s="2" t="s">
        <v>101</v>
      </c>
      <c r="AA946" s="2" t="s">
        <v>102</v>
      </c>
      <c r="AB946" s="2" t="s">
        <v>92</v>
      </c>
      <c r="AC946" s="2" t="s">
        <v>172</v>
      </c>
      <c r="AD946" s="2" t="s">
        <v>92</v>
      </c>
      <c r="AE946" s="2" t="s">
        <v>92</v>
      </c>
      <c r="AF946" s="2" t="s">
        <v>103</v>
      </c>
      <c r="AG946" s="2" t="s">
        <v>92</v>
      </c>
      <c r="AH946" s="2" t="s">
        <v>92</v>
      </c>
      <c r="AI946" s="2" t="s">
        <v>92</v>
      </c>
      <c r="AJ946" s="2" t="s">
        <v>92</v>
      </c>
      <c r="AK946" s="2" t="s">
        <v>92</v>
      </c>
      <c r="AL946" s="2" t="s">
        <v>92</v>
      </c>
      <c r="AM946" s="2" t="s">
        <v>92</v>
      </c>
      <c r="AN946" s="2" t="s">
        <v>92</v>
      </c>
      <c r="AO946" s="2" t="s">
        <v>92</v>
      </c>
      <c r="AP946" s="16" t="str">
        <f>IF(AO946 = "", "", 5)</f>
        <v/>
      </c>
      <c r="AQ946" s="2" t="s">
        <v>92</v>
      </c>
      <c r="AR946" s="2" t="s">
        <v>92</v>
      </c>
      <c r="AS946" s="2" t="s">
        <v>92</v>
      </c>
      <c r="AT946" s="2" t="s">
        <v>92</v>
      </c>
      <c r="AU946" s="2" t="s">
        <v>92</v>
      </c>
      <c r="AV946">
        <v>0</v>
      </c>
    </row>
    <row r="947" spans="1:48" ht="15" customHeight="1" x14ac:dyDescent="0.25">
      <c r="A947" s="1">
        <v>45528.411134259259</v>
      </c>
      <c r="B947" s="1">
        <v>45528.411562499998</v>
      </c>
      <c r="C947" s="2" t="s">
        <v>48</v>
      </c>
      <c r="D947" s="2" t="s">
        <v>7224</v>
      </c>
      <c r="E947">
        <v>37</v>
      </c>
      <c r="F947">
        <v>36</v>
      </c>
      <c r="G947" s="2" t="s">
        <v>4031</v>
      </c>
      <c r="H947" s="1">
        <v>45535.411621631945</v>
      </c>
      <c r="I947" s="2" t="s">
        <v>7225</v>
      </c>
      <c r="J947" s="2" t="s">
        <v>92</v>
      </c>
      <c r="K947" s="2" t="s">
        <v>92</v>
      </c>
      <c r="L947" s="2" t="s">
        <v>7226</v>
      </c>
      <c r="M947" s="2" t="s">
        <v>92</v>
      </c>
      <c r="N947" s="2" t="s">
        <v>92</v>
      </c>
      <c r="O947" s="2" t="s">
        <v>92</v>
      </c>
      <c r="P947" s="2" t="s">
        <v>94</v>
      </c>
      <c r="Q947" s="2" t="s">
        <v>95</v>
      </c>
      <c r="R947" s="2" t="s">
        <v>92</v>
      </c>
      <c r="S947" s="2" t="s">
        <v>92</v>
      </c>
      <c r="T947" s="2" t="s">
        <v>92</v>
      </c>
      <c r="U947" s="2" t="s">
        <v>92</v>
      </c>
      <c r="V947" s="2" t="s">
        <v>98</v>
      </c>
      <c r="W947" s="2" t="s">
        <v>92</v>
      </c>
      <c r="X947" s="2" t="s">
        <v>92</v>
      </c>
      <c r="Y947" s="2" t="s">
        <v>100</v>
      </c>
      <c r="Z947" s="2" t="s">
        <v>101</v>
      </c>
      <c r="AA947" s="2" t="s">
        <v>102</v>
      </c>
      <c r="AB947" s="2" t="s">
        <v>92</v>
      </c>
      <c r="AC947" s="2" t="s">
        <v>172</v>
      </c>
      <c r="AD947" s="2" t="s">
        <v>92</v>
      </c>
      <c r="AE947" s="2" t="s">
        <v>92</v>
      </c>
      <c r="AF947" s="2" t="s">
        <v>103</v>
      </c>
      <c r="AG947" s="2" t="s">
        <v>92</v>
      </c>
      <c r="AH947" s="2" t="s">
        <v>92</v>
      </c>
      <c r="AI947" s="2" t="s">
        <v>92</v>
      </c>
      <c r="AJ947" s="2" t="s">
        <v>92</v>
      </c>
      <c r="AK947" s="2" t="s">
        <v>92</v>
      </c>
      <c r="AL947" s="2" t="s">
        <v>92</v>
      </c>
      <c r="AM947" s="2" t="s">
        <v>92</v>
      </c>
      <c r="AN947" s="2" t="s">
        <v>92</v>
      </c>
      <c r="AO947" s="2" t="s">
        <v>92</v>
      </c>
      <c r="AP947" s="16" t="str">
        <f>IF(AO947 = "", "", 5)</f>
        <v/>
      </c>
      <c r="AQ947" s="2" t="s">
        <v>92</v>
      </c>
      <c r="AR947" s="2" t="s">
        <v>92</v>
      </c>
      <c r="AS947" s="2" t="s">
        <v>92</v>
      </c>
      <c r="AT947" s="2" t="s">
        <v>92</v>
      </c>
      <c r="AU947" s="2" t="s">
        <v>92</v>
      </c>
      <c r="AV947">
        <v>0</v>
      </c>
    </row>
    <row r="948" spans="1:48" ht="15" customHeight="1" x14ac:dyDescent="0.25">
      <c r="A948" s="1">
        <v>45528.860833333332</v>
      </c>
      <c r="B948" s="1">
        <v>45528.862407407411</v>
      </c>
      <c r="C948" s="2" t="s">
        <v>48</v>
      </c>
      <c r="D948" s="2" t="s">
        <v>5509</v>
      </c>
      <c r="E948">
        <v>37</v>
      </c>
      <c r="F948">
        <v>135</v>
      </c>
      <c r="G948" s="2" t="s">
        <v>4031</v>
      </c>
      <c r="H948" s="1">
        <v>45535.862444050923</v>
      </c>
      <c r="I948" s="2" t="s">
        <v>7227</v>
      </c>
      <c r="J948" s="2" t="s">
        <v>92</v>
      </c>
      <c r="K948" s="2" t="s">
        <v>92</v>
      </c>
      <c r="L948" s="2" t="s">
        <v>7228</v>
      </c>
      <c r="M948" s="2" t="s">
        <v>92</v>
      </c>
      <c r="N948" s="2" t="s">
        <v>92</v>
      </c>
      <c r="O948" s="2" t="s">
        <v>92</v>
      </c>
      <c r="P948" s="2" t="s">
        <v>94</v>
      </c>
      <c r="Q948" s="2" t="s">
        <v>95</v>
      </c>
      <c r="R948" s="2" t="s">
        <v>134</v>
      </c>
      <c r="S948" s="2" t="s">
        <v>124</v>
      </c>
      <c r="T948" s="2" t="s">
        <v>96</v>
      </c>
      <c r="U948" s="2" t="s">
        <v>97</v>
      </c>
      <c r="V948" s="2" t="s">
        <v>98</v>
      </c>
      <c r="W948" s="2" t="s">
        <v>92</v>
      </c>
      <c r="X948" s="2" t="s">
        <v>92</v>
      </c>
      <c r="Y948" s="2" t="s">
        <v>100</v>
      </c>
      <c r="Z948" s="2" t="s">
        <v>92</v>
      </c>
      <c r="AA948" s="2" t="s">
        <v>92</v>
      </c>
      <c r="AB948" s="2" t="s">
        <v>112</v>
      </c>
      <c r="AC948" s="2" t="s">
        <v>92</v>
      </c>
      <c r="AD948" s="2" t="s">
        <v>92</v>
      </c>
      <c r="AE948" s="2" t="s">
        <v>92</v>
      </c>
      <c r="AF948" s="2" t="s">
        <v>103</v>
      </c>
      <c r="AG948" s="2" t="s">
        <v>92</v>
      </c>
      <c r="AH948" s="2" t="s">
        <v>92</v>
      </c>
      <c r="AI948" s="2" t="s">
        <v>92</v>
      </c>
      <c r="AJ948" s="2" t="s">
        <v>92</v>
      </c>
      <c r="AK948" s="2" t="s">
        <v>92</v>
      </c>
      <c r="AL948" s="2" t="s">
        <v>92</v>
      </c>
      <c r="AM948" s="2" t="s">
        <v>92</v>
      </c>
      <c r="AN948" s="2" t="s">
        <v>92</v>
      </c>
      <c r="AO948" s="2" t="s">
        <v>92</v>
      </c>
      <c r="AP948" s="16" t="str">
        <f>IF(AO948 = "", "", 5)</f>
        <v/>
      </c>
      <c r="AQ948" s="2" t="s">
        <v>92</v>
      </c>
      <c r="AR948" s="2" t="s">
        <v>92</v>
      </c>
      <c r="AS948" s="2" t="s">
        <v>92</v>
      </c>
      <c r="AT948" s="2" t="s">
        <v>92</v>
      </c>
      <c r="AU948" s="2" t="s">
        <v>92</v>
      </c>
      <c r="AV948">
        <v>0</v>
      </c>
    </row>
    <row r="949" spans="1:48" ht="15" customHeight="1" x14ac:dyDescent="0.25">
      <c r="A949" s="1">
        <v>45527.293263888889</v>
      </c>
      <c r="B949" s="1">
        <v>45528.930381944447</v>
      </c>
      <c r="C949" s="2" t="s">
        <v>48</v>
      </c>
      <c r="D949" s="2" t="s">
        <v>7229</v>
      </c>
      <c r="E949">
        <v>37</v>
      </c>
      <c r="F949">
        <v>141446</v>
      </c>
      <c r="G949" s="2" t="s">
        <v>4031</v>
      </c>
      <c r="H949" s="1">
        <v>45535.930397743054</v>
      </c>
      <c r="I949" s="2" t="s">
        <v>7230</v>
      </c>
      <c r="J949" s="2" t="s">
        <v>92</v>
      </c>
      <c r="K949" s="2" t="s">
        <v>92</v>
      </c>
      <c r="L949" s="2" t="s">
        <v>7231</v>
      </c>
      <c r="M949" s="2" t="s">
        <v>92</v>
      </c>
      <c r="N949" s="2" t="s">
        <v>92</v>
      </c>
      <c r="O949" s="2" t="s">
        <v>92</v>
      </c>
      <c r="P949" s="2" t="s">
        <v>94</v>
      </c>
      <c r="Q949" s="2" t="s">
        <v>95</v>
      </c>
      <c r="R949" s="2" t="s">
        <v>92</v>
      </c>
      <c r="S949" s="2" t="s">
        <v>92</v>
      </c>
      <c r="T949" s="2" t="s">
        <v>92</v>
      </c>
      <c r="U949" s="2" t="s">
        <v>92</v>
      </c>
      <c r="V949" s="2" t="s">
        <v>98</v>
      </c>
      <c r="W949" s="2" t="s">
        <v>99</v>
      </c>
      <c r="X949" s="2" t="s">
        <v>7232</v>
      </c>
      <c r="Y949" s="2" t="s">
        <v>100</v>
      </c>
      <c r="Z949" s="2" t="s">
        <v>101</v>
      </c>
      <c r="AA949" s="2" t="s">
        <v>92</v>
      </c>
      <c r="AB949" s="2" t="s">
        <v>92</v>
      </c>
      <c r="AC949" s="2" t="s">
        <v>172</v>
      </c>
      <c r="AD949" s="2" t="s">
        <v>99</v>
      </c>
      <c r="AE949" s="2" t="s">
        <v>7233</v>
      </c>
      <c r="AF949" s="2" t="s">
        <v>103</v>
      </c>
      <c r="AG949" s="2" t="s">
        <v>92</v>
      </c>
      <c r="AH949" s="2" t="s">
        <v>92</v>
      </c>
      <c r="AI949" s="2" t="s">
        <v>92</v>
      </c>
      <c r="AJ949" s="2" t="s">
        <v>92</v>
      </c>
      <c r="AK949" s="2" t="s">
        <v>92</v>
      </c>
      <c r="AL949" s="2" t="s">
        <v>92</v>
      </c>
      <c r="AM949" s="2" t="s">
        <v>92</v>
      </c>
      <c r="AN949" s="2" t="s">
        <v>92</v>
      </c>
      <c r="AO949" s="2" t="s">
        <v>92</v>
      </c>
      <c r="AP949" s="16" t="str">
        <f>IF(AO949 = "", "", 5)</f>
        <v/>
      </c>
      <c r="AQ949" s="2" t="s">
        <v>92</v>
      </c>
      <c r="AR949" s="2" t="s">
        <v>92</v>
      </c>
      <c r="AS949" s="2" t="s">
        <v>92</v>
      </c>
      <c r="AT949" s="2" t="s">
        <v>92</v>
      </c>
      <c r="AU949" s="2" t="s">
        <v>92</v>
      </c>
      <c r="AV949">
        <v>0</v>
      </c>
    </row>
    <row r="950" spans="1:48" ht="15" customHeight="1" x14ac:dyDescent="0.25">
      <c r="A950" s="1">
        <v>45529.423680555556</v>
      </c>
      <c r="B950" s="1">
        <v>45529.424351851849</v>
      </c>
      <c r="C950" s="2" t="s">
        <v>48</v>
      </c>
      <c r="D950" s="2" t="s">
        <v>7234</v>
      </c>
      <c r="E950">
        <v>37</v>
      </c>
      <c r="F950">
        <v>58</v>
      </c>
      <c r="G950" s="2" t="s">
        <v>4031</v>
      </c>
      <c r="H950" s="1">
        <v>45536.424385995371</v>
      </c>
      <c r="I950" s="2" t="s">
        <v>7235</v>
      </c>
      <c r="J950" s="2" t="s">
        <v>92</v>
      </c>
      <c r="K950" s="2" t="s">
        <v>92</v>
      </c>
      <c r="L950" s="2" t="s">
        <v>7236</v>
      </c>
      <c r="M950" s="2" t="s">
        <v>92</v>
      </c>
      <c r="N950" s="2" t="s">
        <v>92</v>
      </c>
      <c r="O950" s="2" t="s">
        <v>92</v>
      </c>
      <c r="P950" s="2" t="s">
        <v>94</v>
      </c>
      <c r="Q950" s="2" t="s">
        <v>95</v>
      </c>
      <c r="R950" s="2" t="s">
        <v>92</v>
      </c>
      <c r="S950" s="2" t="s">
        <v>92</v>
      </c>
      <c r="T950" s="2" t="s">
        <v>92</v>
      </c>
      <c r="U950" s="2" t="s">
        <v>92</v>
      </c>
      <c r="V950" s="2" t="s">
        <v>98</v>
      </c>
      <c r="W950" s="2" t="s">
        <v>92</v>
      </c>
      <c r="X950" s="2" t="s">
        <v>92</v>
      </c>
      <c r="Y950" s="2" t="s">
        <v>100</v>
      </c>
      <c r="Z950" s="2" t="s">
        <v>92</v>
      </c>
      <c r="AA950" s="2" t="s">
        <v>102</v>
      </c>
      <c r="AB950" s="2" t="s">
        <v>92</v>
      </c>
      <c r="AC950" s="2" t="s">
        <v>92</v>
      </c>
      <c r="AD950" s="2" t="s">
        <v>99</v>
      </c>
      <c r="AE950" s="2" t="s">
        <v>7237</v>
      </c>
      <c r="AF950" s="2" t="s">
        <v>103</v>
      </c>
      <c r="AG950" s="2" t="s">
        <v>92</v>
      </c>
      <c r="AH950" s="2" t="s">
        <v>92</v>
      </c>
      <c r="AI950" s="2" t="s">
        <v>92</v>
      </c>
      <c r="AJ950" s="2" t="s">
        <v>92</v>
      </c>
      <c r="AK950" s="2" t="s">
        <v>92</v>
      </c>
      <c r="AL950" s="2" t="s">
        <v>92</v>
      </c>
      <c r="AM950" s="2" t="s">
        <v>92</v>
      </c>
      <c r="AN950" s="2" t="s">
        <v>92</v>
      </c>
      <c r="AO950" s="2" t="s">
        <v>92</v>
      </c>
      <c r="AP950" s="16" t="str">
        <f>IF(AO950 = "", "", 5)</f>
        <v/>
      </c>
      <c r="AQ950" s="2" t="s">
        <v>92</v>
      </c>
      <c r="AR950" s="2" t="s">
        <v>92</v>
      </c>
      <c r="AS950" s="2" t="s">
        <v>92</v>
      </c>
      <c r="AT950" s="2" t="s">
        <v>92</v>
      </c>
      <c r="AU950" s="2" t="s">
        <v>92</v>
      </c>
      <c r="AV950">
        <v>0</v>
      </c>
    </row>
    <row r="951" spans="1:48" ht="15" customHeight="1" x14ac:dyDescent="0.25">
      <c r="A951" s="1">
        <v>45529.480196759258</v>
      </c>
      <c r="B951" s="1">
        <v>45529.480891203704</v>
      </c>
      <c r="C951" s="2" t="s">
        <v>48</v>
      </c>
      <c r="D951" s="2" t="s">
        <v>7238</v>
      </c>
      <c r="E951">
        <v>37</v>
      </c>
      <c r="F951">
        <v>60</v>
      </c>
      <c r="G951" s="2" t="s">
        <v>4031</v>
      </c>
      <c r="H951" s="1">
        <v>45536.480914953703</v>
      </c>
      <c r="I951" s="2" t="s">
        <v>7239</v>
      </c>
      <c r="J951" s="2" t="s">
        <v>92</v>
      </c>
      <c r="K951" s="2" t="s">
        <v>92</v>
      </c>
      <c r="L951" s="2" t="s">
        <v>7240</v>
      </c>
      <c r="M951" s="2" t="s">
        <v>92</v>
      </c>
      <c r="N951" s="2" t="s">
        <v>92</v>
      </c>
      <c r="O951" s="2" t="s">
        <v>92</v>
      </c>
      <c r="P951" s="2" t="s">
        <v>94</v>
      </c>
      <c r="Q951" s="2" t="s">
        <v>95</v>
      </c>
      <c r="R951" s="2" t="s">
        <v>92</v>
      </c>
      <c r="S951" s="2" t="s">
        <v>124</v>
      </c>
      <c r="T951" s="2" t="s">
        <v>92</v>
      </c>
      <c r="U951" s="2" t="s">
        <v>92</v>
      </c>
      <c r="V951" s="2" t="s">
        <v>92</v>
      </c>
      <c r="W951" s="2" t="s">
        <v>92</v>
      </c>
      <c r="X951" s="2" t="s">
        <v>92</v>
      </c>
      <c r="Y951" s="2" t="s">
        <v>100</v>
      </c>
      <c r="Z951" s="2" t="s">
        <v>101</v>
      </c>
      <c r="AA951" s="2" t="s">
        <v>102</v>
      </c>
      <c r="AB951" s="2" t="s">
        <v>92</v>
      </c>
      <c r="AC951" s="2" t="s">
        <v>172</v>
      </c>
      <c r="AD951" s="2" t="s">
        <v>92</v>
      </c>
      <c r="AE951" s="2" t="s">
        <v>92</v>
      </c>
      <c r="AF951" s="2" t="s">
        <v>103</v>
      </c>
      <c r="AG951" s="2" t="s">
        <v>92</v>
      </c>
      <c r="AH951" s="2" t="s">
        <v>92</v>
      </c>
      <c r="AI951" s="2" t="s">
        <v>92</v>
      </c>
      <c r="AJ951" s="2" t="s">
        <v>92</v>
      </c>
      <c r="AK951" s="2" t="s">
        <v>92</v>
      </c>
      <c r="AL951" s="2" t="s">
        <v>92</v>
      </c>
      <c r="AM951" s="2" t="s">
        <v>92</v>
      </c>
      <c r="AN951" s="2" t="s">
        <v>92</v>
      </c>
      <c r="AO951" s="2" t="s">
        <v>92</v>
      </c>
      <c r="AP951" s="16" t="str">
        <f>IF(AO951 = "", "", 5)</f>
        <v/>
      </c>
      <c r="AQ951" s="2" t="s">
        <v>92</v>
      </c>
      <c r="AR951" s="2" t="s">
        <v>92</v>
      </c>
      <c r="AS951" s="2" t="s">
        <v>92</v>
      </c>
      <c r="AT951" s="2" t="s">
        <v>92</v>
      </c>
      <c r="AU951" s="2" t="s">
        <v>92</v>
      </c>
      <c r="AV951">
        <v>0</v>
      </c>
    </row>
    <row r="952" spans="1:48" ht="15" customHeight="1" x14ac:dyDescent="0.25">
      <c r="A952" s="1">
        <v>45537.867361111108</v>
      </c>
      <c r="B952" s="1">
        <v>45537.869120370371</v>
      </c>
      <c r="C952" s="2" t="s">
        <v>48</v>
      </c>
      <c r="D952" s="2" t="s">
        <v>7267</v>
      </c>
      <c r="E952">
        <v>100</v>
      </c>
      <c r="F952">
        <v>151</v>
      </c>
      <c r="G952" s="2" t="s">
        <v>90</v>
      </c>
      <c r="H952" s="1">
        <v>45537.869136817128</v>
      </c>
      <c r="I952" s="2" t="s">
        <v>7268</v>
      </c>
      <c r="J952" s="2"/>
      <c r="K952" s="2"/>
      <c r="L952" s="2" t="s">
        <v>7269</v>
      </c>
      <c r="M952" s="2"/>
      <c r="N952">
        <v>43.578000000000003</v>
      </c>
      <c r="O952">
        <v>-116.2954</v>
      </c>
      <c r="P952" s="2" t="s">
        <v>94</v>
      </c>
      <c r="Q952" s="2" t="s">
        <v>95</v>
      </c>
      <c r="R952" s="2" t="s">
        <v>134</v>
      </c>
      <c r="S952" s="2" t="s">
        <v>124</v>
      </c>
      <c r="T952" s="2"/>
      <c r="U952" s="2" t="s">
        <v>97</v>
      </c>
      <c r="V952" s="2" t="s">
        <v>98</v>
      </c>
      <c r="W952" s="2"/>
      <c r="X952" s="2"/>
      <c r="Y952" s="2" t="s">
        <v>100</v>
      </c>
      <c r="Z952" s="2" t="s">
        <v>101</v>
      </c>
      <c r="AA952" s="2" t="s">
        <v>102</v>
      </c>
      <c r="AB952" s="2" t="s">
        <v>112</v>
      </c>
      <c r="AC952" s="2"/>
      <c r="AD952" s="2"/>
      <c r="AE952" s="2"/>
      <c r="AF952" s="2" t="s">
        <v>103</v>
      </c>
      <c r="AG952" s="2"/>
      <c r="AH952" s="2" t="s">
        <v>4286</v>
      </c>
      <c r="AI952" s="2" t="s">
        <v>105</v>
      </c>
      <c r="AJ952" s="2" t="s">
        <v>7270</v>
      </c>
      <c r="AK952" s="2" t="s">
        <v>115</v>
      </c>
      <c r="AL952" s="2" t="s">
        <v>7271</v>
      </c>
      <c r="AM952" s="2" t="s">
        <v>7272</v>
      </c>
      <c r="AN952" s="2" t="s">
        <v>7273</v>
      </c>
      <c r="AO952" s="2" t="s">
        <v>7273</v>
      </c>
      <c r="AP952" s="16">
        <f>IF(AO952 = "", "", 5)</f>
        <v>5</v>
      </c>
      <c r="AQ952" s="2" t="s">
        <v>7274</v>
      </c>
      <c r="AR952" s="2" t="s">
        <v>128</v>
      </c>
      <c r="AS952">
        <v>22</v>
      </c>
      <c r="AT952" s="2" t="s">
        <v>104</v>
      </c>
      <c r="AU952" s="2" t="s">
        <v>108</v>
      </c>
      <c r="AV952">
        <v>0</v>
      </c>
    </row>
    <row r="953" spans="1:48" ht="15" customHeight="1" x14ac:dyDescent="0.25">
      <c r="A953" s="1">
        <v>45538.479513888888</v>
      </c>
      <c r="B953" s="1">
        <v>45538.480081018519</v>
      </c>
      <c r="C953" s="2" t="s">
        <v>48</v>
      </c>
      <c r="D953" s="2" t="s">
        <v>7275</v>
      </c>
      <c r="E953">
        <v>32</v>
      </c>
      <c r="F953">
        <v>49</v>
      </c>
      <c r="G953" s="2" t="s">
        <v>4031</v>
      </c>
      <c r="H953" s="1">
        <v>45538.671677326391</v>
      </c>
      <c r="I953" s="2" t="s">
        <v>7276</v>
      </c>
      <c r="J953" s="2" t="s">
        <v>92</v>
      </c>
      <c r="K953" s="2" t="s">
        <v>92</v>
      </c>
      <c r="L953" s="2" t="s">
        <v>7277</v>
      </c>
      <c r="M953" s="2" t="s">
        <v>92</v>
      </c>
      <c r="N953" s="2" t="s">
        <v>92</v>
      </c>
      <c r="O953" s="2" t="s">
        <v>92</v>
      </c>
      <c r="P953" s="2" t="s">
        <v>94</v>
      </c>
      <c r="Q953" s="2" t="s">
        <v>95</v>
      </c>
      <c r="R953" s="2" t="s">
        <v>92</v>
      </c>
      <c r="S953" s="2" t="s">
        <v>124</v>
      </c>
      <c r="T953" s="2" t="s">
        <v>92</v>
      </c>
      <c r="U953" s="2" t="s">
        <v>92</v>
      </c>
      <c r="V953" s="2" t="s">
        <v>92</v>
      </c>
      <c r="W953" s="2" t="s">
        <v>92</v>
      </c>
      <c r="X953" s="2" t="s">
        <v>92</v>
      </c>
      <c r="Y953" s="2" t="s">
        <v>100</v>
      </c>
      <c r="Z953" s="2" t="s">
        <v>101</v>
      </c>
      <c r="AA953" s="2" t="s">
        <v>102</v>
      </c>
      <c r="AB953" s="2" t="s">
        <v>92</v>
      </c>
      <c r="AC953" s="2" t="s">
        <v>172</v>
      </c>
      <c r="AD953" s="2" t="s">
        <v>92</v>
      </c>
      <c r="AE953" s="2" t="s">
        <v>92</v>
      </c>
      <c r="AF953" s="2" t="s">
        <v>100</v>
      </c>
      <c r="AG953" s="2" t="s">
        <v>92</v>
      </c>
      <c r="AH953" s="2" t="s">
        <v>92</v>
      </c>
      <c r="AI953" s="2" t="s">
        <v>92</v>
      </c>
      <c r="AJ953" s="2" t="s">
        <v>92</v>
      </c>
      <c r="AK953" s="2" t="s">
        <v>92</v>
      </c>
      <c r="AL953" s="2" t="s">
        <v>92</v>
      </c>
      <c r="AM953" s="2" t="s">
        <v>92</v>
      </c>
      <c r="AN953" s="2" t="s">
        <v>92</v>
      </c>
      <c r="AO953" s="2" t="s">
        <v>92</v>
      </c>
      <c r="AP953" s="16" t="str">
        <f>IF(AO953 = "", "", 5)</f>
        <v/>
      </c>
      <c r="AQ953" s="2" t="s">
        <v>92</v>
      </c>
      <c r="AR953" s="2" t="s">
        <v>92</v>
      </c>
      <c r="AS953" s="2" t="s">
        <v>92</v>
      </c>
      <c r="AT953" s="2" t="s">
        <v>92</v>
      </c>
      <c r="AU953" s="2" t="s">
        <v>92</v>
      </c>
      <c r="AV953">
        <v>0</v>
      </c>
    </row>
    <row r="954" spans="1:48" ht="15" customHeight="1" x14ac:dyDescent="0.25">
      <c r="A954" s="1">
        <v>45525.38449074074</v>
      </c>
      <c r="B954" s="1">
        <v>45525.386747685188</v>
      </c>
      <c r="C954" s="2" t="s">
        <v>48</v>
      </c>
      <c r="D954" s="2" t="s">
        <v>4298</v>
      </c>
      <c r="E954">
        <v>100</v>
      </c>
      <c r="F954">
        <v>195</v>
      </c>
      <c r="G954" s="2" t="s">
        <v>90</v>
      </c>
      <c r="H954" s="1">
        <v>45525.386765787036</v>
      </c>
      <c r="I954" s="2" t="s">
        <v>4299</v>
      </c>
      <c r="J954" s="2"/>
      <c r="K954" s="2"/>
      <c r="L954" s="2" t="s">
        <v>4300</v>
      </c>
      <c r="M954" s="2"/>
      <c r="N954">
        <v>40.740600000000001</v>
      </c>
      <c r="O954">
        <v>-111.82299999999999</v>
      </c>
      <c r="P954" s="2" t="s">
        <v>94</v>
      </c>
      <c r="Q954" s="2" t="s">
        <v>95</v>
      </c>
      <c r="R954" s="2" t="s">
        <v>134</v>
      </c>
      <c r="S954" s="2"/>
      <c r="T954" s="2"/>
      <c r="U954" s="2"/>
      <c r="V954" s="2"/>
      <c r="W954" s="2"/>
      <c r="X954" s="2"/>
      <c r="Y954" s="2" t="s">
        <v>100</v>
      </c>
      <c r="Z954" s="2" t="s">
        <v>101</v>
      </c>
      <c r="AA954" s="2" t="s">
        <v>102</v>
      </c>
      <c r="AB954" s="2" t="s">
        <v>112</v>
      </c>
      <c r="AC954" s="2"/>
      <c r="AD954" s="2"/>
      <c r="AE954" s="2"/>
      <c r="AF954" s="2" t="s">
        <v>103</v>
      </c>
      <c r="AG954" s="2"/>
      <c r="AH954" s="2" t="s">
        <v>4286</v>
      </c>
      <c r="AI954" s="2" t="s">
        <v>105</v>
      </c>
      <c r="AJ954" s="2" t="s">
        <v>4301</v>
      </c>
      <c r="AK954" s="2" t="s">
        <v>105</v>
      </c>
      <c r="AL954" s="2" t="s">
        <v>4302</v>
      </c>
      <c r="AM954" s="2" t="s">
        <v>4303</v>
      </c>
      <c r="AN954" s="2" t="s">
        <v>4304</v>
      </c>
      <c r="AO954" s="2" t="s">
        <v>4304</v>
      </c>
      <c r="AP954" s="16">
        <f>IF(AO954 = "", "", 5)</f>
        <v>5</v>
      </c>
      <c r="AQ954" s="2"/>
      <c r="AR954" s="2" t="s">
        <v>128</v>
      </c>
      <c r="AS954">
        <v>20</v>
      </c>
      <c r="AT954" s="2" t="s">
        <v>4305</v>
      </c>
      <c r="AU954" s="2" t="s">
        <v>108</v>
      </c>
      <c r="AV954">
        <v>1</v>
      </c>
    </row>
    <row r="955" spans="1:48" ht="15" customHeight="1" x14ac:dyDescent="0.25">
      <c r="A955" s="1">
        <v>45525.386284722219</v>
      </c>
      <c r="B955" s="1">
        <v>45525.387453703705</v>
      </c>
      <c r="C955" s="2" t="s">
        <v>48</v>
      </c>
      <c r="D955" s="2" t="s">
        <v>4321</v>
      </c>
      <c r="E955">
        <v>100</v>
      </c>
      <c r="F955">
        <v>100</v>
      </c>
      <c r="G955" s="2" t="s">
        <v>90</v>
      </c>
      <c r="H955" s="1">
        <v>45525.38746568287</v>
      </c>
      <c r="I955" s="2" t="s">
        <v>4322</v>
      </c>
      <c r="J955" s="2" t="s">
        <v>92</v>
      </c>
      <c r="K955" s="2" t="s">
        <v>92</v>
      </c>
      <c r="L955" s="2" t="s">
        <v>4323</v>
      </c>
      <c r="M955" s="2" t="s">
        <v>92</v>
      </c>
      <c r="N955">
        <v>33.909799999999997</v>
      </c>
      <c r="O955">
        <v>-118.0714</v>
      </c>
      <c r="P955" s="2" t="s">
        <v>94</v>
      </c>
      <c r="Q955" s="2" t="s">
        <v>95</v>
      </c>
      <c r="R955" s="2" t="s">
        <v>92</v>
      </c>
      <c r="S955" s="2" t="s">
        <v>92</v>
      </c>
      <c r="T955" s="2" t="s">
        <v>92</v>
      </c>
      <c r="U955" s="2" t="s">
        <v>92</v>
      </c>
      <c r="V955" s="2" t="s">
        <v>98</v>
      </c>
      <c r="W955" s="2" t="s">
        <v>92</v>
      </c>
      <c r="X955" s="2" t="s">
        <v>92</v>
      </c>
      <c r="Y955" s="2" t="s">
        <v>100</v>
      </c>
      <c r="Z955" s="2" t="s">
        <v>101</v>
      </c>
      <c r="AA955" s="2" t="s">
        <v>92</v>
      </c>
      <c r="AB955" s="2" t="s">
        <v>92</v>
      </c>
      <c r="AC955" s="2" t="s">
        <v>92</v>
      </c>
      <c r="AD955" s="2" t="s">
        <v>92</v>
      </c>
      <c r="AE955" s="2" t="s">
        <v>92</v>
      </c>
      <c r="AF955" s="2" t="s">
        <v>103</v>
      </c>
      <c r="AG955" s="2" t="s">
        <v>92</v>
      </c>
      <c r="AH955" s="2" t="s">
        <v>4286</v>
      </c>
      <c r="AI955" s="2" t="s">
        <v>126</v>
      </c>
      <c r="AJ955" s="2" t="s">
        <v>92</v>
      </c>
      <c r="AK955" s="2" t="s">
        <v>126</v>
      </c>
      <c r="AL955" s="2" t="s">
        <v>92</v>
      </c>
      <c r="AM955" s="2" t="s">
        <v>4324</v>
      </c>
      <c r="AN955" s="2" t="s">
        <v>92</v>
      </c>
      <c r="AO955" s="2" t="s">
        <v>92</v>
      </c>
      <c r="AP955" s="16" t="str">
        <f>IF(AO955 = "", "", 5)</f>
        <v/>
      </c>
      <c r="AQ955" s="2" t="s">
        <v>4325</v>
      </c>
      <c r="AR955" s="2" t="s">
        <v>106</v>
      </c>
      <c r="AS955">
        <v>21</v>
      </c>
      <c r="AT955" s="2" t="s">
        <v>4326</v>
      </c>
      <c r="AU955" s="2" t="s">
        <v>108</v>
      </c>
      <c r="AV955">
        <v>1</v>
      </c>
    </row>
    <row r="956" spans="1:48" ht="15" customHeight="1" x14ac:dyDescent="0.25">
      <c r="A956" s="1">
        <v>45525.38521990741</v>
      </c>
      <c r="B956" s="1">
        <v>45525.392685185187</v>
      </c>
      <c r="C956" s="2" t="s">
        <v>48</v>
      </c>
      <c r="D956" s="2" t="s">
        <v>4413</v>
      </c>
      <c r="E956">
        <v>100</v>
      </c>
      <c r="F956">
        <v>644</v>
      </c>
      <c r="G956" s="2" t="s">
        <v>90</v>
      </c>
      <c r="H956" s="1">
        <v>45525.392696481482</v>
      </c>
      <c r="I956" s="2" t="s">
        <v>4414</v>
      </c>
      <c r="J956" s="2"/>
      <c r="K956" s="2"/>
      <c r="L956" s="2" t="s">
        <v>4415</v>
      </c>
      <c r="M956" s="2"/>
      <c r="N956">
        <v>43.555300000000003</v>
      </c>
      <c r="O956">
        <v>-111.8922</v>
      </c>
      <c r="P956" s="2" t="s">
        <v>94</v>
      </c>
      <c r="Q956" s="2" t="s">
        <v>95</v>
      </c>
      <c r="R956" s="2"/>
      <c r="S956" s="2"/>
      <c r="T956" s="2" t="s">
        <v>96</v>
      </c>
      <c r="U956" s="2"/>
      <c r="V956" s="2"/>
      <c r="W956" s="2"/>
      <c r="X956" s="2"/>
      <c r="Y956" s="2" t="s">
        <v>100</v>
      </c>
      <c r="Z956" s="2" t="s">
        <v>101</v>
      </c>
      <c r="AA956" s="2" t="s">
        <v>102</v>
      </c>
      <c r="AB956" s="2"/>
      <c r="AC956" s="2"/>
      <c r="AD956" s="2"/>
      <c r="AE956" s="2"/>
      <c r="AF956" s="2" t="s">
        <v>103</v>
      </c>
      <c r="AG956" s="2"/>
      <c r="AH956" s="2" t="s">
        <v>4286</v>
      </c>
      <c r="AI956" s="2" t="s">
        <v>115</v>
      </c>
      <c r="AJ956" s="2" t="s">
        <v>4416</v>
      </c>
      <c r="AK956" s="2" t="s">
        <v>105</v>
      </c>
      <c r="AL956" s="2" t="s">
        <v>4417</v>
      </c>
      <c r="AM956" s="2" t="s">
        <v>4418</v>
      </c>
      <c r="AN956" s="2" t="s">
        <v>4419</v>
      </c>
      <c r="AO956" s="2" t="s">
        <v>4419</v>
      </c>
      <c r="AP956" s="16">
        <f>IF(AO956 = "", "", 5)</f>
        <v>5</v>
      </c>
      <c r="AQ956" s="2" t="s">
        <v>4420</v>
      </c>
      <c r="AR956" s="2" t="s">
        <v>106</v>
      </c>
      <c r="AS956">
        <v>18</v>
      </c>
      <c r="AT956" s="2" t="s">
        <v>3881</v>
      </c>
      <c r="AU956" s="2" t="s">
        <v>108</v>
      </c>
      <c r="AV956">
        <v>1</v>
      </c>
    </row>
    <row r="957" spans="1:48" ht="15" customHeight="1" x14ac:dyDescent="0.25">
      <c r="A957" s="1">
        <v>45525.392557870371</v>
      </c>
      <c r="B957" s="1">
        <v>45525.393067129633</v>
      </c>
      <c r="C957" s="2" t="s">
        <v>48</v>
      </c>
      <c r="D957" s="2" t="s">
        <v>4429</v>
      </c>
      <c r="E957">
        <v>100</v>
      </c>
      <c r="F957">
        <v>43</v>
      </c>
      <c r="G957" s="2" t="s">
        <v>90</v>
      </c>
      <c r="H957" s="1">
        <v>45525.393076759261</v>
      </c>
      <c r="I957" s="2" t="s">
        <v>4430</v>
      </c>
      <c r="J957" s="2" t="s">
        <v>92</v>
      </c>
      <c r="K957" s="2" t="s">
        <v>92</v>
      </c>
      <c r="L957" s="2" t="s">
        <v>4431</v>
      </c>
      <c r="M957" s="2" t="s">
        <v>92</v>
      </c>
      <c r="N957">
        <v>40.479799999999997</v>
      </c>
      <c r="O957">
        <v>-88.992199999999997</v>
      </c>
      <c r="P957" s="2" t="s">
        <v>94</v>
      </c>
      <c r="Q957" s="2" t="s">
        <v>95</v>
      </c>
      <c r="R957" s="2" t="s">
        <v>92</v>
      </c>
      <c r="S957" s="2" t="s">
        <v>92</v>
      </c>
      <c r="T957" s="2" t="s">
        <v>92</v>
      </c>
      <c r="U957" s="2" t="s">
        <v>97</v>
      </c>
      <c r="V957" s="2" t="s">
        <v>98</v>
      </c>
      <c r="W957" s="2" t="s">
        <v>92</v>
      </c>
      <c r="X957" s="2" t="s">
        <v>92</v>
      </c>
      <c r="Y957" s="2" t="s">
        <v>100</v>
      </c>
      <c r="Z957" s="2" t="s">
        <v>101</v>
      </c>
      <c r="AA957" s="2" t="s">
        <v>92</v>
      </c>
      <c r="AB957" s="2" t="s">
        <v>92</v>
      </c>
      <c r="AC957" s="2" t="s">
        <v>172</v>
      </c>
      <c r="AD957" s="2" t="s">
        <v>92</v>
      </c>
      <c r="AE957" s="2" t="s">
        <v>92</v>
      </c>
      <c r="AF957" s="2" t="s">
        <v>103</v>
      </c>
      <c r="AG957" s="2" t="s">
        <v>92</v>
      </c>
      <c r="AH957" s="2" t="s">
        <v>1250</v>
      </c>
      <c r="AI957" s="2" t="s">
        <v>115</v>
      </c>
      <c r="AJ957" s="2" t="s">
        <v>92</v>
      </c>
      <c r="AK957" s="2" t="s">
        <v>115</v>
      </c>
      <c r="AL957" s="2" t="s">
        <v>92</v>
      </c>
      <c r="AM957" s="2" t="s">
        <v>92</v>
      </c>
      <c r="AN957" s="2" t="s">
        <v>92</v>
      </c>
      <c r="AO957" s="2" t="s">
        <v>92</v>
      </c>
      <c r="AP957" s="16" t="str">
        <f>IF(AO957 = "", "", 5)</f>
        <v/>
      </c>
      <c r="AQ957" s="2" t="s">
        <v>92</v>
      </c>
      <c r="AR957" s="2" t="s">
        <v>128</v>
      </c>
      <c r="AS957">
        <v>20</v>
      </c>
      <c r="AT957" s="2" t="s">
        <v>4432</v>
      </c>
      <c r="AU957" s="2" t="s">
        <v>1251</v>
      </c>
      <c r="AV957">
        <v>1</v>
      </c>
    </row>
    <row r="958" spans="1:48" ht="15" customHeight="1" x14ac:dyDescent="0.25">
      <c r="A958" s="1">
        <v>45525.388761574075</v>
      </c>
      <c r="B958" s="1">
        <v>45525.393067129633</v>
      </c>
      <c r="C958" s="2" t="s">
        <v>48</v>
      </c>
      <c r="D958" s="2" t="s">
        <v>4433</v>
      </c>
      <c r="E958">
        <v>100</v>
      </c>
      <c r="F958">
        <v>372</v>
      </c>
      <c r="G958" s="2" t="s">
        <v>90</v>
      </c>
      <c r="H958" s="1">
        <v>45525.393083425923</v>
      </c>
      <c r="I958" s="2" t="s">
        <v>4434</v>
      </c>
      <c r="J958" s="2"/>
      <c r="K958" s="2"/>
      <c r="L958" s="2" t="s">
        <v>4435</v>
      </c>
      <c r="M958" s="2"/>
      <c r="N958">
        <v>43.578000000000003</v>
      </c>
      <c r="O958">
        <v>-116.2954</v>
      </c>
      <c r="P958" s="2" t="s">
        <v>94</v>
      </c>
      <c r="Q958" s="2" t="s">
        <v>95</v>
      </c>
      <c r="R958" s="2"/>
      <c r="S958" s="2"/>
      <c r="T958" s="2"/>
      <c r="U958" s="2"/>
      <c r="V958" s="2" t="s">
        <v>98</v>
      </c>
      <c r="W958" s="2"/>
      <c r="X958" s="2"/>
      <c r="Y958" s="2" t="s">
        <v>100</v>
      </c>
      <c r="Z958" s="2" t="s">
        <v>101</v>
      </c>
      <c r="AA958" s="2" t="s">
        <v>102</v>
      </c>
      <c r="AB958" s="2" t="s">
        <v>112</v>
      </c>
      <c r="AC958" s="2"/>
      <c r="AD958" s="2"/>
      <c r="AE958" s="2"/>
      <c r="AF958" s="2" t="s">
        <v>103</v>
      </c>
      <c r="AG958" s="2"/>
      <c r="AH958" s="2" t="s">
        <v>4286</v>
      </c>
      <c r="AI958" s="2" t="s">
        <v>105</v>
      </c>
      <c r="AJ958" s="2" t="s">
        <v>4436</v>
      </c>
      <c r="AK958" s="2" t="s">
        <v>115</v>
      </c>
      <c r="AL958" s="2" t="s">
        <v>4437</v>
      </c>
      <c r="AM958" s="2" t="s">
        <v>4438</v>
      </c>
      <c r="AN958" s="2" t="s">
        <v>4439</v>
      </c>
      <c r="AO958" s="2" t="s">
        <v>4439</v>
      </c>
      <c r="AP958" s="16">
        <f>IF(AO958 = "", "", 5)</f>
        <v>5</v>
      </c>
      <c r="AQ958" s="2" t="s">
        <v>4440</v>
      </c>
      <c r="AR958" s="2" t="s">
        <v>106</v>
      </c>
      <c r="AS958">
        <v>25</v>
      </c>
      <c r="AT958" s="2" t="s">
        <v>4441</v>
      </c>
      <c r="AU958" s="2" t="s">
        <v>108</v>
      </c>
      <c r="AV958">
        <v>1</v>
      </c>
    </row>
    <row r="959" spans="1:48" ht="15" customHeight="1" x14ac:dyDescent="0.25">
      <c r="A959" s="1">
        <v>45525.393495370372</v>
      </c>
      <c r="B959" s="1">
        <v>45525.395624999997</v>
      </c>
      <c r="C959" s="2" t="s">
        <v>48</v>
      </c>
      <c r="D959" s="2" t="s">
        <v>4472</v>
      </c>
      <c r="E959">
        <v>100</v>
      </c>
      <c r="F959">
        <v>183</v>
      </c>
      <c r="G959" s="2" t="s">
        <v>90</v>
      </c>
      <c r="H959" s="1">
        <v>45525.395633900465</v>
      </c>
      <c r="I959" s="2" t="s">
        <v>4473</v>
      </c>
      <c r="J959" s="2"/>
      <c r="K959" s="2"/>
      <c r="L959" s="2" t="s">
        <v>4474</v>
      </c>
      <c r="M959" s="2"/>
      <c r="N959">
        <v>43.613799999999998</v>
      </c>
      <c r="O959">
        <v>-116.3972</v>
      </c>
      <c r="P959" s="2" t="s">
        <v>94</v>
      </c>
      <c r="Q959" s="2" t="s">
        <v>95</v>
      </c>
      <c r="R959" s="2" t="s">
        <v>134</v>
      </c>
      <c r="S959" s="2"/>
      <c r="T959" s="2"/>
      <c r="U959" s="2"/>
      <c r="V959" s="2" t="s">
        <v>98</v>
      </c>
      <c r="W959" s="2"/>
      <c r="X959" s="2"/>
      <c r="Y959" s="2" t="s">
        <v>100</v>
      </c>
      <c r="Z959" s="2" t="s">
        <v>101</v>
      </c>
      <c r="AA959" s="2"/>
      <c r="AB959" s="2"/>
      <c r="AC959" s="2"/>
      <c r="AD959" s="2"/>
      <c r="AE959" s="2"/>
      <c r="AF959" s="2" t="s">
        <v>103</v>
      </c>
      <c r="AG959" s="2"/>
      <c r="AH959" s="2" t="s">
        <v>4286</v>
      </c>
      <c r="AI959" s="2" t="s">
        <v>105</v>
      </c>
      <c r="AJ959" s="2"/>
      <c r="AK959" s="2" t="s">
        <v>126</v>
      </c>
      <c r="AL959" s="2" t="s">
        <v>4475</v>
      </c>
      <c r="AM959" s="2" t="s">
        <v>4476</v>
      </c>
      <c r="AN959" s="2" t="s">
        <v>4477</v>
      </c>
      <c r="AO959" s="2" t="s">
        <v>4477</v>
      </c>
      <c r="AP959" s="16">
        <f>IF(AO959 = "", "", 5)</f>
        <v>5</v>
      </c>
      <c r="AQ959" s="2" t="s">
        <v>4478</v>
      </c>
      <c r="AR959" s="2" t="s">
        <v>106</v>
      </c>
      <c r="AS959">
        <v>21</v>
      </c>
      <c r="AT959" s="2" t="s">
        <v>235</v>
      </c>
      <c r="AU959" s="2" t="s">
        <v>108</v>
      </c>
      <c r="AV959">
        <v>1</v>
      </c>
    </row>
    <row r="960" spans="1:48" ht="15" customHeight="1" x14ac:dyDescent="0.25">
      <c r="A960" s="1">
        <v>45525.386481481481</v>
      </c>
      <c r="B960" s="1">
        <v>45525.398587962962</v>
      </c>
      <c r="C960" s="2" t="s">
        <v>48</v>
      </c>
      <c r="D960" s="2" t="s">
        <v>4507</v>
      </c>
      <c r="E960">
        <v>100</v>
      </c>
      <c r="F960">
        <v>1045</v>
      </c>
      <c r="G960" s="2" t="s">
        <v>90</v>
      </c>
      <c r="H960" s="1">
        <v>45525.398598125001</v>
      </c>
      <c r="I960" s="2" t="s">
        <v>4508</v>
      </c>
      <c r="J960" s="2"/>
      <c r="K960" s="2"/>
      <c r="L960" s="2" t="s">
        <v>4509</v>
      </c>
      <c r="M960" s="2"/>
      <c r="N960">
        <v>41.876399999999997</v>
      </c>
      <c r="O960">
        <v>-87.613299999999995</v>
      </c>
      <c r="P960" s="2" t="s">
        <v>94</v>
      </c>
      <c r="Q960" s="2" t="s">
        <v>95</v>
      </c>
      <c r="R960" s="2"/>
      <c r="S960" s="2"/>
      <c r="T960" s="2"/>
      <c r="U960" s="2"/>
      <c r="V960" s="2" t="s">
        <v>98</v>
      </c>
      <c r="W960" s="2"/>
      <c r="X960" s="2"/>
      <c r="Y960" s="2" t="s">
        <v>100</v>
      </c>
      <c r="Z960" s="2" t="s">
        <v>101</v>
      </c>
      <c r="AA960" s="2"/>
      <c r="AB960" s="2" t="s">
        <v>112</v>
      </c>
      <c r="AC960" s="2"/>
      <c r="AD960" s="2" t="s">
        <v>99</v>
      </c>
      <c r="AE960" s="2"/>
      <c r="AF960" s="2" t="s">
        <v>103</v>
      </c>
      <c r="AG960" s="2"/>
      <c r="AH960" s="2" t="s">
        <v>1250</v>
      </c>
      <c r="AI960" s="2" t="s">
        <v>105</v>
      </c>
      <c r="AJ960" s="2"/>
      <c r="AK960" s="2" t="s">
        <v>126</v>
      </c>
      <c r="AL960" s="2" t="s">
        <v>4510</v>
      </c>
      <c r="AM960" s="2" t="s">
        <v>4511</v>
      </c>
      <c r="AN960" s="2" t="s">
        <v>4512</v>
      </c>
      <c r="AO960" s="2" t="s">
        <v>4512</v>
      </c>
      <c r="AP960" s="16">
        <f>IF(AO960 = "", "", 5)</f>
        <v>5</v>
      </c>
      <c r="AQ960" s="2" t="s">
        <v>4513</v>
      </c>
      <c r="AR960" s="2" t="s">
        <v>106</v>
      </c>
      <c r="AS960">
        <v>23</v>
      </c>
      <c r="AT960" s="2" t="s">
        <v>4514</v>
      </c>
      <c r="AU960" s="2" t="s">
        <v>130</v>
      </c>
      <c r="AV960">
        <v>1</v>
      </c>
    </row>
    <row r="961" spans="1:48" ht="15" customHeight="1" x14ac:dyDescent="0.25">
      <c r="A961" s="1">
        <v>45525.401828703703</v>
      </c>
      <c r="B961" s="1">
        <v>45525.40587962963</v>
      </c>
      <c r="C961" s="2" t="s">
        <v>48</v>
      </c>
      <c r="D961" s="2" t="s">
        <v>4560</v>
      </c>
      <c r="E961">
        <v>100</v>
      </c>
      <c r="F961">
        <v>350</v>
      </c>
      <c r="G961" s="2" t="s">
        <v>90</v>
      </c>
      <c r="H961" s="1">
        <v>45525.405894386575</v>
      </c>
      <c r="I961" s="2" t="s">
        <v>4561</v>
      </c>
      <c r="J961" s="2"/>
      <c r="K961" s="2"/>
      <c r="L961" s="2" t="s">
        <v>4562</v>
      </c>
      <c r="M961" s="2"/>
      <c r="N961">
        <v>40.104700000000001</v>
      </c>
      <c r="O961">
        <v>-88.206199999999995</v>
      </c>
      <c r="P961" s="2" t="s">
        <v>94</v>
      </c>
      <c r="Q961" s="2" t="s">
        <v>95</v>
      </c>
      <c r="R961" s="2"/>
      <c r="S961" s="2"/>
      <c r="T961" s="2"/>
      <c r="U961" s="2"/>
      <c r="V961" s="2" t="s">
        <v>98</v>
      </c>
      <c r="W961" s="2"/>
      <c r="X961" s="2"/>
      <c r="Y961" s="2" t="s">
        <v>100</v>
      </c>
      <c r="Z961" s="2" t="s">
        <v>101</v>
      </c>
      <c r="AA961" s="2" t="s">
        <v>102</v>
      </c>
      <c r="AB961" s="2"/>
      <c r="AC961" s="2"/>
      <c r="AD961" s="2"/>
      <c r="AE961" s="2"/>
      <c r="AF961" s="2" t="s">
        <v>103</v>
      </c>
      <c r="AG961" s="2"/>
      <c r="AH961" s="2" t="s">
        <v>1250</v>
      </c>
      <c r="AI961" s="2" t="s">
        <v>105</v>
      </c>
      <c r="AJ961" s="2" t="s">
        <v>4563</v>
      </c>
      <c r="AK961" s="2" t="s">
        <v>105</v>
      </c>
      <c r="AL961" s="2" t="s">
        <v>4564</v>
      </c>
      <c r="AM961" s="2" t="s">
        <v>4565</v>
      </c>
      <c r="AN961" s="2" t="s">
        <v>4566</v>
      </c>
      <c r="AO961" s="2" t="s">
        <v>4566</v>
      </c>
      <c r="AP961" s="16">
        <f>IF(AO961 = "", "", 5)</f>
        <v>5</v>
      </c>
      <c r="AQ961" s="2" t="s">
        <v>4567</v>
      </c>
      <c r="AR961" s="2" t="s">
        <v>128</v>
      </c>
      <c r="AS961">
        <v>28</v>
      </c>
      <c r="AT961" s="2" t="s">
        <v>4568</v>
      </c>
      <c r="AU961" s="2" t="s">
        <v>1251</v>
      </c>
      <c r="AV961">
        <v>1</v>
      </c>
    </row>
    <row r="962" spans="1:48" ht="15" customHeight="1" x14ac:dyDescent="0.25">
      <c r="A962" s="1">
        <v>45525.402731481481</v>
      </c>
      <c r="B962" s="1">
        <v>45525.409537037034</v>
      </c>
      <c r="C962" s="2" t="s">
        <v>48</v>
      </c>
      <c r="D962" s="2" t="s">
        <v>4592</v>
      </c>
      <c r="E962">
        <v>100</v>
      </c>
      <c r="F962">
        <v>587</v>
      </c>
      <c r="G962" s="2" t="s">
        <v>90</v>
      </c>
      <c r="H962" s="1">
        <v>45525.40954803241</v>
      </c>
      <c r="I962" s="2" t="s">
        <v>4593</v>
      </c>
      <c r="J962" s="2" t="s">
        <v>92</v>
      </c>
      <c r="K962" s="2" t="s">
        <v>92</v>
      </c>
      <c r="L962" s="2" t="s">
        <v>4594</v>
      </c>
      <c r="M962" s="2" t="s">
        <v>92</v>
      </c>
      <c r="N962">
        <v>40.7592</v>
      </c>
      <c r="O962">
        <v>-111.8875</v>
      </c>
      <c r="P962" s="2" t="s">
        <v>94</v>
      </c>
      <c r="Q962" s="2" t="s">
        <v>95</v>
      </c>
      <c r="R962" s="2" t="s">
        <v>92</v>
      </c>
      <c r="S962" s="2" t="s">
        <v>92</v>
      </c>
      <c r="T962" s="2" t="s">
        <v>92</v>
      </c>
      <c r="U962" s="2" t="s">
        <v>97</v>
      </c>
      <c r="V962" s="2" t="s">
        <v>98</v>
      </c>
      <c r="W962" s="2" t="s">
        <v>92</v>
      </c>
      <c r="X962" s="2" t="s">
        <v>92</v>
      </c>
      <c r="Y962" s="2" t="s">
        <v>100</v>
      </c>
      <c r="Z962" s="2" t="s">
        <v>92</v>
      </c>
      <c r="AA962" s="2" t="s">
        <v>92</v>
      </c>
      <c r="AB962" s="2" t="s">
        <v>92</v>
      </c>
      <c r="AC962" s="2" t="s">
        <v>92</v>
      </c>
      <c r="AD962" s="2" t="s">
        <v>99</v>
      </c>
      <c r="AE962" s="2" t="s">
        <v>92</v>
      </c>
      <c r="AF962" s="2" t="s">
        <v>103</v>
      </c>
      <c r="AG962" s="2" t="s">
        <v>92</v>
      </c>
      <c r="AH962" s="2" t="s">
        <v>4286</v>
      </c>
      <c r="AI962" s="2" t="s">
        <v>115</v>
      </c>
      <c r="AJ962" s="2" t="s">
        <v>92</v>
      </c>
      <c r="AK962" s="2" t="s">
        <v>105</v>
      </c>
      <c r="AL962" s="2" t="s">
        <v>4595</v>
      </c>
      <c r="AM962" s="2" t="s">
        <v>4596</v>
      </c>
      <c r="AN962" s="2" t="s">
        <v>92</v>
      </c>
      <c r="AO962" s="2" t="s">
        <v>92</v>
      </c>
      <c r="AP962" s="16" t="str">
        <f>IF(AO962 = "", "", 5)</f>
        <v/>
      </c>
      <c r="AQ962" s="2" t="s">
        <v>4597</v>
      </c>
      <c r="AR962" s="2" t="s">
        <v>106</v>
      </c>
      <c r="AS962">
        <v>26</v>
      </c>
      <c r="AT962" s="2" t="s">
        <v>4465</v>
      </c>
      <c r="AU962" s="2" t="s">
        <v>108</v>
      </c>
      <c r="AV962">
        <v>1</v>
      </c>
    </row>
    <row r="963" spans="1:48" ht="15" customHeight="1" x14ac:dyDescent="0.25">
      <c r="A963" s="1">
        <v>45525.38622685185</v>
      </c>
      <c r="B963" s="1">
        <v>45525.410497685189</v>
      </c>
      <c r="C963" s="2" t="s">
        <v>48</v>
      </c>
      <c r="D963" s="2" t="s">
        <v>4604</v>
      </c>
      <c r="E963">
        <v>100</v>
      </c>
      <c r="F963">
        <v>2097</v>
      </c>
      <c r="G963" s="2" t="s">
        <v>90</v>
      </c>
      <c r="H963" s="1">
        <v>45525.410520011574</v>
      </c>
      <c r="I963" s="2" t="s">
        <v>4605</v>
      </c>
      <c r="J963" s="2"/>
      <c r="K963" s="2"/>
      <c r="L963" s="2" t="s">
        <v>4606</v>
      </c>
      <c r="M963" s="2"/>
      <c r="N963">
        <v>41.5471</v>
      </c>
      <c r="O963">
        <v>-96.159099999999995</v>
      </c>
      <c r="P963" s="2" t="s">
        <v>94</v>
      </c>
      <c r="Q963" s="2" t="s">
        <v>95</v>
      </c>
      <c r="R963" s="2"/>
      <c r="S963" s="2"/>
      <c r="T963" s="2"/>
      <c r="U963" s="2"/>
      <c r="V963" s="2" t="s">
        <v>98</v>
      </c>
      <c r="W963" s="2"/>
      <c r="X963" s="2"/>
      <c r="Y963" s="2" t="s">
        <v>100</v>
      </c>
      <c r="Z963" s="2" t="s">
        <v>101</v>
      </c>
      <c r="AA963" s="2" t="s">
        <v>102</v>
      </c>
      <c r="AB963" s="2"/>
      <c r="AC963" s="2" t="s">
        <v>172</v>
      </c>
      <c r="AD963" s="2"/>
      <c r="AE963" s="2"/>
      <c r="AF963" s="2" t="s">
        <v>103</v>
      </c>
      <c r="AG963" s="2"/>
      <c r="AH963" s="2" t="s">
        <v>1250</v>
      </c>
      <c r="AI963" s="2" t="s">
        <v>105</v>
      </c>
      <c r="AJ963" s="2"/>
      <c r="AK963" s="2" t="s">
        <v>115</v>
      </c>
      <c r="AL963" s="2" t="s">
        <v>4607</v>
      </c>
      <c r="AM963" s="2" t="s">
        <v>4608</v>
      </c>
      <c r="AN963" s="2" t="s">
        <v>4609</v>
      </c>
      <c r="AO963" s="2" t="s">
        <v>4609</v>
      </c>
      <c r="AP963" s="16">
        <f>IF(AO963 = "", "", 5)</f>
        <v>5</v>
      </c>
      <c r="AQ963" s="2" t="s">
        <v>4610</v>
      </c>
      <c r="AR963" s="2" t="s">
        <v>106</v>
      </c>
      <c r="AS963">
        <v>25</v>
      </c>
      <c r="AT963" s="2" t="s">
        <v>4611</v>
      </c>
      <c r="AU963" s="2" t="s">
        <v>261</v>
      </c>
      <c r="AV963">
        <v>1</v>
      </c>
    </row>
    <row r="964" spans="1:48" ht="15" customHeight="1" x14ac:dyDescent="0.25">
      <c r="A964" s="1">
        <v>45525.408587962964</v>
      </c>
      <c r="B964" s="1">
        <v>45525.410555555558</v>
      </c>
      <c r="C964" s="2" t="s">
        <v>48</v>
      </c>
      <c r="D964" s="2" t="s">
        <v>4612</v>
      </c>
      <c r="E964">
        <v>100</v>
      </c>
      <c r="F964">
        <v>170</v>
      </c>
      <c r="G964" s="2" t="s">
        <v>90</v>
      </c>
      <c r="H964" s="1">
        <v>45525.410573819441</v>
      </c>
      <c r="I964" s="2" t="s">
        <v>4613</v>
      </c>
      <c r="J964" s="2"/>
      <c r="K964" s="2"/>
      <c r="L964" s="2" t="s">
        <v>4614</v>
      </c>
      <c r="M964" s="2"/>
      <c r="N964">
        <v>40.7592</v>
      </c>
      <c r="O964">
        <v>-111.8875</v>
      </c>
      <c r="P964" s="2" t="s">
        <v>94</v>
      </c>
      <c r="Q964" s="2" t="s">
        <v>95</v>
      </c>
      <c r="R964" s="2"/>
      <c r="S964" s="2" t="s">
        <v>124</v>
      </c>
      <c r="T964" s="2"/>
      <c r="U964" s="2"/>
      <c r="V964" s="2" t="s">
        <v>98</v>
      </c>
      <c r="W964" s="2"/>
      <c r="X964" s="2"/>
      <c r="Y964" s="2" t="s">
        <v>100</v>
      </c>
      <c r="Z964" s="2" t="s">
        <v>101</v>
      </c>
      <c r="AA964" s="2"/>
      <c r="AB964" s="2"/>
      <c r="AC964" s="2"/>
      <c r="AD964" s="2"/>
      <c r="AE964" s="2"/>
      <c r="AF964" s="2" t="s">
        <v>103</v>
      </c>
      <c r="AG964" s="2"/>
      <c r="AH964" s="2" t="s">
        <v>4286</v>
      </c>
      <c r="AI964" s="2" t="s">
        <v>105</v>
      </c>
      <c r="AJ964" s="2" t="s">
        <v>4615</v>
      </c>
      <c r="AK964" s="2" t="s">
        <v>115</v>
      </c>
      <c r="AL964" s="2" t="s">
        <v>4616</v>
      </c>
      <c r="AM964" s="2" t="s">
        <v>4617</v>
      </c>
      <c r="AN964" s="2" t="s">
        <v>4618</v>
      </c>
      <c r="AO964" s="2" t="s">
        <v>4618</v>
      </c>
      <c r="AP964" s="16">
        <f>IF(AO964 = "", "", 5)</f>
        <v>5</v>
      </c>
      <c r="AQ964" s="2" t="s">
        <v>4619</v>
      </c>
      <c r="AR964" s="2" t="s">
        <v>128</v>
      </c>
      <c r="AS964">
        <v>18</v>
      </c>
      <c r="AT964" s="2" t="s">
        <v>4620</v>
      </c>
      <c r="AU964" s="2" t="s">
        <v>1169</v>
      </c>
      <c r="AV964">
        <v>1</v>
      </c>
    </row>
    <row r="965" spans="1:48" ht="15" customHeight="1" x14ac:dyDescent="0.25">
      <c r="A965" s="1">
        <v>45525.411099537036</v>
      </c>
      <c r="B965" s="1">
        <v>45525.413032407407</v>
      </c>
      <c r="C965" s="2" t="s">
        <v>48</v>
      </c>
      <c r="D965" s="2" t="s">
        <v>4646</v>
      </c>
      <c r="E965">
        <v>100</v>
      </c>
      <c r="F965">
        <v>167</v>
      </c>
      <c r="G965" s="2" t="s">
        <v>90</v>
      </c>
      <c r="H965" s="1">
        <v>45525.413051400465</v>
      </c>
      <c r="I965" s="2" t="s">
        <v>4647</v>
      </c>
      <c r="J965" s="2" t="s">
        <v>92</v>
      </c>
      <c r="K965" s="2" t="s">
        <v>92</v>
      </c>
      <c r="L965" s="2" t="s">
        <v>4648</v>
      </c>
      <c r="M965" s="2" t="s">
        <v>92</v>
      </c>
      <c r="N965">
        <v>43.491999999999997</v>
      </c>
      <c r="O965">
        <v>-112.0592</v>
      </c>
      <c r="P965" s="2" t="s">
        <v>94</v>
      </c>
      <c r="Q965" s="2" t="s">
        <v>95</v>
      </c>
      <c r="R965" s="2" t="s">
        <v>92</v>
      </c>
      <c r="S965" s="2" t="s">
        <v>92</v>
      </c>
      <c r="T965" s="2" t="s">
        <v>92</v>
      </c>
      <c r="U965" s="2" t="s">
        <v>97</v>
      </c>
      <c r="V965" s="2" t="s">
        <v>98</v>
      </c>
      <c r="W965" s="2" t="s">
        <v>92</v>
      </c>
      <c r="X965" s="2" t="s">
        <v>92</v>
      </c>
      <c r="Y965" s="2" t="s">
        <v>100</v>
      </c>
      <c r="Z965" s="2" t="s">
        <v>101</v>
      </c>
      <c r="AA965" s="2" t="s">
        <v>92</v>
      </c>
      <c r="AB965" s="2" t="s">
        <v>92</v>
      </c>
      <c r="AC965" s="2" t="s">
        <v>92</v>
      </c>
      <c r="AD965" s="2" t="s">
        <v>92</v>
      </c>
      <c r="AE965" s="2" t="s">
        <v>92</v>
      </c>
      <c r="AF965" s="2" t="s">
        <v>103</v>
      </c>
      <c r="AG965" s="2" t="s">
        <v>92</v>
      </c>
      <c r="AH965" s="2" t="s">
        <v>4286</v>
      </c>
      <c r="AI965" s="2" t="s">
        <v>105</v>
      </c>
      <c r="AJ965" s="2" t="s">
        <v>4649</v>
      </c>
      <c r="AK965" s="2" t="s">
        <v>115</v>
      </c>
      <c r="AL965" s="2" t="s">
        <v>4650</v>
      </c>
      <c r="AM965" s="2" t="s">
        <v>4651</v>
      </c>
      <c r="AN965" s="2" t="s">
        <v>92</v>
      </c>
      <c r="AO965" s="2" t="s">
        <v>92</v>
      </c>
      <c r="AP965" s="16" t="str">
        <f>IF(AO965 = "", "", 5)</f>
        <v/>
      </c>
      <c r="AQ965" s="2" t="s">
        <v>92</v>
      </c>
      <c r="AR965" s="2" t="s">
        <v>128</v>
      </c>
      <c r="AS965">
        <v>24</v>
      </c>
      <c r="AT965" s="2" t="s">
        <v>4652</v>
      </c>
      <c r="AU965" s="2" t="s">
        <v>108</v>
      </c>
      <c r="AV965">
        <v>1</v>
      </c>
    </row>
    <row r="966" spans="1:48" ht="15" customHeight="1" x14ac:dyDescent="0.25">
      <c r="A966" s="1">
        <v>45525.418819444443</v>
      </c>
      <c r="B966" s="1">
        <v>45525.420081018521</v>
      </c>
      <c r="C966" s="2" t="s">
        <v>48</v>
      </c>
      <c r="D966" s="2" t="s">
        <v>4729</v>
      </c>
      <c r="E966">
        <v>100</v>
      </c>
      <c r="F966">
        <v>109</v>
      </c>
      <c r="G966" s="2" t="s">
        <v>90</v>
      </c>
      <c r="H966" s="1">
        <v>45525.420101400465</v>
      </c>
      <c r="I966" s="2" t="s">
        <v>4730</v>
      </c>
      <c r="J966" s="2" t="s">
        <v>92</v>
      </c>
      <c r="K966" s="2" t="s">
        <v>92</v>
      </c>
      <c r="L966" s="2" t="s">
        <v>4731</v>
      </c>
      <c r="M966" s="2" t="s">
        <v>92</v>
      </c>
      <c r="N966">
        <v>38.804000000000002</v>
      </c>
      <c r="O966">
        <v>-90.853399999999993</v>
      </c>
      <c r="P966" s="2" t="s">
        <v>94</v>
      </c>
      <c r="Q966" s="2" t="s">
        <v>95</v>
      </c>
      <c r="R966" s="2" t="s">
        <v>92</v>
      </c>
      <c r="S966" s="2" t="s">
        <v>124</v>
      </c>
      <c r="T966" s="2" t="s">
        <v>92</v>
      </c>
      <c r="U966" s="2" t="s">
        <v>92</v>
      </c>
      <c r="V966" s="2" t="s">
        <v>98</v>
      </c>
      <c r="W966" s="2" t="s">
        <v>92</v>
      </c>
      <c r="X966" s="2" t="s">
        <v>92</v>
      </c>
      <c r="Y966" s="2" t="s">
        <v>100</v>
      </c>
      <c r="Z966" s="2" t="s">
        <v>101</v>
      </c>
      <c r="AA966" s="2" t="s">
        <v>102</v>
      </c>
      <c r="AB966" s="2" t="s">
        <v>92</v>
      </c>
      <c r="AC966" s="2" t="s">
        <v>172</v>
      </c>
      <c r="AD966" s="2" t="s">
        <v>92</v>
      </c>
      <c r="AE966" s="2" t="s">
        <v>92</v>
      </c>
      <c r="AF966" s="2" t="s">
        <v>103</v>
      </c>
      <c r="AG966" s="2" t="s">
        <v>92</v>
      </c>
      <c r="AH966" s="2" t="s">
        <v>1250</v>
      </c>
      <c r="AI966" s="2" t="s">
        <v>105</v>
      </c>
      <c r="AJ966" s="2" t="s">
        <v>92</v>
      </c>
      <c r="AK966" s="2" t="s">
        <v>105</v>
      </c>
      <c r="AL966" s="2" t="s">
        <v>92</v>
      </c>
      <c r="AM966" s="2" t="s">
        <v>92</v>
      </c>
      <c r="AN966" s="2" t="s">
        <v>92</v>
      </c>
      <c r="AO966" s="2" t="s">
        <v>92</v>
      </c>
      <c r="AP966" s="16" t="str">
        <f>IF(AO966 = "", "", 5)</f>
        <v/>
      </c>
      <c r="AQ966" s="2" t="s">
        <v>92</v>
      </c>
      <c r="AR966" s="2" t="s">
        <v>106</v>
      </c>
      <c r="AS966">
        <v>22</v>
      </c>
      <c r="AT966" s="2" t="s">
        <v>4732</v>
      </c>
      <c r="AU966" s="2" t="s">
        <v>130</v>
      </c>
      <c r="AV966">
        <v>1</v>
      </c>
    </row>
    <row r="967" spans="1:48" ht="15" customHeight="1" x14ac:dyDescent="0.25">
      <c r="A967" s="1">
        <v>45525.417581018519</v>
      </c>
      <c r="B967" s="1">
        <v>45525.420266203706</v>
      </c>
      <c r="C967" s="2" t="s">
        <v>48</v>
      </c>
      <c r="D967" s="2" t="s">
        <v>4733</v>
      </c>
      <c r="E967">
        <v>100</v>
      </c>
      <c r="F967">
        <v>232</v>
      </c>
      <c r="G967" s="2" t="s">
        <v>90</v>
      </c>
      <c r="H967" s="1">
        <v>45525.420280752318</v>
      </c>
      <c r="I967" s="2" t="s">
        <v>4734</v>
      </c>
      <c r="J967" s="2"/>
      <c r="K967" s="2"/>
      <c r="L967" s="2" t="s">
        <v>4735</v>
      </c>
      <c r="M967" s="2"/>
      <c r="N967">
        <v>42.885100000000001</v>
      </c>
      <c r="O967">
        <v>-112.44410000000001</v>
      </c>
      <c r="P967" s="2" t="s">
        <v>94</v>
      </c>
      <c r="Q967" s="2" t="s">
        <v>95</v>
      </c>
      <c r="R967" s="2"/>
      <c r="S967" s="2"/>
      <c r="T967" s="2"/>
      <c r="U967" s="2"/>
      <c r="V967" s="2" t="s">
        <v>98</v>
      </c>
      <c r="W967" s="2"/>
      <c r="X967" s="2"/>
      <c r="Y967" s="2" t="s">
        <v>100</v>
      </c>
      <c r="Z967" s="2" t="s">
        <v>101</v>
      </c>
      <c r="AA967" s="2"/>
      <c r="AB967" s="2"/>
      <c r="AC967" s="2"/>
      <c r="AD967" s="2"/>
      <c r="AE967" s="2"/>
      <c r="AF967" s="2" t="s">
        <v>103</v>
      </c>
      <c r="AG967" s="2"/>
      <c r="AH967" s="2" t="s">
        <v>4286</v>
      </c>
      <c r="AI967" s="2" t="s">
        <v>105</v>
      </c>
      <c r="AJ967" s="2" t="s">
        <v>4736</v>
      </c>
      <c r="AK967" s="2" t="s">
        <v>115</v>
      </c>
      <c r="AL967" s="2" t="s">
        <v>4737</v>
      </c>
      <c r="AM967" s="2" t="s">
        <v>4738</v>
      </c>
      <c r="AN967" s="2" t="s">
        <v>4739</v>
      </c>
      <c r="AO967" s="2" t="s">
        <v>4739</v>
      </c>
      <c r="AP967" s="16">
        <f>IF(AO967 = "", "", 5)</f>
        <v>5</v>
      </c>
      <c r="AQ967" s="2" t="s">
        <v>4740</v>
      </c>
      <c r="AR967" s="2" t="s">
        <v>106</v>
      </c>
      <c r="AS967">
        <v>22</v>
      </c>
      <c r="AT967" s="2" t="s">
        <v>4326</v>
      </c>
      <c r="AU967" s="2" t="s">
        <v>108</v>
      </c>
      <c r="AV967">
        <v>1</v>
      </c>
    </row>
    <row r="968" spans="1:48" ht="15" customHeight="1" x14ac:dyDescent="0.25">
      <c r="A968" s="1">
        <v>45525.411099537036</v>
      </c>
      <c r="B968" s="1">
        <v>45525.420891203707</v>
      </c>
      <c r="C968" s="2" t="s">
        <v>48</v>
      </c>
      <c r="D968" s="2" t="s">
        <v>4741</v>
      </c>
      <c r="E968">
        <v>100</v>
      </c>
      <c r="F968">
        <v>846</v>
      </c>
      <c r="G968" s="2" t="s">
        <v>90</v>
      </c>
      <c r="H968" s="1">
        <v>45525.42090863426</v>
      </c>
      <c r="I968" s="2" t="s">
        <v>4742</v>
      </c>
      <c r="J968" s="2"/>
      <c r="K968" s="2"/>
      <c r="L968" s="2" t="s">
        <v>4743</v>
      </c>
      <c r="M968" s="2"/>
      <c r="N968">
        <v>38.674500000000002</v>
      </c>
      <c r="O968">
        <v>-90.242599999999996</v>
      </c>
      <c r="P968" s="2" t="s">
        <v>94</v>
      </c>
      <c r="Q968" s="2" t="s">
        <v>95</v>
      </c>
      <c r="R968" s="2" t="s">
        <v>134</v>
      </c>
      <c r="S968" s="2" t="s">
        <v>124</v>
      </c>
      <c r="T968" s="2"/>
      <c r="U968" s="2" t="s">
        <v>97</v>
      </c>
      <c r="V968" s="2"/>
      <c r="W968" s="2"/>
      <c r="X968" s="2"/>
      <c r="Y968" s="2" t="s">
        <v>100</v>
      </c>
      <c r="Z968" s="2" t="s">
        <v>101</v>
      </c>
      <c r="AA968" s="2"/>
      <c r="AB968" s="2"/>
      <c r="AC968" s="2" t="s">
        <v>172</v>
      </c>
      <c r="AD968" s="2"/>
      <c r="AE968" s="2"/>
      <c r="AF968" s="2" t="s">
        <v>103</v>
      </c>
      <c r="AG968" s="2"/>
      <c r="AH968" s="2" t="s">
        <v>1250</v>
      </c>
      <c r="AI968" s="2" t="s">
        <v>105</v>
      </c>
      <c r="AJ968" s="2" t="s">
        <v>4744</v>
      </c>
      <c r="AK968" s="2" t="s">
        <v>105</v>
      </c>
      <c r="AL968" s="2" t="s">
        <v>4745</v>
      </c>
      <c r="AM968" s="2" t="s">
        <v>4746</v>
      </c>
      <c r="AN968" s="2" t="s">
        <v>4747</v>
      </c>
      <c r="AO968" s="2" t="s">
        <v>4747</v>
      </c>
      <c r="AP968" s="16">
        <f>IF(AO968 = "", "", 5)</f>
        <v>5</v>
      </c>
      <c r="AQ968" s="2" t="s">
        <v>4748</v>
      </c>
      <c r="AR968" s="2" t="s">
        <v>106</v>
      </c>
      <c r="AS968">
        <v>21</v>
      </c>
      <c r="AT968" s="2" t="s">
        <v>4749</v>
      </c>
      <c r="AU968" s="2" t="s">
        <v>130</v>
      </c>
      <c r="AV968">
        <v>1</v>
      </c>
    </row>
    <row r="969" spans="1:48" ht="15" customHeight="1" x14ac:dyDescent="0.25">
      <c r="A969" s="1">
        <v>45525.412708333337</v>
      </c>
      <c r="B969" s="1">
        <v>45525.425555555557</v>
      </c>
      <c r="C969" s="2" t="s">
        <v>48</v>
      </c>
      <c r="D969" s="2" t="s">
        <v>4791</v>
      </c>
      <c r="E969">
        <v>100</v>
      </c>
      <c r="F969">
        <v>1110</v>
      </c>
      <c r="G969" s="2" t="s">
        <v>90</v>
      </c>
      <c r="H969" s="1">
        <v>45525.425568298611</v>
      </c>
      <c r="I969" s="2" t="s">
        <v>4792</v>
      </c>
      <c r="J969" s="2"/>
      <c r="K969" s="2"/>
      <c r="L969" s="2" t="s">
        <v>4793</v>
      </c>
      <c r="M969" s="2"/>
      <c r="N969">
        <v>39.706499999999998</v>
      </c>
      <c r="O969">
        <v>-104.9289</v>
      </c>
      <c r="P969" s="2" t="s">
        <v>94</v>
      </c>
      <c r="Q969" s="2" t="s">
        <v>95</v>
      </c>
      <c r="R969" s="2" t="s">
        <v>134</v>
      </c>
      <c r="S969" s="2"/>
      <c r="T969" s="2"/>
      <c r="U969" s="2"/>
      <c r="V969" s="2"/>
      <c r="W969" s="2"/>
      <c r="X969" s="2"/>
      <c r="Y969" s="2" t="s">
        <v>103</v>
      </c>
      <c r="Z969" s="2" t="s">
        <v>101</v>
      </c>
      <c r="AA969" s="2" t="s">
        <v>102</v>
      </c>
      <c r="AB969" s="2"/>
      <c r="AC969" s="2" t="s">
        <v>172</v>
      </c>
      <c r="AD969" s="2" t="s">
        <v>99</v>
      </c>
      <c r="AE969" s="2"/>
      <c r="AF969" s="2" t="s">
        <v>103</v>
      </c>
      <c r="AG969" s="2"/>
      <c r="AH969" s="2" t="s">
        <v>1250</v>
      </c>
      <c r="AI969" s="2" t="s">
        <v>105</v>
      </c>
      <c r="AJ969" s="2" t="s">
        <v>4794</v>
      </c>
      <c r="AK969" s="2" t="s">
        <v>105</v>
      </c>
      <c r="AL969" s="2" t="s">
        <v>4795</v>
      </c>
      <c r="AM969" s="2" t="s">
        <v>4796</v>
      </c>
      <c r="AN969" s="2" t="s">
        <v>4797</v>
      </c>
      <c r="AO969" s="2" t="s">
        <v>4797</v>
      </c>
      <c r="AP969" s="16">
        <f>IF(AO969 = "", "", 5)</f>
        <v>5</v>
      </c>
      <c r="AQ969" s="2" t="s">
        <v>4798</v>
      </c>
      <c r="AR969" s="2" t="s">
        <v>128</v>
      </c>
      <c r="AS969">
        <v>21</v>
      </c>
      <c r="AT969" s="2" t="s">
        <v>4799</v>
      </c>
      <c r="AU969" s="2" t="s">
        <v>533</v>
      </c>
      <c r="AV969">
        <v>1</v>
      </c>
    </row>
    <row r="970" spans="1:48" ht="15" customHeight="1" x14ac:dyDescent="0.25">
      <c r="A970" s="1">
        <v>45525.423171296294</v>
      </c>
      <c r="B970" s="1">
        <v>45525.426504629628</v>
      </c>
      <c r="C970" s="2" t="s">
        <v>48</v>
      </c>
      <c r="D970" s="2" t="s">
        <v>4800</v>
      </c>
      <c r="E970">
        <v>100</v>
      </c>
      <c r="F970">
        <v>288</v>
      </c>
      <c r="G970" s="2" t="s">
        <v>90</v>
      </c>
      <c r="H970" s="1">
        <v>45525.426520578701</v>
      </c>
      <c r="I970" s="2" t="s">
        <v>4801</v>
      </c>
      <c r="J970" s="2" t="s">
        <v>92</v>
      </c>
      <c r="K970" s="2" t="s">
        <v>92</v>
      </c>
      <c r="L970" s="2" t="s">
        <v>4802</v>
      </c>
      <c r="M970" s="2" t="s">
        <v>92</v>
      </c>
      <c r="N970">
        <v>39.738799999999998</v>
      </c>
      <c r="O970">
        <v>-104.9868</v>
      </c>
      <c r="P970" s="2" t="s">
        <v>94</v>
      </c>
      <c r="Q970" s="2" t="s">
        <v>95</v>
      </c>
      <c r="R970" s="2" t="s">
        <v>92</v>
      </c>
      <c r="S970" s="2" t="s">
        <v>124</v>
      </c>
      <c r="T970" s="2" t="s">
        <v>92</v>
      </c>
      <c r="U970" s="2" t="s">
        <v>92</v>
      </c>
      <c r="V970" s="2" t="s">
        <v>98</v>
      </c>
      <c r="W970" s="2" t="s">
        <v>92</v>
      </c>
      <c r="X970" s="2" t="s">
        <v>92</v>
      </c>
      <c r="Y970" s="2" t="s">
        <v>100</v>
      </c>
      <c r="Z970" s="2" t="s">
        <v>92</v>
      </c>
      <c r="AA970" s="2" t="s">
        <v>102</v>
      </c>
      <c r="AB970" s="2" t="s">
        <v>92</v>
      </c>
      <c r="AC970" s="2" t="s">
        <v>92</v>
      </c>
      <c r="AD970" s="2" t="s">
        <v>92</v>
      </c>
      <c r="AE970" s="2" t="s">
        <v>92</v>
      </c>
      <c r="AF970" s="2" t="s">
        <v>103</v>
      </c>
      <c r="AG970" s="2" t="s">
        <v>92</v>
      </c>
      <c r="AH970" s="2" t="s">
        <v>4286</v>
      </c>
      <c r="AI970" s="2" t="s">
        <v>136</v>
      </c>
      <c r="AJ970" s="2" t="s">
        <v>92</v>
      </c>
      <c r="AK970" s="2" t="s">
        <v>136</v>
      </c>
      <c r="AL970" s="2" t="s">
        <v>4803</v>
      </c>
      <c r="AM970" s="2" t="s">
        <v>4804</v>
      </c>
      <c r="AN970" s="2" t="s">
        <v>92</v>
      </c>
      <c r="AO970" s="2" t="s">
        <v>92</v>
      </c>
      <c r="AP970" s="16" t="str">
        <f>IF(AO970 = "", "", 5)</f>
        <v/>
      </c>
      <c r="AQ970" s="2" t="s">
        <v>4805</v>
      </c>
      <c r="AR970" s="2" t="s">
        <v>128</v>
      </c>
      <c r="AS970">
        <v>27</v>
      </c>
      <c r="AT970" s="2" t="s">
        <v>4286</v>
      </c>
      <c r="AU970" s="2" t="s">
        <v>108</v>
      </c>
      <c r="AV970">
        <v>1</v>
      </c>
    </row>
    <row r="971" spans="1:48" ht="15" customHeight="1" x14ac:dyDescent="0.25">
      <c r="A971" s="1">
        <v>45525.423680555556</v>
      </c>
      <c r="B971" s="1">
        <v>45525.426701388889</v>
      </c>
      <c r="C971" s="2" t="s">
        <v>48</v>
      </c>
      <c r="D971" s="2" t="s">
        <v>4806</v>
      </c>
      <c r="E971">
        <v>100</v>
      </c>
      <c r="F971">
        <v>261</v>
      </c>
      <c r="G971" s="2" t="s">
        <v>90</v>
      </c>
      <c r="H971" s="1">
        <v>45525.426722789351</v>
      </c>
      <c r="I971" s="2" t="s">
        <v>4807</v>
      </c>
      <c r="J971" s="2"/>
      <c r="K971" s="2"/>
      <c r="L971" s="2" t="s">
        <v>4808</v>
      </c>
      <c r="M971" s="2"/>
      <c r="N971">
        <v>42.951500000000003</v>
      </c>
      <c r="O971">
        <v>-81.3386</v>
      </c>
      <c r="P971" s="2" t="s">
        <v>94</v>
      </c>
      <c r="Q971" s="2" t="s">
        <v>95</v>
      </c>
      <c r="R971" s="2"/>
      <c r="S971" s="2"/>
      <c r="T971" s="2"/>
      <c r="U971" s="2"/>
      <c r="V971" s="2" t="s">
        <v>98</v>
      </c>
      <c r="W971" s="2"/>
      <c r="X971" s="2"/>
      <c r="Y971" s="2" t="s">
        <v>100</v>
      </c>
      <c r="Z971" s="2" t="s">
        <v>101</v>
      </c>
      <c r="AA971" s="2"/>
      <c r="AB971" s="2"/>
      <c r="AC971" s="2" t="s">
        <v>172</v>
      </c>
      <c r="AD971" s="2"/>
      <c r="AE971" s="2"/>
      <c r="AF971" s="2" t="s">
        <v>103</v>
      </c>
      <c r="AG971" s="2"/>
      <c r="AH971" s="2" t="s">
        <v>1250</v>
      </c>
      <c r="AI971" s="2" t="s">
        <v>105</v>
      </c>
      <c r="AJ971" s="2"/>
      <c r="AK971" s="2" t="s">
        <v>105</v>
      </c>
      <c r="AL971" s="2" t="s">
        <v>4809</v>
      </c>
      <c r="AM971" s="2" t="s">
        <v>4810</v>
      </c>
      <c r="AN971" s="2" t="s">
        <v>4811</v>
      </c>
      <c r="AO971" s="2" t="s">
        <v>4811</v>
      </c>
      <c r="AP971" s="16">
        <f>IF(AO971 = "", "", 5)</f>
        <v>5</v>
      </c>
      <c r="AQ971" s="2" t="s">
        <v>4812</v>
      </c>
      <c r="AR971" s="2" t="s">
        <v>106</v>
      </c>
      <c r="AS971">
        <v>24</v>
      </c>
      <c r="AT971" s="2" t="s">
        <v>4813</v>
      </c>
      <c r="AU971" s="2" t="s">
        <v>1641</v>
      </c>
      <c r="AV971">
        <v>1</v>
      </c>
    </row>
    <row r="972" spans="1:48" ht="15" customHeight="1" x14ac:dyDescent="0.25">
      <c r="A972" s="1">
        <v>45525.416377314818</v>
      </c>
      <c r="B972" s="1">
        <v>45525.43440972222</v>
      </c>
      <c r="C972" s="2" t="s">
        <v>48</v>
      </c>
      <c r="D972" s="2" t="s">
        <v>4871</v>
      </c>
      <c r="E972">
        <v>100</v>
      </c>
      <c r="F972">
        <v>1558</v>
      </c>
      <c r="G972" s="2" t="s">
        <v>90</v>
      </c>
      <c r="H972" s="1">
        <v>45525.434429432869</v>
      </c>
      <c r="I972" s="2" t="s">
        <v>4872</v>
      </c>
      <c r="J972" s="2" t="s">
        <v>92</v>
      </c>
      <c r="K972" s="2" t="s">
        <v>92</v>
      </c>
      <c r="L972" s="2" t="s">
        <v>4873</v>
      </c>
      <c r="M972" s="2" t="s">
        <v>92</v>
      </c>
      <c r="N972">
        <v>40.65</v>
      </c>
      <c r="O972">
        <v>-112.0061</v>
      </c>
      <c r="P972" s="2" t="s">
        <v>94</v>
      </c>
      <c r="Q972" s="2" t="s">
        <v>95</v>
      </c>
      <c r="R972" s="2" t="s">
        <v>92</v>
      </c>
      <c r="S972" s="2" t="s">
        <v>124</v>
      </c>
      <c r="T972" s="2" t="s">
        <v>92</v>
      </c>
      <c r="U972" s="2" t="s">
        <v>92</v>
      </c>
      <c r="V972" s="2" t="s">
        <v>98</v>
      </c>
      <c r="W972" s="2" t="s">
        <v>92</v>
      </c>
      <c r="X972" s="2" t="s">
        <v>92</v>
      </c>
      <c r="Y972" s="2" t="s">
        <v>100</v>
      </c>
      <c r="Z972" s="2" t="s">
        <v>92</v>
      </c>
      <c r="AA972" s="2" t="s">
        <v>92</v>
      </c>
      <c r="AB972" s="2" t="s">
        <v>92</v>
      </c>
      <c r="AC972" s="2" t="s">
        <v>92</v>
      </c>
      <c r="AD972" s="2" t="s">
        <v>99</v>
      </c>
      <c r="AE972" s="2" t="s">
        <v>4874</v>
      </c>
      <c r="AF972" s="2" t="s">
        <v>103</v>
      </c>
      <c r="AG972" s="2" t="s">
        <v>92</v>
      </c>
      <c r="AH972" s="2" t="s">
        <v>4286</v>
      </c>
      <c r="AI972" s="2" t="s">
        <v>105</v>
      </c>
      <c r="AJ972" s="2" t="s">
        <v>4875</v>
      </c>
      <c r="AK972" s="2" t="s">
        <v>136</v>
      </c>
      <c r="AL972" s="2" t="s">
        <v>4876</v>
      </c>
      <c r="AM972" s="2" t="s">
        <v>4877</v>
      </c>
      <c r="AN972" s="2" t="s">
        <v>92</v>
      </c>
      <c r="AO972" s="2" t="s">
        <v>92</v>
      </c>
      <c r="AP972" s="16" t="str">
        <f>IF(AO972 = "", "", 5)</f>
        <v/>
      </c>
      <c r="AQ972" s="2" t="s">
        <v>4878</v>
      </c>
      <c r="AR972" s="2" t="s">
        <v>106</v>
      </c>
      <c r="AS972">
        <v>21</v>
      </c>
      <c r="AT972" s="2" t="s">
        <v>3881</v>
      </c>
      <c r="AU972" s="2" t="s">
        <v>108</v>
      </c>
      <c r="AV972">
        <v>1</v>
      </c>
    </row>
    <row r="973" spans="1:48" ht="15" customHeight="1" x14ac:dyDescent="0.25">
      <c r="A973" s="1">
        <v>45525.429571759261</v>
      </c>
      <c r="B973" s="1">
        <v>45525.436365740738</v>
      </c>
      <c r="C973" s="2" t="s">
        <v>48</v>
      </c>
      <c r="D973" s="2" t="s">
        <v>4895</v>
      </c>
      <c r="E973">
        <v>100</v>
      </c>
      <c r="F973">
        <v>586</v>
      </c>
      <c r="G973" s="2" t="s">
        <v>90</v>
      </c>
      <c r="H973" s="1">
        <v>45525.436382349537</v>
      </c>
      <c r="I973" s="2" t="s">
        <v>4896</v>
      </c>
      <c r="J973" s="2"/>
      <c r="K973" s="2"/>
      <c r="L973" s="2" t="s">
        <v>4897</v>
      </c>
      <c r="M973" s="2"/>
      <c r="N973">
        <v>40.494500000000002</v>
      </c>
      <c r="O973">
        <v>-94.393600000000006</v>
      </c>
      <c r="P973" s="2" t="s">
        <v>94</v>
      </c>
      <c r="Q973" s="2" t="s">
        <v>95</v>
      </c>
      <c r="R973" s="2" t="s">
        <v>134</v>
      </c>
      <c r="S973" s="2"/>
      <c r="T973" s="2"/>
      <c r="U973" s="2" t="s">
        <v>97</v>
      </c>
      <c r="V973" s="2"/>
      <c r="W973" s="2"/>
      <c r="X973" s="2"/>
      <c r="Y973" s="2" t="s">
        <v>100</v>
      </c>
      <c r="Z973" s="2" t="s">
        <v>101</v>
      </c>
      <c r="AA973" s="2"/>
      <c r="AB973" s="2" t="s">
        <v>112</v>
      </c>
      <c r="AC973" s="2"/>
      <c r="AD973" s="2"/>
      <c r="AE973" s="2"/>
      <c r="AF973" s="2" t="s">
        <v>103</v>
      </c>
      <c r="AG973" s="2"/>
      <c r="AH973" s="2" t="s">
        <v>1250</v>
      </c>
      <c r="AI973" s="2" t="s">
        <v>105</v>
      </c>
      <c r="AJ973" s="2" t="s">
        <v>4898</v>
      </c>
      <c r="AK973" s="2" t="s">
        <v>115</v>
      </c>
      <c r="AL973" s="2" t="s">
        <v>4899</v>
      </c>
      <c r="AM973" s="2" t="s">
        <v>4900</v>
      </c>
      <c r="AN973" s="2" t="s">
        <v>4901</v>
      </c>
      <c r="AO973" s="2" t="s">
        <v>4901</v>
      </c>
      <c r="AP973" s="16">
        <f>IF(AO973 = "", "", 5)</f>
        <v>5</v>
      </c>
      <c r="AQ973" s="2" t="s">
        <v>4902</v>
      </c>
      <c r="AR973" s="2" t="s">
        <v>106</v>
      </c>
      <c r="AS973">
        <v>18</v>
      </c>
      <c r="AT973" s="2" t="s">
        <v>4903</v>
      </c>
      <c r="AU973" s="2" t="s">
        <v>130</v>
      </c>
      <c r="AV973">
        <v>1</v>
      </c>
    </row>
    <row r="974" spans="1:48" ht="15" customHeight="1" x14ac:dyDescent="0.25">
      <c r="A974" s="1">
        <v>45525.442870370367</v>
      </c>
      <c r="B974" s="1">
        <v>45525.447071759256</v>
      </c>
      <c r="C974" s="2" t="s">
        <v>48</v>
      </c>
      <c r="D974" s="2" t="s">
        <v>4992</v>
      </c>
      <c r="E974">
        <v>100</v>
      </c>
      <c r="F974">
        <v>363</v>
      </c>
      <c r="G974" s="2" t="s">
        <v>90</v>
      </c>
      <c r="H974" s="1">
        <v>45525.447087465276</v>
      </c>
      <c r="I974" s="2" t="s">
        <v>4993</v>
      </c>
      <c r="J974" s="2"/>
      <c r="K974" s="2"/>
      <c r="L974" s="2" t="s">
        <v>4994</v>
      </c>
      <c r="M974" s="2"/>
      <c r="N974">
        <v>39.723199999999999</v>
      </c>
      <c r="O974">
        <v>-85.997900000000001</v>
      </c>
      <c r="P974" s="2" t="s">
        <v>94</v>
      </c>
      <c r="Q974" s="2" t="s">
        <v>95</v>
      </c>
      <c r="R974" s="2" t="s">
        <v>134</v>
      </c>
      <c r="S974" s="2"/>
      <c r="T974" s="2"/>
      <c r="U974" s="2"/>
      <c r="V974" s="2"/>
      <c r="W974" s="2"/>
      <c r="X974" s="2"/>
      <c r="Y974" s="2" t="s">
        <v>100</v>
      </c>
      <c r="Z974" s="2" t="s">
        <v>101</v>
      </c>
      <c r="AA974" s="2" t="s">
        <v>102</v>
      </c>
      <c r="AB974" s="2"/>
      <c r="AC974" s="2" t="s">
        <v>172</v>
      </c>
      <c r="AD974" s="2"/>
      <c r="AE974" s="2"/>
      <c r="AF974" s="2" t="s">
        <v>103</v>
      </c>
      <c r="AG974" s="2"/>
      <c r="AH974" s="2" t="s">
        <v>1250</v>
      </c>
      <c r="AI974" s="2" t="s">
        <v>105</v>
      </c>
      <c r="AJ974" s="2" t="s">
        <v>4995</v>
      </c>
      <c r="AK974" s="2" t="s">
        <v>136</v>
      </c>
      <c r="AL974" s="2" t="s">
        <v>4996</v>
      </c>
      <c r="AM974" s="2" t="s">
        <v>4997</v>
      </c>
      <c r="AN974" s="2" t="s">
        <v>4998</v>
      </c>
      <c r="AO974" s="2" t="s">
        <v>4998</v>
      </c>
      <c r="AP974" s="16">
        <f>IF(AO974 = "", "", 5)</f>
        <v>5</v>
      </c>
      <c r="AQ974" s="2" t="s">
        <v>4999</v>
      </c>
      <c r="AR974" s="2" t="s">
        <v>128</v>
      </c>
      <c r="AS974">
        <v>21</v>
      </c>
      <c r="AT974" s="2" t="s">
        <v>5000</v>
      </c>
      <c r="AU974" s="2" t="s">
        <v>5001</v>
      </c>
      <c r="AV974">
        <v>1</v>
      </c>
    </row>
    <row r="975" spans="1:48" ht="15" customHeight="1" x14ac:dyDescent="0.25">
      <c r="A975" s="1">
        <v>45525.455995370372</v>
      </c>
      <c r="B975" s="1">
        <v>45525.457314814812</v>
      </c>
      <c r="C975" s="2" t="s">
        <v>48</v>
      </c>
      <c r="D975" s="2" t="s">
        <v>5077</v>
      </c>
      <c r="E975">
        <v>100</v>
      </c>
      <c r="F975">
        <v>114</v>
      </c>
      <c r="G975" s="2" t="s">
        <v>90</v>
      </c>
      <c r="H975" s="1">
        <v>45525.457329259261</v>
      </c>
      <c r="I975" s="2" t="s">
        <v>5078</v>
      </c>
      <c r="J975" s="2"/>
      <c r="K975" s="2"/>
      <c r="L975" s="2" t="s">
        <v>5079</v>
      </c>
      <c r="M975" s="2"/>
      <c r="N975">
        <v>43.473599999999998</v>
      </c>
      <c r="O975">
        <v>-112.0201</v>
      </c>
      <c r="P975" s="2" t="s">
        <v>94</v>
      </c>
      <c r="Q975" s="2" t="s">
        <v>95</v>
      </c>
      <c r="R975" s="2"/>
      <c r="S975" s="2"/>
      <c r="T975" s="2"/>
      <c r="U975" s="2"/>
      <c r="V975" s="2" t="s">
        <v>98</v>
      </c>
      <c r="W975" s="2"/>
      <c r="X975" s="2"/>
      <c r="Y975" s="2" t="s">
        <v>100</v>
      </c>
      <c r="Z975" s="2"/>
      <c r="AA975" s="2"/>
      <c r="AB975" s="2"/>
      <c r="AC975" s="2"/>
      <c r="AD975" s="2" t="s">
        <v>99</v>
      </c>
      <c r="AE975" s="2" t="s">
        <v>5080</v>
      </c>
      <c r="AF975" s="2" t="s">
        <v>103</v>
      </c>
      <c r="AG975" s="2"/>
      <c r="AH975" s="2" t="s">
        <v>4286</v>
      </c>
      <c r="AI975" s="2" t="s">
        <v>105</v>
      </c>
      <c r="AJ975" s="2" t="s">
        <v>5081</v>
      </c>
      <c r="AK975" s="2" t="s">
        <v>105</v>
      </c>
      <c r="AL975" s="2" t="s">
        <v>5082</v>
      </c>
      <c r="AM975" s="2" t="s">
        <v>5083</v>
      </c>
      <c r="AN975" s="2" t="s">
        <v>5084</v>
      </c>
      <c r="AO975" s="2"/>
      <c r="AP975" s="16" t="str">
        <f>IF(AO975 = "", "", 5)</f>
        <v/>
      </c>
      <c r="AQ975" s="2"/>
      <c r="AR975" s="2" t="s">
        <v>128</v>
      </c>
      <c r="AS975">
        <v>18</v>
      </c>
      <c r="AT975" s="2" t="s">
        <v>5085</v>
      </c>
      <c r="AU975" s="2" t="s">
        <v>108</v>
      </c>
      <c r="AV975">
        <v>1</v>
      </c>
    </row>
    <row r="976" spans="1:48" ht="15" customHeight="1" x14ac:dyDescent="0.25">
      <c r="A976" s="1">
        <v>45525.460393518515</v>
      </c>
      <c r="B976" s="1">
        <v>45525.468553240738</v>
      </c>
      <c r="C976" s="2" t="s">
        <v>48</v>
      </c>
      <c r="D976" s="2" t="s">
        <v>5138</v>
      </c>
      <c r="E976">
        <v>100</v>
      </c>
      <c r="F976">
        <v>705</v>
      </c>
      <c r="G976" s="2" t="s">
        <v>90</v>
      </c>
      <c r="H976" s="1">
        <v>45525.468571226855</v>
      </c>
      <c r="I976" s="2" t="s">
        <v>5139</v>
      </c>
      <c r="J976" s="2"/>
      <c r="K976" s="2"/>
      <c r="L976" s="2" t="s">
        <v>5140</v>
      </c>
      <c r="M976" s="2"/>
      <c r="N976">
        <v>39.0715</v>
      </c>
      <c r="O976">
        <v>-94.356999999999999</v>
      </c>
      <c r="P976" s="2" t="s">
        <v>94</v>
      </c>
      <c r="Q976" s="2" t="s">
        <v>95</v>
      </c>
      <c r="R976" s="2"/>
      <c r="S976" s="2" t="s">
        <v>124</v>
      </c>
      <c r="T976" s="2"/>
      <c r="U976" s="2"/>
      <c r="V976" s="2" t="s">
        <v>98</v>
      </c>
      <c r="W976" s="2"/>
      <c r="X976" s="2"/>
      <c r="Y976" s="2" t="s">
        <v>100</v>
      </c>
      <c r="Z976" s="2"/>
      <c r="AA976" s="2" t="s">
        <v>102</v>
      </c>
      <c r="AB976" s="2"/>
      <c r="AC976" s="2"/>
      <c r="AD976" s="2"/>
      <c r="AE976" s="2"/>
      <c r="AF976" s="2" t="s">
        <v>103</v>
      </c>
      <c r="AG976" s="2"/>
      <c r="AH976" s="2" t="s">
        <v>1250</v>
      </c>
      <c r="AI976" s="2" t="s">
        <v>105</v>
      </c>
      <c r="AJ976" s="2" t="s">
        <v>5141</v>
      </c>
      <c r="AK976" s="2" t="s">
        <v>115</v>
      </c>
      <c r="AL976" s="2" t="s">
        <v>2383</v>
      </c>
      <c r="AM976" s="2" t="s">
        <v>5142</v>
      </c>
      <c r="AN976" s="2" t="s">
        <v>5143</v>
      </c>
      <c r="AO976" s="18" t="s">
        <v>5143</v>
      </c>
      <c r="AP976" s="16">
        <f>IF(AO976 = "", "", 5)</f>
        <v>5</v>
      </c>
      <c r="AQ976" s="2" t="s">
        <v>320</v>
      </c>
      <c r="AR976" s="2" t="s">
        <v>128</v>
      </c>
      <c r="AS976">
        <v>18</v>
      </c>
      <c r="AT976" s="2" t="s">
        <v>1585</v>
      </c>
      <c r="AU976" s="2" t="s">
        <v>130</v>
      </c>
      <c r="AV976">
        <v>1</v>
      </c>
    </row>
    <row r="977" spans="1:48" ht="15" customHeight="1" x14ac:dyDescent="0.25">
      <c r="A977" s="1">
        <v>45525.465925925928</v>
      </c>
      <c r="B977" s="1">
        <v>45525.468611111108</v>
      </c>
      <c r="C977" s="2" t="s">
        <v>48</v>
      </c>
      <c r="D977" s="2" t="s">
        <v>5144</v>
      </c>
      <c r="E977">
        <v>100</v>
      </c>
      <c r="F977">
        <v>231</v>
      </c>
      <c r="G977" s="2" t="s">
        <v>90</v>
      </c>
      <c r="H977" s="1">
        <v>45525.468619930558</v>
      </c>
      <c r="I977" s="2" t="s">
        <v>5145</v>
      </c>
      <c r="J977" s="2"/>
      <c r="K977" s="2"/>
      <c r="L977" s="2" t="s">
        <v>5146</v>
      </c>
      <c r="M977" s="2"/>
      <c r="N977">
        <v>61.588299999999997</v>
      </c>
      <c r="O977">
        <v>-149.39590000000001</v>
      </c>
      <c r="P977" s="2" t="s">
        <v>94</v>
      </c>
      <c r="Q977" s="2" t="s">
        <v>95</v>
      </c>
      <c r="R977" s="2"/>
      <c r="S977" s="2" t="s">
        <v>124</v>
      </c>
      <c r="T977" s="2" t="s">
        <v>96</v>
      </c>
      <c r="U977" s="2"/>
      <c r="V977" s="2"/>
      <c r="W977" s="2"/>
      <c r="X977" s="2"/>
      <c r="Y977" s="2" t="s">
        <v>103</v>
      </c>
      <c r="Z977" s="2" t="s">
        <v>101</v>
      </c>
      <c r="AA977" s="2" t="s">
        <v>102</v>
      </c>
      <c r="AB977" s="2" t="s">
        <v>112</v>
      </c>
      <c r="AC977" s="2"/>
      <c r="AD977" s="2"/>
      <c r="AE977" s="2"/>
      <c r="AF977" s="2" t="s">
        <v>103</v>
      </c>
      <c r="AG977" s="2"/>
      <c r="AH977" s="2" t="s">
        <v>4286</v>
      </c>
      <c r="AI977" s="2" t="s">
        <v>105</v>
      </c>
      <c r="AJ977" s="2" t="s">
        <v>5147</v>
      </c>
      <c r="AK977" s="2" t="s">
        <v>105</v>
      </c>
      <c r="AL977" s="2" t="s">
        <v>5148</v>
      </c>
      <c r="AM977" s="2" t="s">
        <v>5149</v>
      </c>
      <c r="AN977" s="2" t="s">
        <v>5150</v>
      </c>
      <c r="AO977" s="2" t="s">
        <v>5150</v>
      </c>
      <c r="AP977" s="16">
        <f>IF(AO977 = "", "", 5)</f>
        <v>5</v>
      </c>
      <c r="AQ977" s="2" t="s">
        <v>5151</v>
      </c>
      <c r="AR977" s="2" t="s">
        <v>106</v>
      </c>
      <c r="AS977">
        <v>26</v>
      </c>
      <c r="AT977" s="2" t="s">
        <v>5152</v>
      </c>
      <c r="AU977" s="2" t="s">
        <v>5153</v>
      </c>
      <c r="AV977">
        <v>1</v>
      </c>
    </row>
    <row r="978" spans="1:48" ht="15" customHeight="1" x14ac:dyDescent="0.25">
      <c r="A978" s="1">
        <v>45525.455150462964</v>
      </c>
      <c r="B978" s="1">
        <v>45525.478692129633</v>
      </c>
      <c r="C978" s="2" t="s">
        <v>48</v>
      </c>
      <c r="D978" s="2" t="s">
        <v>5219</v>
      </c>
      <c r="E978">
        <v>100</v>
      </c>
      <c r="F978">
        <v>2034</v>
      </c>
      <c r="G978" s="2" t="s">
        <v>90</v>
      </c>
      <c r="H978" s="1">
        <v>45525.47871166667</v>
      </c>
      <c r="I978" s="2" t="s">
        <v>5220</v>
      </c>
      <c r="J978" s="2"/>
      <c r="K978" s="2"/>
      <c r="L978" s="2" t="s">
        <v>5221</v>
      </c>
      <c r="M978" s="2"/>
      <c r="N978">
        <v>42.447499999999998</v>
      </c>
      <c r="O978">
        <v>-90.809299999999993</v>
      </c>
      <c r="P978" s="2" t="s">
        <v>94</v>
      </c>
      <c r="Q978" s="2" t="s">
        <v>95</v>
      </c>
      <c r="R978" s="2"/>
      <c r="S978" s="2"/>
      <c r="T978" s="2"/>
      <c r="U978" s="2"/>
      <c r="V978" s="2" t="s">
        <v>98</v>
      </c>
      <c r="W978" s="2"/>
      <c r="X978" s="2"/>
      <c r="Y978" s="2" t="s">
        <v>100</v>
      </c>
      <c r="Z978" s="2" t="s">
        <v>101</v>
      </c>
      <c r="AA978" s="2" t="s">
        <v>102</v>
      </c>
      <c r="AB978" s="2"/>
      <c r="AC978" s="2"/>
      <c r="AD978" s="2"/>
      <c r="AE978" s="2"/>
      <c r="AF978" s="2" t="s">
        <v>103</v>
      </c>
      <c r="AG978" s="2"/>
      <c r="AH978" s="2"/>
      <c r="AI978" s="2" t="s">
        <v>105</v>
      </c>
      <c r="AJ978" s="2" t="s">
        <v>5222</v>
      </c>
      <c r="AK978" s="2" t="s">
        <v>126</v>
      </c>
      <c r="AL978" s="2" t="s">
        <v>5223</v>
      </c>
      <c r="AM978" s="2" t="s">
        <v>5224</v>
      </c>
      <c r="AN978" s="2" t="s">
        <v>5225</v>
      </c>
      <c r="AO978" s="2" t="s">
        <v>5225</v>
      </c>
      <c r="AP978" s="16">
        <f>IF(AO978 = "", "", 5)</f>
        <v>5</v>
      </c>
      <c r="AQ978" s="2" t="s">
        <v>5226</v>
      </c>
      <c r="AR978" s="2" t="s">
        <v>106</v>
      </c>
      <c r="AS978">
        <v>18</v>
      </c>
      <c r="AT978" s="2" t="s">
        <v>5227</v>
      </c>
      <c r="AU978" s="2" t="s">
        <v>217</v>
      </c>
      <c r="AV978">
        <v>1</v>
      </c>
    </row>
    <row r="979" spans="1:48" ht="15" customHeight="1" x14ac:dyDescent="0.25">
      <c r="A979" s="1">
        <v>45525.492372685185</v>
      </c>
      <c r="B979" s="1">
        <v>45525.494097222225</v>
      </c>
      <c r="C979" s="2" t="s">
        <v>48</v>
      </c>
      <c r="D979" s="2" t="s">
        <v>5298</v>
      </c>
      <c r="E979">
        <v>100</v>
      </c>
      <c r="F979">
        <v>148</v>
      </c>
      <c r="G979" s="2" t="s">
        <v>90</v>
      </c>
      <c r="H979" s="1">
        <v>45525.494107638886</v>
      </c>
      <c r="I979" s="2" t="s">
        <v>5299</v>
      </c>
      <c r="J979" s="2"/>
      <c r="K979" s="2"/>
      <c r="L979" s="2" t="s">
        <v>5300</v>
      </c>
      <c r="M979" s="2"/>
      <c r="N979">
        <v>38.714199999999998</v>
      </c>
      <c r="O979">
        <v>-90.275899999999993</v>
      </c>
      <c r="P979" s="2" t="s">
        <v>94</v>
      </c>
      <c r="Q979" s="2" t="s">
        <v>95</v>
      </c>
      <c r="R979" s="2"/>
      <c r="S979" s="2"/>
      <c r="T979" s="2"/>
      <c r="U979" s="2"/>
      <c r="V979" s="2" t="s">
        <v>98</v>
      </c>
      <c r="W979" s="2"/>
      <c r="X979" s="2"/>
      <c r="Y979" s="2" t="s">
        <v>100</v>
      </c>
      <c r="Z979" s="2" t="s">
        <v>101</v>
      </c>
      <c r="AA979" s="2" t="s">
        <v>102</v>
      </c>
      <c r="AB979" s="2" t="s">
        <v>112</v>
      </c>
      <c r="AC979" s="2"/>
      <c r="AD979" s="2"/>
      <c r="AE979" s="2"/>
      <c r="AF979" s="2" t="s">
        <v>100</v>
      </c>
      <c r="AG979" s="2" t="s">
        <v>5301</v>
      </c>
      <c r="AH979" s="2" t="s">
        <v>1250</v>
      </c>
      <c r="AI979" s="2"/>
      <c r="AJ979" s="2" t="s">
        <v>258</v>
      </c>
      <c r="AK979" s="2"/>
      <c r="AL979" s="2" t="s">
        <v>258</v>
      </c>
      <c r="AM979" s="2" t="s">
        <v>258</v>
      </c>
      <c r="AN979" s="2" t="s">
        <v>258</v>
      </c>
      <c r="AO979" s="2"/>
      <c r="AP979" s="16" t="str">
        <f>IF(AO979 = "", "", 5)</f>
        <v/>
      </c>
      <c r="AQ979" s="2" t="s">
        <v>258</v>
      </c>
      <c r="AR979" s="2" t="s">
        <v>106</v>
      </c>
      <c r="AS979">
        <v>18</v>
      </c>
      <c r="AT979" s="2" t="s">
        <v>5302</v>
      </c>
      <c r="AU979" s="2" t="s">
        <v>130</v>
      </c>
      <c r="AV979">
        <v>1</v>
      </c>
    </row>
    <row r="980" spans="1:48" ht="15" customHeight="1" x14ac:dyDescent="0.25">
      <c r="A980" s="1">
        <v>45525.493136574078</v>
      </c>
      <c r="B980" s="1">
        <v>45525.495462962965</v>
      </c>
      <c r="C980" s="2" t="s">
        <v>48</v>
      </c>
      <c r="D980" s="2" t="s">
        <v>5312</v>
      </c>
      <c r="E980">
        <v>100</v>
      </c>
      <c r="F980">
        <v>200</v>
      </c>
      <c r="G980" s="2" t="s">
        <v>90</v>
      </c>
      <c r="H980" s="1">
        <v>45525.495474571762</v>
      </c>
      <c r="I980" s="2" t="s">
        <v>5313</v>
      </c>
      <c r="J980" s="2" t="s">
        <v>92</v>
      </c>
      <c r="K980" s="2" t="s">
        <v>92</v>
      </c>
      <c r="L980" s="2" t="s">
        <v>5314</v>
      </c>
      <c r="M980" s="2" t="s">
        <v>92</v>
      </c>
      <c r="N980">
        <v>45.313400000000001</v>
      </c>
      <c r="O980">
        <v>-93.5809</v>
      </c>
      <c r="P980" s="2" t="s">
        <v>94</v>
      </c>
      <c r="Q980" s="2" t="s">
        <v>95</v>
      </c>
      <c r="R980" s="2" t="s">
        <v>92</v>
      </c>
      <c r="S980" s="2" t="s">
        <v>92</v>
      </c>
      <c r="T980" s="2" t="s">
        <v>92</v>
      </c>
      <c r="U980" s="2" t="s">
        <v>92</v>
      </c>
      <c r="V980" s="2" t="s">
        <v>98</v>
      </c>
      <c r="W980" s="2" t="s">
        <v>92</v>
      </c>
      <c r="X980" s="2" t="s">
        <v>92</v>
      </c>
      <c r="Y980" s="2" t="s">
        <v>100</v>
      </c>
      <c r="Z980" s="2" t="s">
        <v>101</v>
      </c>
      <c r="AA980" s="2" t="s">
        <v>92</v>
      </c>
      <c r="AB980" s="2" t="s">
        <v>92</v>
      </c>
      <c r="AC980" s="2" t="s">
        <v>172</v>
      </c>
      <c r="AD980" s="2" t="s">
        <v>92</v>
      </c>
      <c r="AE980" s="2" t="s">
        <v>92</v>
      </c>
      <c r="AF980" s="2" t="s">
        <v>103</v>
      </c>
      <c r="AG980" s="2" t="s">
        <v>92</v>
      </c>
      <c r="AH980" s="2" t="s">
        <v>4286</v>
      </c>
      <c r="AI980" s="2" t="s">
        <v>115</v>
      </c>
      <c r="AJ980" s="2" t="s">
        <v>5315</v>
      </c>
      <c r="AK980" s="2" t="s">
        <v>115</v>
      </c>
      <c r="AL980" s="2" t="s">
        <v>5316</v>
      </c>
      <c r="AM980" s="2" t="s">
        <v>92</v>
      </c>
      <c r="AN980" s="2" t="s">
        <v>92</v>
      </c>
      <c r="AO980" s="2" t="s">
        <v>92</v>
      </c>
      <c r="AP980" s="16" t="str">
        <f>IF(AO980 = "", "", 5)</f>
        <v/>
      </c>
      <c r="AQ980" s="2" t="s">
        <v>92</v>
      </c>
      <c r="AR980" s="2" t="s">
        <v>128</v>
      </c>
      <c r="AS980">
        <v>23</v>
      </c>
      <c r="AT980" s="2" t="s">
        <v>5317</v>
      </c>
      <c r="AU980" s="2" t="s">
        <v>108</v>
      </c>
      <c r="AV980">
        <v>1</v>
      </c>
    </row>
    <row r="981" spans="1:48" ht="15" customHeight="1" x14ac:dyDescent="0.25">
      <c r="A981" s="1">
        <v>45525.488946759258</v>
      </c>
      <c r="B981" s="1">
        <v>45525.496539351851</v>
      </c>
      <c r="C981" s="2" t="s">
        <v>48</v>
      </c>
      <c r="D981" s="2" t="s">
        <v>5330</v>
      </c>
      <c r="E981">
        <v>100</v>
      </c>
      <c r="F981">
        <v>656</v>
      </c>
      <c r="G981" s="2" t="s">
        <v>90</v>
      </c>
      <c r="H981" s="1">
        <v>45525.496558981482</v>
      </c>
      <c r="I981" s="2" t="s">
        <v>5331</v>
      </c>
      <c r="J981" s="2"/>
      <c r="K981" s="2"/>
      <c r="L981" s="2" t="s">
        <v>5332</v>
      </c>
      <c r="M981" s="2"/>
      <c r="N981">
        <v>39.169199999999996</v>
      </c>
      <c r="O981">
        <v>-91.889300000000006</v>
      </c>
      <c r="P981" s="2" t="s">
        <v>94</v>
      </c>
      <c r="Q981" s="2" t="s">
        <v>95</v>
      </c>
      <c r="R981" s="2"/>
      <c r="S981" s="2"/>
      <c r="T981" s="2"/>
      <c r="U981" s="2"/>
      <c r="V981" s="2" t="s">
        <v>98</v>
      </c>
      <c r="W981" s="2"/>
      <c r="X981" s="2"/>
      <c r="Y981" s="2" t="s">
        <v>100</v>
      </c>
      <c r="Z981" s="2"/>
      <c r="AA981" s="2" t="s">
        <v>102</v>
      </c>
      <c r="AB981" s="2"/>
      <c r="AC981" s="2"/>
      <c r="AD981" s="2" t="s">
        <v>99</v>
      </c>
      <c r="AE981" s="2" t="s">
        <v>5333</v>
      </c>
      <c r="AF981" s="2" t="s">
        <v>103</v>
      </c>
      <c r="AG981" s="2"/>
      <c r="AH981" s="2" t="s">
        <v>1250</v>
      </c>
      <c r="AI981" s="2" t="s">
        <v>126</v>
      </c>
      <c r="AJ981" s="2" t="s">
        <v>5334</v>
      </c>
      <c r="AK981" s="2" t="s">
        <v>115</v>
      </c>
      <c r="AL981" s="2" t="s">
        <v>5335</v>
      </c>
      <c r="AM981" s="2" t="s">
        <v>5336</v>
      </c>
      <c r="AN981" s="2" t="s">
        <v>5337</v>
      </c>
      <c r="AO981" s="2" t="s">
        <v>5337</v>
      </c>
      <c r="AP981" s="16">
        <f>IF(AO981 = "", "", 5)</f>
        <v>5</v>
      </c>
      <c r="AQ981" s="2" t="s">
        <v>5338</v>
      </c>
      <c r="AR981" s="2" t="s">
        <v>128</v>
      </c>
      <c r="AS981">
        <v>32</v>
      </c>
      <c r="AT981" s="2" t="s">
        <v>5339</v>
      </c>
      <c r="AU981" s="2" t="s">
        <v>130</v>
      </c>
      <c r="AV981">
        <v>1</v>
      </c>
    </row>
    <row r="982" spans="1:48" ht="15" customHeight="1" x14ac:dyDescent="0.25">
      <c r="A982" s="1">
        <v>45525.500462962962</v>
      </c>
      <c r="B982" s="1">
        <v>45525.503495370373</v>
      </c>
      <c r="C982" s="2" t="s">
        <v>48</v>
      </c>
      <c r="D982" s="2" t="s">
        <v>5044</v>
      </c>
      <c r="E982">
        <v>100</v>
      </c>
      <c r="F982">
        <v>261</v>
      </c>
      <c r="G982" s="2" t="s">
        <v>90</v>
      </c>
      <c r="H982" s="1">
        <v>45525.503510590279</v>
      </c>
      <c r="I982" s="2" t="s">
        <v>5347</v>
      </c>
      <c r="J982" s="2" t="s">
        <v>92</v>
      </c>
      <c r="K982" s="2" t="s">
        <v>92</v>
      </c>
      <c r="L982" s="2" t="s">
        <v>5348</v>
      </c>
      <c r="M982" s="2" t="s">
        <v>92</v>
      </c>
      <c r="N982">
        <v>43.8125</v>
      </c>
      <c r="O982">
        <v>-111.7855</v>
      </c>
      <c r="P982" s="2" t="s">
        <v>94</v>
      </c>
      <c r="Q982" s="2" t="s">
        <v>95</v>
      </c>
      <c r="R982" s="2" t="s">
        <v>92</v>
      </c>
      <c r="S982" s="2" t="s">
        <v>92</v>
      </c>
      <c r="T982" s="2" t="s">
        <v>92</v>
      </c>
      <c r="U982" s="2" t="s">
        <v>97</v>
      </c>
      <c r="V982" s="2" t="s">
        <v>98</v>
      </c>
      <c r="W982" s="2" t="s">
        <v>92</v>
      </c>
      <c r="X982" s="2" t="s">
        <v>92</v>
      </c>
      <c r="Y982" s="2" t="s">
        <v>100</v>
      </c>
      <c r="Z982" s="2" t="s">
        <v>101</v>
      </c>
      <c r="AA982" s="2" t="s">
        <v>92</v>
      </c>
      <c r="AB982" s="2" t="s">
        <v>92</v>
      </c>
      <c r="AC982" s="2" t="s">
        <v>92</v>
      </c>
      <c r="AD982" s="2" t="s">
        <v>92</v>
      </c>
      <c r="AE982" s="2" t="s">
        <v>92</v>
      </c>
      <c r="AF982" s="2" t="s">
        <v>103</v>
      </c>
      <c r="AG982" s="2" t="s">
        <v>92</v>
      </c>
      <c r="AH982" s="2" t="s">
        <v>4286</v>
      </c>
      <c r="AI982" s="2" t="s">
        <v>115</v>
      </c>
      <c r="AJ982" s="2" t="s">
        <v>5349</v>
      </c>
      <c r="AK982" s="2" t="s">
        <v>92</v>
      </c>
      <c r="AL982" s="2" t="s">
        <v>92</v>
      </c>
      <c r="AM982" s="2" t="s">
        <v>5350</v>
      </c>
      <c r="AN982" s="2" t="s">
        <v>92</v>
      </c>
      <c r="AO982" s="2" t="s">
        <v>92</v>
      </c>
      <c r="AP982" s="16" t="str">
        <f>IF(AO982 = "", "", 5)</f>
        <v/>
      </c>
      <c r="AQ982" s="2" t="s">
        <v>5351</v>
      </c>
      <c r="AR982" s="2" t="s">
        <v>128</v>
      </c>
      <c r="AS982">
        <v>23</v>
      </c>
      <c r="AT982" s="2" t="s">
        <v>841</v>
      </c>
      <c r="AU982" s="2" t="s">
        <v>108</v>
      </c>
      <c r="AV982">
        <v>1</v>
      </c>
    </row>
    <row r="983" spans="1:48" ht="15" customHeight="1" x14ac:dyDescent="0.25">
      <c r="A983" s="1">
        <v>45525.523159722223</v>
      </c>
      <c r="B983" s="1">
        <v>45525.527916666666</v>
      </c>
      <c r="C983" s="2" t="s">
        <v>48</v>
      </c>
      <c r="D983" s="2" t="s">
        <v>5403</v>
      </c>
      <c r="E983">
        <v>100</v>
      </c>
      <c r="F983">
        <v>410</v>
      </c>
      <c r="G983" s="2" t="s">
        <v>90</v>
      </c>
      <c r="H983" s="1">
        <v>45525.527927175928</v>
      </c>
      <c r="I983" s="2" t="s">
        <v>5404</v>
      </c>
      <c r="J983" s="2"/>
      <c r="K983" s="2"/>
      <c r="L983" s="2" t="s">
        <v>5405</v>
      </c>
      <c r="M983" s="2"/>
      <c r="N983">
        <v>41.212000000000003</v>
      </c>
      <c r="O983">
        <v>-96.110100000000003</v>
      </c>
      <c r="P983" s="2" t="s">
        <v>94</v>
      </c>
      <c r="Q983" s="2" t="s">
        <v>95</v>
      </c>
      <c r="R983" s="2" t="s">
        <v>134</v>
      </c>
      <c r="S983" s="2"/>
      <c r="T983" s="2"/>
      <c r="U983" s="2"/>
      <c r="V983" s="2"/>
      <c r="W983" s="2"/>
      <c r="X983" s="2"/>
      <c r="Y983" s="2" t="s">
        <v>100</v>
      </c>
      <c r="Z983" s="2" t="s">
        <v>101</v>
      </c>
      <c r="AA983" s="2" t="s">
        <v>102</v>
      </c>
      <c r="AB983" s="2"/>
      <c r="AC983" s="2"/>
      <c r="AD983" s="2"/>
      <c r="AE983" s="2"/>
      <c r="AF983" s="2" t="s">
        <v>103</v>
      </c>
      <c r="AG983" s="2"/>
      <c r="AH983" s="2" t="s">
        <v>1250</v>
      </c>
      <c r="AI983" s="2" t="s">
        <v>115</v>
      </c>
      <c r="AJ983" s="2" t="s">
        <v>5406</v>
      </c>
      <c r="AK983" s="2" t="s">
        <v>115</v>
      </c>
      <c r="AL983" s="2" t="s">
        <v>5407</v>
      </c>
      <c r="AM983" s="2" t="s">
        <v>5408</v>
      </c>
      <c r="AN983" s="2" t="s">
        <v>5409</v>
      </c>
      <c r="AO983" s="2" t="s">
        <v>5409</v>
      </c>
      <c r="AP983" s="16">
        <f>IF(AO983 = "", "", 5)</f>
        <v>5</v>
      </c>
      <c r="AQ983" s="2" t="s">
        <v>5410</v>
      </c>
      <c r="AR983" s="2" t="s">
        <v>128</v>
      </c>
      <c r="AS983">
        <v>21</v>
      </c>
      <c r="AT983" s="2" t="s">
        <v>329</v>
      </c>
      <c r="AU983" s="2" t="s">
        <v>261</v>
      </c>
      <c r="AV983">
        <v>1</v>
      </c>
    </row>
    <row r="984" spans="1:48" ht="15" customHeight="1" x14ac:dyDescent="0.25">
      <c r="A984" s="1">
        <v>45525.523634259262</v>
      </c>
      <c r="B984" s="1">
        <v>45525.529907407406</v>
      </c>
      <c r="C984" s="2" t="s">
        <v>48</v>
      </c>
      <c r="D984" s="2" t="s">
        <v>5420</v>
      </c>
      <c r="E984">
        <v>100</v>
      </c>
      <c r="F984">
        <v>541</v>
      </c>
      <c r="G984" s="2" t="s">
        <v>90</v>
      </c>
      <c r="H984" s="1">
        <v>45525.529915127314</v>
      </c>
      <c r="I984" s="2" t="s">
        <v>5421</v>
      </c>
      <c r="J984" s="2"/>
      <c r="K984" s="2"/>
      <c r="L984" s="2" t="s">
        <v>5422</v>
      </c>
      <c r="M984" s="2"/>
      <c r="N984">
        <v>41.541200000000003</v>
      </c>
      <c r="O984">
        <v>-88.054599999999994</v>
      </c>
      <c r="P984" s="2" t="s">
        <v>94</v>
      </c>
      <c r="Q984" s="2" t="s">
        <v>95</v>
      </c>
      <c r="R984" s="2"/>
      <c r="S984" s="2"/>
      <c r="T984" s="2"/>
      <c r="U984" s="2" t="s">
        <v>97</v>
      </c>
      <c r="V984" s="2" t="s">
        <v>98</v>
      </c>
      <c r="W984" s="2"/>
      <c r="X984" s="2"/>
      <c r="Y984" s="2" t="s">
        <v>100</v>
      </c>
      <c r="Z984" s="2" t="s">
        <v>101</v>
      </c>
      <c r="AA984" s="2"/>
      <c r="AB984" s="2" t="s">
        <v>112</v>
      </c>
      <c r="AC984" s="2"/>
      <c r="AD984" s="2"/>
      <c r="AE984" s="2"/>
      <c r="AF984" s="2" t="s">
        <v>103</v>
      </c>
      <c r="AG984" s="2"/>
      <c r="AH984" s="2" t="s">
        <v>1250</v>
      </c>
      <c r="AI984" s="2" t="s">
        <v>115</v>
      </c>
      <c r="AJ984" s="2" t="s">
        <v>5423</v>
      </c>
      <c r="AK984" s="2" t="s">
        <v>115</v>
      </c>
      <c r="AL984" s="2" t="s">
        <v>5424</v>
      </c>
      <c r="AM984" s="2" t="s">
        <v>5425</v>
      </c>
      <c r="AN984" s="2" t="s">
        <v>5426</v>
      </c>
      <c r="AO984" s="2" t="s">
        <v>5426</v>
      </c>
      <c r="AP984" s="16">
        <f>IF(AO984 = "", "", 5)</f>
        <v>5</v>
      </c>
      <c r="AQ984" s="2" t="s">
        <v>5427</v>
      </c>
      <c r="AR984" s="2" t="s">
        <v>128</v>
      </c>
      <c r="AS984">
        <v>22</v>
      </c>
      <c r="AT984" s="2" t="s">
        <v>5428</v>
      </c>
      <c r="AU984" s="2" t="s">
        <v>1251</v>
      </c>
      <c r="AV984">
        <v>1</v>
      </c>
    </row>
    <row r="985" spans="1:48" ht="15" customHeight="1" x14ac:dyDescent="0.25">
      <c r="A985" s="1">
        <v>45525.525613425925</v>
      </c>
      <c r="B985" s="1">
        <v>45525.534571759257</v>
      </c>
      <c r="C985" s="2" t="s">
        <v>48</v>
      </c>
      <c r="D985" s="2" t="s">
        <v>5453</v>
      </c>
      <c r="E985">
        <v>100</v>
      </c>
      <c r="F985">
        <v>773</v>
      </c>
      <c r="G985" s="2" t="s">
        <v>90</v>
      </c>
      <c r="H985" s="1">
        <v>45525.534581319444</v>
      </c>
      <c r="I985" s="2" t="s">
        <v>5454</v>
      </c>
      <c r="J985" s="2"/>
      <c r="K985" s="2"/>
      <c r="L985" s="2" t="s">
        <v>5455</v>
      </c>
      <c r="M985" s="2"/>
      <c r="N985">
        <v>39.738799999999998</v>
      </c>
      <c r="O985">
        <v>-104.9868</v>
      </c>
      <c r="P985" s="2" t="s">
        <v>94</v>
      </c>
      <c r="Q985" s="2" t="s">
        <v>95</v>
      </c>
      <c r="R985" s="2" t="s">
        <v>134</v>
      </c>
      <c r="S985" s="2" t="s">
        <v>124</v>
      </c>
      <c r="T985" s="2" t="s">
        <v>96</v>
      </c>
      <c r="U985" s="2"/>
      <c r="V985" s="2"/>
      <c r="W985" s="2"/>
      <c r="X985" s="2"/>
      <c r="Y985" s="2" t="s">
        <v>100</v>
      </c>
      <c r="Z985" s="2" t="s">
        <v>101</v>
      </c>
      <c r="AA985" s="2" t="s">
        <v>102</v>
      </c>
      <c r="AB985" s="2"/>
      <c r="AC985" s="2"/>
      <c r="AD985" s="2" t="s">
        <v>99</v>
      </c>
      <c r="AE985" s="2" t="s">
        <v>5456</v>
      </c>
      <c r="AF985" s="2" t="s">
        <v>103</v>
      </c>
      <c r="AG985" s="2"/>
      <c r="AH985" s="2" t="s">
        <v>1250</v>
      </c>
      <c r="AI985" s="2" t="s">
        <v>105</v>
      </c>
      <c r="AJ985" s="2" t="s">
        <v>5457</v>
      </c>
      <c r="AK985" s="2" t="s">
        <v>115</v>
      </c>
      <c r="AL985" s="2" t="s">
        <v>5458</v>
      </c>
      <c r="AM985" s="2" t="s">
        <v>5459</v>
      </c>
      <c r="AN985" s="2" t="s">
        <v>5460</v>
      </c>
      <c r="AO985" s="2" t="s">
        <v>5460</v>
      </c>
      <c r="AP985" s="16">
        <f>IF(AO985 = "", "", 5)</f>
        <v>5</v>
      </c>
      <c r="AQ985" s="2" t="s">
        <v>5461</v>
      </c>
      <c r="AR985" s="2" t="s">
        <v>106</v>
      </c>
      <c r="AS985">
        <v>18</v>
      </c>
      <c r="AT985" s="2" t="s">
        <v>5462</v>
      </c>
      <c r="AU985" s="2" t="s">
        <v>120</v>
      </c>
      <c r="AV985">
        <v>1</v>
      </c>
    </row>
    <row r="986" spans="1:48" ht="15" customHeight="1" x14ac:dyDescent="0.25">
      <c r="A986" s="1">
        <v>45525.597881944443</v>
      </c>
      <c r="B986" s="1">
        <v>45525.600601851853</v>
      </c>
      <c r="C986" s="2" t="s">
        <v>48</v>
      </c>
      <c r="D986" s="2" t="s">
        <v>5579</v>
      </c>
      <c r="E986">
        <v>100</v>
      </c>
      <c r="F986">
        <v>235</v>
      </c>
      <c r="G986" s="2" t="s">
        <v>90</v>
      </c>
      <c r="H986" s="1">
        <v>45525.600618750002</v>
      </c>
      <c r="I986" s="2" t="s">
        <v>5580</v>
      </c>
      <c r="J986" s="2" t="s">
        <v>92</v>
      </c>
      <c r="K986" s="2" t="s">
        <v>92</v>
      </c>
      <c r="L986" s="2" t="s">
        <v>5581</v>
      </c>
      <c r="M986" s="2" t="s">
        <v>92</v>
      </c>
      <c r="N986">
        <v>43.8125</v>
      </c>
      <c r="O986">
        <v>-111.7855</v>
      </c>
      <c r="P986" s="2" t="s">
        <v>94</v>
      </c>
      <c r="Q986" s="2" t="s">
        <v>95</v>
      </c>
      <c r="R986" s="2" t="s">
        <v>92</v>
      </c>
      <c r="S986" s="2" t="s">
        <v>92</v>
      </c>
      <c r="T986" s="2" t="s">
        <v>92</v>
      </c>
      <c r="U986" s="2" t="s">
        <v>97</v>
      </c>
      <c r="V986" s="2" t="s">
        <v>92</v>
      </c>
      <c r="W986" s="2" t="s">
        <v>92</v>
      </c>
      <c r="X986" s="2" t="s">
        <v>92</v>
      </c>
      <c r="Y986" s="2" t="s">
        <v>100</v>
      </c>
      <c r="Z986" s="2" t="s">
        <v>101</v>
      </c>
      <c r="AA986" s="2" t="s">
        <v>92</v>
      </c>
      <c r="AB986" s="2" t="s">
        <v>92</v>
      </c>
      <c r="AC986" s="2" t="s">
        <v>172</v>
      </c>
      <c r="AD986" s="2" t="s">
        <v>92</v>
      </c>
      <c r="AE986" s="2" t="s">
        <v>92</v>
      </c>
      <c r="AF986" s="2" t="s">
        <v>103</v>
      </c>
      <c r="AG986" s="2" t="s">
        <v>92</v>
      </c>
      <c r="AH986" s="2" t="s">
        <v>4286</v>
      </c>
      <c r="AI986" s="2" t="s">
        <v>115</v>
      </c>
      <c r="AJ986" s="2" t="s">
        <v>92</v>
      </c>
      <c r="AK986" s="2" t="s">
        <v>136</v>
      </c>
      <c r="AL986" s="2" t="s">
        <v>5582</v>
      </c>
      <c r="AM986" s="2" t="s">
        <v>5583</v>
      </c>
      <c r="AN986" s="2" t="s">
        <v>92</v>
      </c>
      <c r="AO986" s="2" t="s">
        <v>92</v>
      </c>
      <c r="AP986" s="16" t="str">
        <f>IF(AO986 = "", "", 5)</f>
        <v/>
      </c>
      <c r="AQ986" s="2" t="s">
        <v>92</v>
      </c>
      <c r="AR986" s="2" t="s">
        <v>106</v>
      </c>
      <c r="AS986">
        <v>24</v>
      </c>
      <c r="AT986" s="2" t="s">
        <v>841</v>
      </c>
      <c r="AU986" s="2" t="s">
        <v>108</v>
      </c>
      <c r="AV986">
        <v>1</v>
      </c>
    </row>
    <row r="987" spans="1:48" ht="15" customHeight="1" x14ac:dyDescent="0.25">
      <c r="A987" s="1">
        <v>45525.610717592594</v>
      </c>
      <c r="B987" s="1">
        <v>45525.612951388888</v>
      </c>
      <c r="C987" s="2" t="s">
        <v>48</v>
      </c>
      <c r="D987" s="2" t="s">
        <v>5584</v>
      </c>
      <c r="E987">
        <v>100</v>
      </c>
      <c r="F987">
        <v>192</v>
      </c>
      <c r="G987" s="2" t="s">
        <v>90</v>
      </c>
      <c r="H987" s="1">
        <v>45525.612960405095</v>
      </c>
      <c r="I987" s="2" t="s">
        <v>5585</v>
      </c>
      <c r="J987" s="2" t="s">
        <v>92</v>
      </c>
      <c r="K987" s="2" t="s">
        <v>92</v>
      </c>
      <c r="L987" s="2" t="s">
        <v>5586</v>
      </c>
      <c r="M987" s="2" t="s">
        <v>92</v>
      </c>
      <c r="N987">
        <v>45.171300000000002</v>
      </c>
      <c r="O987">
        <v>-93.387200000000007</v>
      </c>
      <c r="P987" s="2" t="s">
        <v>94</v>
      </c>
      <c r="Q987" s="2" t="s">
        <v>95</v>
      </c>
      <c r="R987" s="2" t="s">
        <v>92</v>
      </c>
      <c r="S987" s="2" t="s">
        <v>92</v>
      </c>
      <c r="T987" s="2" t="s">
        <v>92</v>
      </c>
      <c r="U987" s="2" t="s">
        <v>92</v>
      </c>
      <c r="V987" s="2" t="s">
        <v>98</v>
      </c>
      <c r="W987" s="2" t="s">
        <v>92</v>
      </c>
      <c r="X987" s="2" t="s">
        <v>92</v>
      </c>
      <c r="Y987" s="2" t="s">
        <v>100</v>
      </c>
      <c r="Z987" s="2" t="s">
        <v>101</v>
      </c>
      <c r="AA987" s="2" t="s">
        <v>102</v>
      </c>
      <c r="AB987" s="2" t="s">
        <v>92</v>
      </c>
      <c r="AC987" s="2" t="s">
        <v>92</v>
      </c>
      <c r="AD987" s="2" t="s">
        <v>92</v>
      </c>
      <c r="AE987" s="2" t="s">
        <v>92</v>
      </c>
      <c r="AF987" s="2" t="s">
        <v>103</v>
      </c>
      <c r="AG987" s="2" t="s">
        <v>92</v>
      </c>
      <c r="AH987" s="2" t="s">
        <v>1250</v>
      </c>
      <c r="AI987" s="2" t="s">
        <v>115</v>
      </c>
      <c r="AJ987" s="2" t="s">
        <v>92</v>
      </c>
      <c r="AK987" s="2" t="s">
        <v>136</v>
      </c>
      <c r="AL987" s="2" t="s">
        <v>5587</v>
      </c>
      <c r="AM987" s="2" t="s">
        <v>5588</v>
      </c>
      <c r="AN987" s="2" t="s">
        <v>92</v>
      </c>
      <c r="AO987" s="2" t="s">
        <v>92</v>
      </c>
      <c r="AP987" s="16" t="str">
        <f>IF(AO987 = "", "", 5)</f>
        <v/>
      </c>
      <c r="AQ987" s="2" t="s">
        <v>5589</v>
      </c>
      <c r="AR987" s="2" t="s">
        <v>106</v>
      </c>
      <c r="AS987">
        <v>19</v>
      </c>
      <c r="AT987" s="2" t="s">
        <v>5590</v>
      </c>
      <c r="AU987" s="2" t="s">
        <v>167</v>
      </c>
      <c r="AV987">
        <v>1</v>
      </c>
    </row>
    <row r="988" spans="1:48" ht="15" customHeight="1" x14ac:dyDescent="0.25">
      <c r="A988" s="1">
        <v>45525.649317129632</v>
      </c>
      <c r="B988" s="1">
        <v>45525.650590277779</v>
      </c>
      <c r="C988" s="2" t="s">
        <v>48</v>
      </c>
      <c r="D988" s="2" t="s">
        <v>5629</v>
      </c>
      <c r="E988">
        <v>100</v>
      </c>
      <c r="F988">
        <v>109</v>
      </c>
      <c r="G988" s="2" t="s">
        <v>90</v>
      </c>
      <c r="H988" s="1">
        <v>45525.650606712959</v>
      </c>
      <c r="I988" s="2" t="s">
        <v>5630</v>
      </c>
      <c r="J988" s="2"/>
      <c r="K988" s="2"/>
      <c r="L988" s="2" t="s">
        <v>5631</v>
      </c>
      <c r="M988" s="2"/>
      <c r="N988">
        <v>40.659599999999998</v>
      </c>
      <c r="O988">
        <v>-111.9195</v>
      </c>
      <c r="P988" s="2" t="s">
        <v>94</v>
      </c>
      <c r="Q988" s="2" t="s">
        <v>95</v>
      </c>
      <c r="R988" s="2"/>
      <c r="S988" s="2" t="s">
        <v>124</v>
      </c>
      <c r="T988" s="2" t="s">
        <v>96</v>
      </c>
      <c r="U988" s="2"/>
      <c r="V988" s="2"/>
      <c r="W988" s="2"/>
      <c r="X988" s="2"/>
      <c r="Y988" s="2" t="s">
        <v>100</v>
      </c>
      <c r="Z988" s="2" t="s">
        <v>101</v>
      </c>
      <c r="AA988" s="2"/>
      <c r="AB988" s="2"/>
      <c r="AC988" s="2" t="s">
        <v>172</v>
      </c>
      <c r="AD988" s="2"/>
      <c r="AE988" s="2"/>
      <c r="AF988" s="2" t="s">
        <v>103</v>
      </c>
      <c r="AG988" s="2"/>
      <c r="AH988" s="2" t="s">
        <v>4286</v>
      </c>
      <c r="AI988" s="2" t="s">
        <v>105</v>
      </c>
      <c r="AJ988" s="2" t="s">
        <v>5632</v>
      </c>
      <c r="AK988" s="2" t="s">
        <v>105</v>
      </c>
      <c r="AL988" s="2" t="s">
        <v>5633</v>
      </c>
      <c r="AM988" s="2" t="s">
        <v>5634</v>
      </c>
      <c r="AN988" s="2" t="s">
        <v>5635</v>
      </c>
      <c r="AO988" s="2" t="s">
        <v>5635</v>
      </c>
      <c r="AP988" s="16">
        <f>IF(AO988 = "", "", 5)</f>
        <v>5</v>
      </c>
      <c r="AQ988" s="2" t="s">
        <v>5636</v>
      </c>
      <c r="AR988" s="2" t="s">
        <v>128</v>
      </c>
      <c r="AS988">
        <v>21</v>
      </c>
      <c r="AT988" s="2" t="s">
        <v>4555</v>
      </c>
      <c r="AU988" s="2" t="s">
        <v>108</v>
      </c>
      <c r="AV988">
        <v>1</v>
      </c>
    </row>
    <row r="989" spans="1:48" ht="15" customHeight="1" x14ac:dyDescent="0.25">
      <c r="A989" s="1">
        <v>45525.651712962965</v>
      </c>
      <c r="B989" s="1">
        <v>45525.666666666664</v>
      </c>
      <c r="C989" s="2" t="s">
        <v>48</v>
      </c>
      <c r="D989" s="2" t="s">
        <v>5645</v>
      </c>
      <c r="E989">
        <v>100</v>
      </c>
      <c r="F989">
        <v>1292</v>
      </c>
      <c r="G989" s="2" t="s">
        <v>90</v>
      </c>
      <c r="H989" s="1">
        <v>45525.666690347221</v>
      </c>
      <c r="I989" s="2" t="s">
        <v>5646</v>
      </c>
      <c r="J989" s="2" t="s">
        <v>92</v>
      </c>
      <c r="K989" s="2" t="s">
        <v>92</v>
      </c>
      <c r="L989" s="2" t="s">
        <v>5647</v>
      </c>
      <c r="M989" s="2" t="s">
        <v>92</v>
      </c>
      <c r="N989">
        <v>43.8125</v>
      </c>
      <c r="O989">
        <v>-111.7855</v>
      </c>
      <c r="P989" s="2" t="s">
        <v>94</v>
      </c>
      <c r="Q989" s="2" t="s">
        <v>95</v>
      </c>
      <c r="R989" s="2" t="s">
        <v>92</v>
      </c>
      <c r="S989" s="2" t="s">
        <v>92</v>
      </c>
      <c r="T989" s="2" t="s">
        <v>92</v>
      </c>
      <c r="U989" s="2" t="s">
        <v>92</v>
      </c>
      <c r="V989" s="2" t="s">
        <v>98</v>
      </c>
      <c r="W989" s="2" t="s">
        <v>92</v>
      </c>
      <c r="X989" s="2" t="s">
        <v>92</v>
      </c>
      <c r="Y989" s="2" t="s">
        <v>103</v>
      </c>
      <c r="Z989" s="2" t="s">
        <v>101</v>
      </c>
      <c r="AA989" s="2" t="s">
        <v>92</v>
      </c>
      <c r="AB989" s="2" t="s">
        <v>92</v>
      </c>
      <c r="AC989" s="2" t="s">
        <v>172</v>
      </c>
      <c r="AD989" s="2" t="s">
        <v>92</v>
      </c>
      <c r="AE989" s="2" t="s">
        <v>92</v>
      </c>
      <c r="AF989" s="2" t="s">
        <v>103</v>
      </c>
      <c r="AG989" s="2" t="s">
        <v>92</v>
      </c>
      <c r="AH989" s="2" t="s">
        <v>4286</v>
      </c>
      <c r="AI989" s="2" t="s">
        <v>115</v>
      </c>
      <c r="AJ989" s="2" t="s">
        <v>5648</v>
      </c>
      <c r="AK989" s="2" t="s">
        <v>92</v>
      </c>
      <c r="AL989" s="2" t="s">
        <v>258</v>
      </c>
      <c r="AM989" s="2" t="s">
        <v>5649</v>
      </c>
      <c r="AN989" s="2" t="s">
        <v>92</v>
      </c>
      <c r="AO989" s="2" t="s">
        <v>92</v>
      </c>
      <c r="AP989" s="16" t="str">
        <f>IF(AO989 = "", "", 5)</f>
        <v/>
      </c>
      <c r="AQ989" s="2" t="s">
        <v>5650</v>
      </c>
      <c r="AR989" s="2" t="s">
        <v>128</v>
      </c>
      <c r="AS989">
        <v>21</v>
      </c>
      <c r="AT989" s="2" t="s">
        <v>4286</v>
      </c>
      <c r="AU989" s="2" t="s">
        <v>108</v>
      </c>
      <c r="AV989">
        <v>1</v>
      </c>
    </row>
    <row r="990" spans="1:48" ht="15" customHeight="1" x14ac:dyDescent="0.25">
      <c r="A990" s="1">
        <v>45525.669351851851</v>
      </c>
      <c r="B990" s="1">
        <v>45525.672291666669</v>
      </c>
      <c r="C990" s="2" t="s">
        <v>48</v>
      </c>
      <c r="D990" s="2" t="s">
        <v>5664</v>
      </c>
      <c r="E990">
        <v>100</v>
      </c>
      <c r="F990">
        <v>254</v>
      </c>
      <c r="G990" s="2" t="s">
        <v>90</v>
      </c>
      <c r="H990" s="1">
        <v>45525.672303472224</v>
      </c>
      <c r="I990" s="2" t="s">
        <v>5665</v>
      </c>
      <c r="J990" s="2" t="s">
        <v>92</v>
      </c>
      <c r="K990" s="2" t="s">
        <v>92</v>
      </c>
      <c r="L990" s="2" t="s">
        <v>5666</v>
      </c>
      <c r="M990" s="2" t="s">
        <v>92</v>
      </c>
      <c r="N990">
        <v>43.473599999999998</v>
      </c>
      <c r="O990">
        <v>-112.0201</v>
      </c>
      <c r="P990" s="2" t="s">
        <v>94</v>
      </c>
      <c r="Q990" s="2" t="s">
        <v>95</v>
      </c>
      <c r="R990" s="2" t="s">
        <v>134</v>
      </c>
      <c r="S990" s="2" t="s">
        <v>92</v>
      </c>
      <c r="T990" s="2" t="s">
        <v>92</v>
      </c>
      <c r="U990" s="2" t="s">
        <v>92</v>
      </c>
      <c r="V990" s="2" t="s">
        <v>92</v>
      </c>
      <c r="W990" s="2" t="s">
        <v>92</v>
      </c>
      <c r="X990" s="2" t="s">
        <v>92</v>
      </c>
      <c r="Y990" s="2" t="s">
        <v>100</v>
      </c>
      <c r="Z990" s="2" t="s">
        <v>92</v>
      </c>
      <c r="AA990" s="2" t="s">
        <v>102</v>
      </c>
      <c r="AB990" s="2" t="s">
        <v>92</v>
      </c>
      <c r="AC990" s="2" t="s">
        <v>92</v>
      </c>
      <c r="AD990" s="2" t="s">
        <v>92</v>
      </c>
      <c r="AE990" s="2" t="s">
        <v>92</v>
      </c>
      <c r="AF990" s="2" t="s">
        <v>103</v>
      </c>
      <c r="AG990" s="2" t="s">
        <v>92</v>
      </c>
      <c r="AH990" s="2" t="s">
        <v>4286</v>
      </c>
      <c r="AI990" s="2" t="s">
        <v>126</v>
      </c>
      <c r="AJ990" s="2" t="s">
        <v>5667</v>
      </c>
      <c r="AK990" s="2" t="s">
        <v>126</v>
      </c>
      <c r="AL990" s="2" t="s">
        <v>5668</v>
      </c>
      <c r="AM990" s="2" t="s">
        <v>4908</v>
      </c>
      <c r="AN990" s="2" t="s">
        <v>92</v>
      </c>
      <c r="AO990" s="2" t="s">
        <v>92</v>
      </c>
      <c r="AP990" s="16" t="str">
        <f>IF(AO990 = "", "", 5)</f>
        <v/>
      </c>
      <c r="AQ990" s="2" t="s">
        <v>92</v>
      </c>
      <c r="AR990" s="2" t="s">
        <v>106</v>
      </c>
      <c r="AS990">
        <v>20</v>
      </c>
      <c r="AT990" s="2" t="s">
        <v>4559</v>
      </c>
      <c r="AU990" s="2" t="s">
        <v>108</v>
      </c>
      <c r="AV990">
        <v>1</v>
      </c>
    </row>
    <row r="991" spans="1:48" ht="15" customHeight="1" x14ac:dyDescent="0.25">
      <c r="A991" s="1">
        <v>45525.711770833332</v>
      </c>
      <c r="B991" s="1">
        <v>45525.717905092592</v>
      </c>
      <c r="C991" s="2" t="s">
        <v>48</v>
      </c>
      <c r="D991" s="2" t="s">
        <v>5684</v>
      </c>
      <c r="E991">
        <v>100</v>
      </c>
      <c r="F991">
        <v>529</v>
      </c>
      <c r="G991" s="2" t="s">
        <v>90</v>
      </c>
      <c r="H991" s="1">
        <v>45525.71791712963</v>
      </c>
      <c r="I991" s="2" t="s">
        <v>5685</v>
      </c>
      <c r="J991" s="2"/>
      <c r="K991" s="2"/>
      <c r="L991" s="2" t="s">
        <v>5686</v>
      </c>
      <c r="M991" s="2"/>
      <c r="N991">
        <v>39.7697</v>
      </c>
      <c r="O991">
        <v>-89.688599999999994</v>
      </c>
      <c r="P991" s="2" t="s">
        <v>94</v>
      </c>
      <c r="Q991" s="2" t="s">
        <v>95</v>
      </c>
      <c r="R991" s="2"/>
      <c r="S991" s="2"/>
      <c r="T991" s="2"/>
      <c r="U991" s="2" t="s">
        <v>97</v>
      </c>
      <c r="V991" s="2"/>
      <c r="W991" s="2"/>
      <c r="X991" s="2"/>
      <c r="Y991" s="2" t="s">
        <v>103</v>
      </c>
      <c r="Z991" s="2" t="s">
        <v>101</v>
      </c>
      <c r="AA991" s="2" t="s">
        <v>102</v>
      </c>
      <c r="AB991" s="2"/>
      <c r="AC991" s="2" t="s">
        <v>172</v>
      </c>
      <c r="AD991" s="2"/>
      <c r="AE991" s="2"/>
      <c r="AF991" s="2" t="s">
        <v>103</v>
      </c>
      <c r="AG991" s="2"/>
      <c r="AH991" s="2" t="s">
        <v>1250</v>
      </c>
      <c r="AI991" s="2" t="s">
        <v>115</v>
      </c>
      <c r="AJ991" s="2" t="s">
        <v>5687</v>
      </c>
      <c r="AK991" s="2" t="s">
        <v>115</v>
      </c>
      <c r="AL991" s="2" t="s">
        <v>5688</v>
      </c>
      <c r="AM991" s="2" t="s">
        <v>5689</v>
      </c>
      <c r="AN991" s="2" t="s">
        <v>5690</v>
      </c>
      <c r="AO991" s="2" t="s">
        <v>5690</v>
      </c>
      <c r="AP991" s="16">
        <f>IF(AO991 = "", "", 5)</f>
        <v>5</v>
      </c>
      <c r="AQ991" s="2" t="s">
        <v>5691</v>
      </c>
      <c r="AR991" s="2" t="s">
        <v>128</v>
      </c>
      <c r="AS991">
        <v>26</v>
      </c>
      <c r="AT991" s="2" t="s">
        <v>1132</v>
      </c>
      <c r="AU991" s="2" t="s">
        <v>1251</v>
      </c>
      <c r="AV991">
        <v>1</v>
      </c>
    </row>
    <row r="992" spans="1:48" ht="15" customHeight="1" x14ac:dyDescent="0.25">
      <c r="A992" s="1">
        <v>45525.739606481482</v>
      </c>
      <c r="B992" s="1">
        <v>45525.746307870373</v>
      </c>
      <c r="C992" s="2" t="s">
        <v>48</v>
      </c>
      <c r="D992" s="2" t="s">
        <v>5723</v>
      </c>
      <c r="E992">
        <v>100</v>
      </c>
      <c r="F992">
        <v>578</v>
      </c>
      <c r="G992" s="2" t="s">
        <v>90</v>
      </c>
      <c r="H992" s="1">
        <v>45525.746322025465</v>
      </c>
      <c r="I992" s="2" t="s">
        <v>5724</v>
      </c>
      <c r="J992" s="2"/>
      <c r="K992" s="2"/>
      <c r="L992" s="2" t="s">
        <v>5725</v>
      </c>
      <c r="M992" s="2"/>
      <c r="N992">
        <v>36.215499999999999</v>
      </c>
      <c r="O992">
        <v>-85.542599999999993</v>
      </c>
      <c r="P992" s="2" t="s">
        <v>94</v>
      </c>
      <c r="Q992" s="2" t="s">
        <v>95</v>
      </c>
      <c r="R992" s="2"/>
      <c r="S992" s="2" t="s">
        <v>124</v>
      </c>
      <c r="T992" s="2"/>
      <c r="U992" s="2"/>
      <c r="V992" s="2"/>
      <c r="W992" s="2"/>
      <c r="X992" s="2"/>
      <c r="Y992" s="2" t="s">
        <v>100</v>
      </c>
      <c r="Z992" s="2" t="s">
        <v>101</v>
      </c>
      <c r="AA992" s="2"/>
      <c r="AB992" s="2"/>
      <c r="AC992" s="2"/>
      <c r="AD992" s="2"/>
      <c r="AE992" s="2"/>
      <c r="AF992" s="2" t="s">
        <v>103</v>
      </c>
      <c r="AG992" s="2"/>
      <c r="AH992" s="2" t="s">
        <v>1250</v>
      </c>
      <c r="AI992" s="2" t="s">
        <v>105</v>
      </c>
      <c r="AJ992" s="2"/>
      <c r="AK992" s="2" t="s">
        <v>126</v>
      </c>
      <c r="AL992" s="2" t="s">
        <v>5726</v>
      </c>
      <c r="AM992" s="2" t="s">
        <v>5727</v>
      </c>
      <c r="AN992" s="2" t="s">
        <v>5728</v>
      </c>
      <c r="AO992" s="2" t="s">
        <v>5728</v>
      </c>
      <c r="AP992" s="16">
        <f>IF(AO992 = "", "", 5)</f>
        <v>5</v>
      </c>
      <c r="AQ992" s="2" t="s">
        <v>5729</v>
      </c>
      <c r="AR992" s="2" t="s">
        <v>128</v>
      </c>
      <c r="AS992">
        <v>19</v>
      </c>
      <c r="AT992" s="2" t="s">
        <v>5730</v>
      </c>
      <c r="AU992" s="2" t="s">
        <v>4312</v>
      </c>
      <c r="AV992">
        <v>1</v>
      </c>
    </row>
    <row r="993" spans="1:48" ht="15" customHeight="1" x14ac:dyDescent="0.25">
      <c r="A993" s="1">
        <v>45525.805081018516</v>
      </c>
      <c r="B993" s="1">
        <v>45525.807534722226</v>
      </c>
      <c r="C993" s="2" t="s">
        <v>48</v>
      </c>
      <c r="D993" s="2" t="s">
        <v>5754</v>
      </c>
      <c r="E993">
        <v>100</v>
      </c>
      <c r="F993">
        <v>211</v>
      </c>
      <c r="G993" s="2" t="s">
        <v>90</v>
      </c>
      <c r="H993" s="1">
        <v>45525.807550439815</v>
      </c>
      <c r="I993" s="2" t="s">
        <v>5755</v>
      </c>
      <c r="J993" s="2" t="s">
        <v>92</v>
      </c>
      <c r="K993" s="2" t="s">
        <v>92</v>
      </c>
      <c r="L993" s="2" t="s">
        <v>5756</v>
      </c>
      <c r="M993" s="2" t="s">
        <v>92</v>
      </c>
      <c r="N993">
        <v>41.738700000000001</v>
      </c>
      <c r="O993">
        <v>-92.733199999999997</v>
      </c>
      <c r="P993" s="2" t="s">
        <v>94</v>
      </c>
      <c r="Q993" s="2" t="s">
        <v>95</v>
      </c>
      <c r="R993" s="2" t="s">
        <v>92</v>
      </c>
      <c r="S993" s="2" t="s">
        <v>92</v>
      </c>
      <c r="T993" s="2" t="s">
        <v>92</v>
      </c>
      <c r="U993" s="2" t="s">
        <v>92</v>
      </c>
      <c r="V993" s="2" t="s">
        <v>98</v>
      </c>
      <c r="W993" s="2" t="s">
        <v>92</v>
      </c>
      <c r="X993" s="2" t="s">
        <v>92</v>
      </c>
      <c r="Y993" s="2" t="s">
        <v>100</v>
      </c>
      <c r="Z993" s="2" t="s">
        <v>101</v>
      </c>
      <c r="AA993" s="2" t="s">
        <v>102</v>
      </c>
      <c r="AB993" s="2" t="s">
        <v>92</v>
      </c>
      <c r="AC993" s="2" t="s">
        <v>172</v>
      </c>
      <c r="AD993" s="2" t="s">
        <v>92</v>
      </c>
      <c r="AE993" s="2" t="s">
        <v>92</v>
      </c>
      <c r="AF993" s="2" t="s">
        <v>103</v>
      </c>
      <c r="AG993" s="2" t="s">
        <v>92</v>
      </c>
      <c r="AH993" s="2" t="s">
        <v>1250</v>
      </c>
      <c r="AI993" s="2" t="s">
        <v>105</v>
      </c>
      <c r="AJ993" s="2" t="s">
        <v>5757</v>
      </c>
      <c r="AK993" s="2" t="s">
        <v>105</v>
      </c>
      <c r="AL993" s="2" t="s">
        <v>5758</v>
      </c>
      <c r="AM993" s="2" t="s">
        <v>5759</v>
      </c>
      <c r="AN993" s="2" t="s">
        <v>92</v>
      </c>
      <c r="AO993" s="2" t="s">
        <v>92</v>
      </c>
      <c r="AP993" s="16" t="str">
        <f>IF(AO993 = "", "", 5)</f>
        <v/>
      </c>
      <c r="AQ993" s="2" t="s">
        <v>92</v>
      </c>
      <c r="AR993" s="2" t="s">
        <v>106</v>
      </c>
      <c r="AS993">
        <v>29</v>
      </c>
      <c r="AT993" s="2" t="s">
        <v>558</v>
      </c>
      <c r="AU993" s="2" t="s">
        <v>130</v>
      </c>
      <c r="AV993">
        <v>1</v>
      </c>
    </row>
    <row r="994" spans="1:48" ht="15" customHeight="1" x14ac:dyDescent="0.25">
      <c r="A994" s="1">
        <v>45525.805150462962</v>
      </c>
      <c r="B994" s="1">
        <v>45525.808761574073</v>
      </c>
      <c r="C994" s="2" t="s">
        <v>48</v>
      </c>
      <c r="D994" s="2" t="s">
        <v>5760</v>
      </c>
      <c r="E994">
        <v>100</v>
      </c>
      <c r="F994">
        <v>312</v>
      </c>
      <c r="G994" s="2" t="s">
        <v>90</v>
      </c>
      <c r="H994" s="1">
        <v>45525.808777789352</v>
      </c>
      <c r="I994" s="2" t="s">
        <v>5761</v>
      </c>
      <c r="J994" s="2"/>
      <c r="K994" s="2"/>
      <c r="L994" s="2" t="s">
        <v>1920</v>
      </c>
      <c r="M994" s="2"/>
      <c r="N994">
        <v>40.654899999999998</v>
      </c>
      <c r="O994">
        <v>-90.446100000000001</v>
      </c>
      <c r="P994" s="2" t="s">
        <v>94</v>
      </c>
      <c r="Q994" s="2" t="s">
        <v>95</v>
      </c>
      <c r="R994" s="2" t="s">
        <v>134</v>
      </c>
      <c r="S994" s="2" t="s">
        <v>124</v>
      </c>
      <c r="T994" s="2"/>
      <c r="U994" s="2" t="s">
        <v>97</v>
      </c>
      <c r="V994" s="2" t="s">
        <v>98</v>
      </c>
      <c r="W994" s="2"/>
      <c r="X994" s="2"/>
      <c r="Y994" s="2" t="s">
        <v>103</v>
      </c>
      <c r="Z994" s="2" t="s">
        <v>101</v>
      </c>
      <c r="AA994" s="2" t="s">
        <v>102</v>
      </c>
      <c r="AB994" s="2" t="s">
        <v>112</v>
      </c>
      <c r="AC994" s="2"/>
      <c r="AD994" s="2"/>
      <c r="AE994" s="2"/>
      <c r="AF994" s="2" t="s">
        <v>103</v>
      </c>
      <c r="AG994" s="2"/>
      <c r="AH994" s="2" t="s">
        <v>1250</v>
      </c>
      <c r="AI994" s="2" t="s">
        <v>105</v>
      </c>
      <c r="AJ994" s="2" t="s">
        <v>5762</v>
      </c>
      <c r="AK994" s="2" t="s">
        <v>105</v>
      </c>
      <c r="AL994" s="2" t="s">
        <v>5763</v>
      </c>
      <c r="AM994" s="2" t="s">
        <v>5764</v>
      </c>
      <c r="AN994" s="2" t="s">
        <v>5765</v>
      </c>
      <c r="AO994" s="2" t="s">
        <v>5765</v>
      </c>
      <c r="AP994" s="16">
        <f>IF(AO994 = "", "", 5)</f>
        <v>5</v>
      </c>
      <c r="AQ994" s="2" t="s">
        <v>5766</v>
      </c>
      <c r="AR994" s="2" t="s">
        <v>128</v>
      </c>
      <c r="AS994">
        <v>27</v>
      </c>
      <c r="AT994" s="2" t="s">
        <v>1250</v>
      </c>
      <c r="AU994" s="2" t="s">
        <v>1251</v>
      </c>
      <c r="AV994">
        <v>1</v>
      </c>
    </row>
    <row r="995" spans="1:48" ht="15" customHeight="1" x14ac:dyDescent="0.25">
      <c r="A995" s="1">
        <v>45525.865868055553</v>
      </c>
      <c r="B995" s="1">
        <v>45525.867013888892</v>
      </c>
      <c r="C995" s="2" t="s">
        <v>48</v>
      </c>
      <c r="D995" s="2" t="s">
        <v>2847</v>
      </c>
      <c r="E995">
        <v>100</v>
      </c>
      <c r="F995">
        <v>98</v>
      </c>
      <c r="G995" s="2" t="s">
        <v>90</v>
      </c>
      <c r="H995" s="1">
        <v>45525.867025381944</v>
      </c>
      <c r="I995" s="2" t="s">
        <v>5791</v>
      </c>
      <c r="J995" s="2" t="s">
        <v>92</v>
      </c>
      <c r="K995" s="2" t="s">
        <v>92</v>
      </c>
      <c r="L995" s="2" t="s">
        <v>5792</v>
      </c>
      <c r="M995" s="2" t="s">
        <v>92</v>
      </c>
      <c r="N995">
        <v>43.578400000000002</v>
      </c>
      <c r="O995">
        <v>-116.2179</v>
      </c>
      <c r="P995" s="2" t="s">
        <v>94</v>
      </c>
      <c r="Q995" s="2" t="s">
        <v>95</v>
      </c>
      <c r="R995" s="2" t="s">
        <v>134</v>
      </c>
      <c r="S995" s="2" t="s">
        <v>92</v>
      </c>
      <c r="T995" s="2" t="s">
        <v>92</v>
      </c>
      <c r="U995" s="2" t="s">
        <v>92</v>
      </c>
      <c r="V995" s="2" t="s">
        <v>98</v>
      </c>
      <c r="W995" s="2" t="s">
        <v>92</v>
      </c>
      <c r="X995" s="2" t="s">
        <v>92</v>
      </c>
      <c r="Y995" s="2" t="s">
        <v>100</v>
      </c>
      <c r="Z995" s="2" t="s">
        <v>101</v>
      </c>
      <c r="AA995" s="2" t="s">
        <v>102</v>
      </c>
      <c r="AB995" s="2" t="s">
        <v>92</v>
      </c>
      <c r="AC995" s="2" t="s">
        <v>92</v>
      </c>
      <c r="AD995" s="2" t="s">
        <v>92</v>
      </c>
      <c r="AE995" s="2" t="s">
        <v>92</v>
      </c>
      <c r="AF995" s="2" t="s">
        <v>103</v>
      </c>
      <c r="AG995" s="2" t="s">
        <v>92</v>
      </c>
      <c r="AH995" s="2" t="s">
        <v>4286</v>
      </c>
      <c r="AI995" s="2" t="s">
        <v>105</v>
      </c>
      <c r="AJ995" s="2" t="s">
        <v>92</v>
      </c>
      <c r="AK995" s="2" t="s">
        <v>126</v>
      </c>
      <c r="AL995" s="2" t="s">
        <v>92</v>
      </c>
      <c r="AM995" s="2" t="s">
        <v>92</v>
      </c>
      <c r="AN995" s="2" t="s">
        <v>92</v>
      </c>
      <c r="AO995" s="2" t="s">
        <v>92</v>
      </c>
      <c r="AP995" s="16" t="str">
        <f>IF(AO995 = "", "", 5)</f>
        <v/>
      </c>
      <c r="AQ995" s="2" t="s">
        <v>92</v>
      </c>
      <c r="AR995" s="2" t="s">
        <v>128</v>
      </c>
      <c r="AS995">
        <v>22</v>
      </c>
      <c r="AT995" s="2" t="s">
        <v>235</v>
      </c>
      <c r="AU995" s="2" t="s">
        <v>108</v>
      </c>
      <c r="AV995">
        <v>1</v>
      </c>
    </row>
    <row r="996" spans="1:48" ht="15" customHeight="1" x14ac:dyDescent="0.25">
      <c r="A996" s="1">
        <v>45525.867442129631</v>
      </c>
      <c r="B996" s="1">
        <v>45525.871539351851</v>
      </c>
      <c r="C996" s="2" t="s">
        <v>48</v>
      </c>
      <c r="D996" s="2" t="s">
        <v>2167</v>
      </c>
      <c r="E996">
        <v>100</v>
      </c>
      <c r="F996">
        <v>353</v>
      </c>
      <c r="G996" s="2" t="s">
        <v>90</v>
      </c>
      <c r="H996" s="1">
        <v>45525.8715605787</v>
      </c>
      <c r="I996" s="2" t="s">
        <v>5819</v>
      </c>
      <c r="J996" s="2"/>
      <c r="K996" s="2"/>
      <c r="L996" s="2" t="s">
        <v>2169</v>
      </c>
      <c r="M996" s="2"/>
      <c r="N996">
        <v>37.386600000000001</v>
      </c>
      <c r="O996">
        <v>-89.653000000000006</v>
      </c>
      <c r="P996" s="2" t="s">
        <v>94</v>
      </c>
      <c r="Q996" s="2" t="s">
        <v>95</v>
      </c>
      <c r="R996" s="2" t="s">
        <v>134</v>
      </c>
      <c r="S996" s="2"/>
      <c r="T996" s="2"/>
      <c r="U996" s="2"/>
      <c r="V996" s="2"/>
      <c r="W996" s="2"/>
      <c r="X996" s="2"/>
      <c r="Y996" s="2" t="s">
        <v>100</v>
      </c>
      <c r="Z996" s="2" t="s">
        <v>101</v>
      </c>
      <c r="AA996" s="2"/>
      <c r="AB996" s="2"/>
      <c r="AC996" s="2"/>
      <c r="AD996" s="2"/>
      <c r="AE996" s="2"/>
      <c r="AF996" s="2" t="s">
        <v>103</v>
      </c>
      <c r="AG996" s="2"/>
      <c r="AH996" s="2" t="s">
        <v>1250</v>
      </c>
      <c r="AI996" s="2" t="s">
        <v>115</v>
      </c>
      <c r="AJ996" s="2" t="s">
        <v>5820</v>
      </c>
      <c r="AK996" s="2" t="s">
        <v>115</v>
      </c>
      <c r="AL996" s="2" t="s">
        <v>5821</v>
      </c>
      <c r="AM996" s="2" t="s">
        <v>5822</v>
      </c>
      <c r="AN996" s="2" t="s">
        <v>5823</v>
      </c>
      <c r="AO996" s="2" t="s">
        <v>5823</v>
      </c>
      <c r="AP996" s="16">
        <f>IF(AO996 = "", "", 5)</f>
        <v>5</v>
      </c>
      <c r="AQ996" s="2"/>
      <c r="AR996" s="2" t="s">
        <v>106</v>
      </c>
      <c r="AS996">
        <v>25</v>
      </c>
      <c r="AT996" s="2" t="s">
        <v>4577</v>
      </c>
      <c r="AU996" s="2" t="s">
        <v>130</v>
      </c>
      <c r="AV996">
        <v>1</v>
      </c>
    </row>
    <row r="997" spans="1:48" ht="15" customHeight="1" x14ac:dyDescent="0.25">
      <c r="A997" s="1">
        <v>45525.874131944445</v>
      </c>
      <c r="B997" s="1">
        <v>45525.881365740737</v>
      </c>
      <c r="C997" s="2" t="s">
        <v>48</v>
      </c>
      <c r="D997" s="2" t="s">
        <v>5830</v>
      </c>
      <c r="E997">
        <v>100</v>
      </c>
      <c r="F997">
        <v>625</v>
      </c>
      <c r="G997" s="2" t="s">
        <v>90</v>
      </c>
      <c r="H997" s="1">
        <v>45525.881383032407</v>
      </c>
      <c r="I997" s="2" t="s">
        <v>5831</v>
      </c>
      <c r="J997" s="2"/>
      <c r="K997" s="2"/>
      <c r="L997" s="2" t="s">
        <v>5832</v>
      </c>
      <c r="M997" s="2"/>
      <c r="N997">
        <v>38.615400000000001</v>
      </c>
      <c r="O997">
        <v>-90.215900000000005</v>
      </c>
      <c r="P997" s="2" t="s">
        <v>94</v>
      </c>
      <c r="Q997" s="2" t="s">
        <v>95</v>
      </c>
      <c r="R997" s="2"/>
      <c r="S997" s="2" t="s">
        <v>124</v>
      </c>
      <c r="T997" s="2"/>
      <c r="U997" s="2"/>
      <c r="V997" s="2"/>
      <c r="W997" s="2"/>
      <c r="X997" s="2"/>
      <c r="Y997" s="2" t="s">
        <v>100</v>
      </c>
      <c r="Z997" s="2" t="s">
        <v>101</v>
      </c>
      <c r="AA997" s="2" t="s">
        <v>102</v>
      </c>
      <c r="AB997" s="2"/>
      <c r="AC997" s="2"/>
      <c r="AD997" s="2"/>
      <c r="AE997" s="2"/>
      <c r="AF997" s="2" t="s">
        <v>103</v>
      </c>
      <c r="AG997" s="2"/>
      <c r="AH997" s="2" t="s">
        <v>1250</v>
      </c>
      <c r="AI997" s="2" t="s">
        <v>115</v>
      </c>
      <c r="AJ997" s="2" t="s">
        <v>5833</v>
      </c>
      <c r="AK997" s="2" t="s">
        <v>115</v>
      </c>
      <c r="AL997" s="2" t="s">
        <v>5834</v>
      </c>
      <c r="AM997" s="2" t="s">
        <v>5835</v>
      </c>
      <c r="AN997" s="2" t="s">
        <v>5836</v>
      </c>
      <c r="AO997" s="2" t="s">
        <v>5836</v>
      </c>
      <c r="AP997" s="16">
        <f>IF(AO997 = "", "", 5)</f>
        <v>5</v>
      </c>
      <c r="AQ997" s="2" t="s">
        <v>5837</v>
      </c>
      <c r="AR997" s="2" t="s">
        <v>106</v>
      </c>
      <c r="AS997">
        <v>21</v>
      </c>
      <c r="AT997" s="2" t="s">
        <v>5838</v>
      </c>
      <c r="AU997" s="2" t="s">
        <v>130</v>
      </c>
      <c r="AV997">
        <v>1</v>
      </c>
    </row>
    <row r="998" spans="1:48" ht="15" customHeight="1" x14ac:dyDescent="0.25">
      <c r="A998" s="1">
        <v>45525.880231481482</v>
      </c>
      <c r="B998" s="1">
        <v>45525.883831018517</v>
      </c>
      <c r="C998" s="2" t="s">
        <v>48</v>
      </c>
      <c r="D998" s="2" t="s">
        <v>5839</v>
      </c>
      <c r="E998">
        <v>100</v>
      </c>
      <c r="F998">
        <v>311</v>
      </c>
      <c r="G998" s="2" t="s">
        <v>90</v>
      </c>
      <c r="H998" s="1">
        <v>45525.883845914352</v>
      </c>
      <c r="I998" s="2" t="s">
        <v>5840</v>
      </c>
      <c r="J998" s="2"/>
      <c r="K998" s="2"/>
      <c r="L998" s="2" t="s">
        <v>5841</v>
      </c>
      <c r="M998" s="2"/>
      <c r="N998">
        <v>45.281500000000001</v>
      </c>
      <c r="O998">
        <v>-93.419499999999999</v>
      </c>
      <c r="P998" s="2" t="s">
        <v>94</v>
      </c>
      <c r="Q998" s="2" t="s">
        <v>95</v>
      </c>
      <c r="R998" s="2"/>
      <c r="S998" s="2"/>
      <c r="T998" s="2"/>
      <c r="U998" s="2" t="s">
        <v>97</v>
      </c>
      <c r="V998" s="2" t="s">
        <v>98</v>
      </c>
      <c r="W998" s="2"/>
      <c r="X998" s="2"/>
      <c r="Y998" s="2" t="s">
        <v>100</v>
      </c>
      <c r="Z998" s="2" t="s">
        <v>101</v>
      </c>
      <c r="AA998" s="2" t="s">
        <v>102</v>
      </c>
      <c r="AB998" s="2"/>
      <c r="AC998" s="2" t="s">
        <v>172</v>
      </c>
      <c r="AD998" s="2"/>
      <c r="AE998" s="2"/>
      <c r="AF998" s="2" t="s">
        <v>103</v>
      </c>
      <c r="AG998" s="2"/>
      <c r="AH998" s="2" t="s">
        <v>1250</v>
      </c>
      <c r="AI998" s="2" t="s">
        <v>115</v>
      </c>
      <c r="AJ998" s="2"/>
      <c r="AK998" s="2" t="s">
        <v>136</v>
      </c>
      <c r="AL998" s="2" t="s">
        <v>5842</v>
      </c>
      <c r="AM998" s="2" t="s">
        <v>5843</v>
      </c>
      <c r="AN998" s="2" t="s">
        <v>5844</v>
      </c>
      <c r="AO998" s="2"/>
      <c r="AP998" s="16" t="str">
        <f>IF(AO998 = "", "", 5)</f>
        <v/>
      </c>
      <c r="AQ998" s="2" t="s">
        <v>5845</v>
      </c>
      <c r="AR998" s="2" t="s">
        <v>128</v>
      </c>
      <c r="AS998">
        <v>28</v>
      </c>
      <c r="AT998" s="2" t="s">
        <v>5846</v>
      </c>
      <c r="AU998" s="2" t="s">
        <v>167</v>
      </c>
      <c r="AV998">
        <v>1</v>
      </c>
    </row>
    <row r="999" spans="1:48" ht="15" customHeight="1" x14ac:dyDescent="0.25">
      <c r="A999" s="1">
        <v>45525.914189814815</v>
      </c>
      <c r="B999" s="1">
        <v>45525.916875000003</v>
      </c>
      <c r="C999" s="2" t="s">
        <v>48</v>
      </c>
      <c r="D999" s="2" t="s">
        <v>5872</v>
      </c>
      <c r="E999">
        <v>100</v>
      </c>
      <c r="F999">
        <v>231</v>
      </c>
      <c r="G999" s="2" t="s">
        <v>90</v>
      </c>
      <c r="H999" s="1">
        <v>45525.916885196762</v>
      </c>
      <c r="I999" s="2" t="s">
        <v>5873</v>
      </c>
      <c r="J999" s="2"/>
      <c r="K999" s="2"/>
      <c r="L999" s="2" t="s">
        <v>5874</v>
      </c>
      <c r="M999" s="2"/>
      <c r="N999">
        <v>40.508400000000002</v>
      </c>
      <c r="O999">
        <v>-111.88379999999999</v>
      </c>
      <c r="P999" s="2" t="s">
        <v>94</v>
      </c>
      <c r="Q999" s="2" t="s">
        <v>95</v>
      </c>
      <c r="R999" s="2"/>
      <c r="S999" s="2"/>
      <c r="T999" s="2"/>
      <c r="U999" s="2"/>
      <c r="V999" s="2"/>
      <c r="W999" s="2" t="s">
        <v>99</v>
      </c>
      <c r="X999" s="2" t="s">
        <v>5875</v>
      </c>
      <c r="Y999" s="2" t="s">
        <v>100</v>
      </c>
      <c r="Z999" s="2" t="s">
        <v>101</v>
      </c>
      <c r="AA999" s="2" t="s">
        <v>102</v>
      </c>
      <c r="AB999" s="2" t="s">
        <v>112</v>
      </c>
      <c r="AC999" s="2"/>
      <c r="AD999" s="2"/>
      <c r="AE999" s="2"/>
      <c r="AF999" s="2" t="s">
        <v>103</v>
      </c>
      <c r="AG999" s="2"/>
      <c r="AH999" s="2" t="s">
        <v>1250</v>
      </c>
      <c r="AI999" s="2" t="s">
        <v>105</v>
      </c>
      <c r="AJ999" s="2" t="s">
        <v>5876</v>
      </c>
      <c r="AK999" s="2" t="s">
        <v>126</v>
      </c>
      <c r="AL999" s="2" t="s">
        <v>5877</v>
      </c>
      <c r="AM999" s="2" t="s">
        <v>5878</v>
      </c>
      <c r="AN999" s="2" t="s">
        <v>5879</v>
      </c>
      <c r="AO999" s="2" t="s">
        <v>5879</v>
      </c>
      <c r="AP999" s="16">
        <f>IF(AO999 = "", "", 5)</f>
        <v>5</v>
      </c>
      <c r="AQ999" s="2" t="s">
        <v>5880</v>
      </c>
      <c r="AR999" s="2" t="s">
        <v>128</v>
      </c>
      <c r="AS999">
        <v>26</v>
      </c>
      <c r="AT999" s="2" t="s">
        <v>5881</v>
      </c>
      <c r="AU999" s="2" t="s">
        <v>533</v>
      </c>
      <c r="AV999">
        <v>1</v>
      </c>
    </row>
    <row r="1000" spans="1:48" ht="15" customHeight="1" x14ac:dyDescent="0.25">
      <c r="A1000" s="1">
        <v>45525.923564814817</v>
      </c>
      <c r="B1000" s="1">
        <v>45525.948831018519</v>
      </c>
      <c r="C1000" s="2" t="s">
        <v>48</v>
      </c>
      <c r="D1000" s="2" t="s">
        <v>5889</v>
      </c>
      <c r="E1000">
        <v>100</v>
      </c>
      <c r="F1000">
        <v>2183</v>
      </c>
      <c r="G1000" s="2" t="s">
        <v>90</v>
      </c>
      <c r="H1000" s="1">
        <v>45525.948847291664</v>
      </c>
      <c r="I1000" s="2" t="s">
        <v>5890</v>
      </c>
      <c r="J1000" s="2"/>
      <c r="K1000" s="2"/>
      <c r="L1000" s="2" t="s">
        <v>5891</v>
      </c>
      <c r="M1000" s="2"/>
      <c r="N1000">
        <v>40.65</v>
      </c>
      <c r="O1000">
        <v>-112.0061</v>
      </c>
      <c r="P1000" s="2" t="s">
        <v>94</v>
      </c>
      <c r="Q1000" s="2" t="s">
        <v>95</v>
      </c>
      <c r="R1000" s="2"/>
      <c r="S1000" s="2"/>
      <c r="T1000" s="2" t="s">
        <v>96</v>
      </c>
      <c r="U1000" s="2" t="s">
        <v>97</v>
      </c>
      <c r="V1000" s="2" t="s">
        <v>98</v>
      </c>
      <c r="W1000" s="2"/>
      <c r="X1000" s="2"/>
      <c r="Y1000" s="2" t="s">
        <v>100</v>
      </c>
      <c r="Z1000" s="2" t="s">
        <v>101</v>
      </c>
      <c r="AA1000" s="2" t="s">
        <v>102</v>
      </c>
      <c r="AB1000" s="2"/>
      <c r="AC1000" s="2" t="s">
        <v>172</v>
      </c>
      <c r="AD1000" s="2"/>
      <c r="AE1000" s="2"/>
      <c r="AF1000" s="2" t="s">
        <v>103</v>
      </c>
      <c r="AG1000" s="2"/>
      <c r="AH1000" s="2" t="s">
        <v>4286</v>
      </c>
      <c r="AI1000" s="2" t="s">
        <v>105</v>
      </c>
      <c r="AJ1000" s="2" t="s">
        <v>5892</v>
      </c>
      <c r="AK1000" s="2" t="s">
        <v>115</v>
      </c>
      <c r="AL1000" s="2" t="s">
        <v>5893</v>
      </c>
      <c r="AM1000" s="2" t="s">
        <v>5894</v>
      </c>
      <c r="AN1000" s="2" t="s">
        <v>5895</v>
      </c>
      <c r="AO1000" s="2" t="s">
        <v>5895</v>
      </c>
      <c r="AP1000" s="16">
        <f>IF(AO1000 = "", "", 5)</f>
        <v>5</v>
      </c>
      <c r="AQ1000" s="2" t="s">
        <v>5896</v>
      </c>
      <c r="AR1000" s="2" t="s">
        <v>128</v>
      </c>
      <c r="AS1000">
        <v>24</v>
      </c>
      <c r="AT1000" s="2" t="s">
        <v>3881</v>
      </c>
      <c r="AU1000" s="2" t="s">
        <v>108</v>
      </c>
      <c r="AV1000">
        <v>1</v>
      </c>
    </row>
    <row r="1001" spans="1:48" ht="15" customHeight="1" x14ac:dyDescent="0.25">
      <c r="A1001" s="1">
        <v>45526.011192129627</v>
      </c>
      <c r="B1001" s="1">
        <v>45526.012708333335</v>
      </c>
      <c r="C1001" s="2" t="s">
        <v>48</v>
      </c>
      <c r="D1001" s="2" t="s">
        <v>5915</v>
      </c>
      <c r="E1001">
        <v>100</v>
      </c>
      <c r="F1001">
        <v>130</v>
      </c>
      <c r="G1001" s="2" t="s">
        <v>90</v>
      </c>
      <c r="H1001" s="1">
        <v>45526.012720393519</v>
      </c>
      <c r="I1001" s="2" t="s">
        <v>5916</v>
      </c>
      <c r="J1001" s="2" t="s">
        <v>92</v>
      </c>
      <c r="K1001" s="2" t="s">
        <v>92</v>
      </c>
      <c r="L1001" s="2" t="s">
        <v>5917</v>
      </c>
      <c r="M1001" s="2" t="s">
        <v>92</v>
      </c>
      <c r="N1001">
        <v>42.715400000000002</v>
      </c>
      <c r="O1001">
        <v>-110.94580000000001</v>
      </c>
      <c r="P1001" s="2" t="s">
        <v>94</v>
      </c>
      <c r="Q1001" s="2" t="s">
        <v>95</v>
      </c>
      <c r="R1001" s="2" t="s">
        <v>134</v>
      </c>
      <c r="S1001" s="2" t="s">
        <v>124</v>
      </c>
      <c r="T1001" s="2" t="s">
        <v>92</v>
      </c>
      <c r="U1001" s="2" t="s">
        <v>92</v>
      </c>
      <c r="V1001" s="2" t="s">
        <v>98</v>
      </c>
      <c r="W1001" s="2" t="s">
        <v>92</v>
      </c>
      <c r="X1001" s="2" t="s">
        <v>92</v>
      </c>
      <c r="Y1001" s="2" t="s">
        <v>100</v>
      </c>
      <c r="Z1001" s="2" t="s">
        <v>101</v>
      </c>
      <c r="AA1001" s="2" t="s">
        <v>102</v>
      </c>
      <c r="AB1001" s="2" t="s">
        <v>92</v>
      </c>
      <c r="AC1001" s="2" t="s">
        <v>92</v>
      </c>
      <c r="AD1001" s="2" t="s">
        <v>92</v>
      </c>
      <c r="AE1001" s="2" t="s">
        <v>92</v>
      </c>
      <c r="AF1001" s="2" t="s">
        <v>103</v>
      </c>
      <c r="AG1001" s="2" t="s">
        <v>92</v>
      </c>
      <c r="AH1001" s="2" t="s">
        <v>4286</v>
      </c>
      <c r="AI1001" s="2" t="s">
        <v>105</v>
      </c>
      <c r="AJ1001" s="2" t="s">
        <v>92</v>
      </c>
      <c r="AK1001" s="2" t="s">
        <v>105</v>
      </c>
      <c r="AL1001" s="2" t="s">
        <v>92</v>
      </c>
      <c r="AM1001" s="2" t="s">
        <v>92</v>
      </c>
      <c r="AN1001" s="2" t="s">
        <v>92</v>
      </c>
      <c r="AO1001" s="2" t="s">
        <v>92</v>
      </c>
      <c r="AP1001" s="16" t="str">
        <f>IF(AO1001 = "", "", 5)</f>
        <v/>
      </c>
      <c r="AQ1001" s="2" t="s">
        <v>92</v>
      </c>
      <c r="AR1001" s="2" t="s">
        <v>128</v>
      </c>
      <c r="AS1001">
        <v>20</v>
      </c>
      <c r="AT1001" s="2" t="s">
        <v>5918</v>
      </c>
      <c r="AU1001" s="2" t="s">
        <v>1169</v>
      </c>
      <c r="AV1001">
        <v>1</v>
      </c>
    </row>
    <row r="1002" spans="1:48" ht="15" customHeight="1" x14ac:dyDescent="0.25">
      <c r="A1002" s="1">
        <v>45526.358611111114</v>
      </c>
      <c r="B1002" s="1">
        <v>45526.360023148147</v>
      </c>
      <c r="C1002" s="2" t="s">
        <v>48</v>
      </c>
      <c r="D1002" s="2" t="s">
        <v>5950</v>
      </c>
      <c r="E1002">
        <v>100</v>
      </c>
      <c r="F1002">
        <v>121</v>
      </c>
      <c r="G1002" s="2" t="s">
        <v>90</v>
      </c>
      <c r="H1002" s="1">
        <v>45526.360036469909</v>
      </c>
      <c r="I1002" s="2" t="s">
        <v>5951</v>
      </c>
      <c r="J1002" s="2" t="s">
        <v>92</v>
      </c>
      <c r="K1002" s="2" t="s">
        <v>92</v>
      </c>
      <c r="L1002" s="2" t="s">
        <v>5952</v>
      </c>
      <c r="M1002" s="2" t="s">
        <v>92</v>
      </c>
      <c r="N1002">
        <v>32.205599999999997</v>
      </c>
      <c r="O1002">
        <v>-95.394400000000005</v>
      </c>
      <c r="P1002" s="2" t="s">
        <v>94</v>
      </c>
      <c r="Q1002" s="2" t="s">
        <v>95</v>
      </c>
      <c r="R1002" s="2" t="s">
        <v>134</v>
      </c>
      <c r="S1002" s="2" t="s">
        <v>92</v>
      </c>
      <c r="T1002" s="2" t="s">
        <v>92</v>
      </c>
      <c r="U1002" s="2" t="s">
        <v>92</v>
      </c>
      <c r="V1002" s="2" t="s">
        <v>92</v>
      </c>
      <c r="W1002" s="2" t="s">
        <v>92</v>
      </c>
      <c r="X1002" s="2" t="s">
        <v>92</v>
      </c>
      <c r="Y1002" s="2" t="s">
        <v>100</v>
      </c>
      <c r="Z1002" s="2" t="s">
        <v>101</v>
      </c>
      <c r="AA1002" s="2" t="s">
        <v>92</v>
      </c>
      <c r="AB1002" s="2" t="s">
        <v>92</v>
      </c>
      <c r="AC1002" s="2" t="s">
        <v>92</v>
      </c>
      <c r="AD1002" s="2" t="s">
        <v>92</v>
      </c>
      <c r="AE1002" s="2" t="s">
        <v>92</v>
      </c>
      <c r="AF1002" s="2" t="s">
        <v>103</v>
      </c>
      <c r="AG1002" s="2" t="s">
        <v>92</v>
      </c>
      <c r="AH1002" s="2" t="s">
        <v>1250</v>
      </c>
      <c r="AI1002" s="2" t="s">
        <v>115</v>
      </c>
      <c r="AJ1002" s="2" t="s">
        <v>5953</v>
      </c>
      <c r="AK1002" s="2" t="s">
        <v>105</v>
      </c>
      <c r="AL1002" s="2" t="s">
        <v>92</v>
      </c>
      <c r="AM1002" s="2" t="s">
        <v>5954</v>
      </c>
      <c r="AN1002" s="2" t="s">
        <v>92</v>
      </c>
      <c r="AO1002" s="2" t="s">
        <v>92</v>
      </c>
      <c r="AP1002" s="16" t="str">
        <f>IF(AO1002 = "", "", 5)</f>
        <v/>
      </c>
      <c r="AQ1002" s="2" t="s">
        <v>92</v>
      </c>
      <c r="AR1002" s="2" t="s">
        <v>128</v>
      </c>
      <c r="AS1002">
        <v>21</v>
      </c>
      <c r="AT1002" s="2" t="s">
        <v>4460</v>
      </c>
      <c r="AU1002" s="2" t="s">
        <v>2644</v>
      </c>
      <c r="AV1002">
        <v>1</v>
      </c>
    </row>
    <row r="1003" spans="1:48" ht="15" customHeight="1" x14ac:dyDescent="0.25">
      <c r="A1003" s="1">
        <v>45526.423680555556</v>
      </c>
      <c r="B1003" s="1">
        <v>45526.439398148148</v>
      </c>
      <c r="C1003" s="2" t="s">
        <v>48</v>
      </c>
      <c r="D1003" s="2" t="s">
        <v>5955</v>
      </c>
      <c r="E1003">
        <v>100</v>
      </c>
      <c r="F1003">
        <v>1357</v>
      </c>
      <c r="G1003" s="2" t="s">
        <v>90</v>
      </c>
      <c r="H1003" s="1">
        <v>45526.439410219908</v>
      </c>
      <c r="I1003" s="2" t="s">
        <v>5956</v>
      </c>
      <c r="J1003" s="2"/>
      <c r="K1003" s="2"/>
      <c r="L1003" s="2" t="s">
        <v>5957</v>
      </c>
      <c r="M1003" s="2"/>
      <c r="N1003">
        <v>43.8125</v>
      </c>
      <c r="O1003">
        <v>-111.7855</v>
      </c>
      <c r="P1003" s="2" t="s">
        <v>94</v>
      </c>
      <c r="Q1003" s="2" t="s">
        <v>95</v>
      </c>
      <c r="R1003" s="2"/>
      <c r="S1003" s="2"/>
      <c r="T1003" s="2"/>
      <c r="U1003" s="2"/>
      <c r="V1003" s="2"/>
      <c r="W1003" s="2" t="s">
        <v>99</v>
      </c>
      <c r="X1003" s="2" t="s">
        <v>5958</v>
      </c>
      <c r="Y1003" s="2" t="s">
        <v>100</v>
      </c>
      <c r="Z1003" s="2" t="s">
        <v>101</v>
      </c>
      <c r="AA1003" s="2"/>
      <c r="AB1003" s="2" t="s">
        <v>112</v>
      </c>
      <c r="AC1003" s="2"/>
      <c r="AD1003" s="2"/>
      <c r="AE1003" s="2"/>
      <c r="AF1003" s="2" t="s">
        <v>103</v>
      </c>
      <c r="AG1003" s="2"/>
      <c r="AH1003" s="2" t="s">
        <v>4286</v>
      </c>
      <c r="AI1003" s="2" t="s">
        <v>105</v>
      </c>
      <c r="AJ1003" s="2" t="s">
        <v>5959</v>
      </c>
      <c r="AK1003" s="2" t="s">
        <v>126</v>
      </c>
      <c r="AL1003" s="2" t="s">
        <v>5960</v>
      </c>
      <c r="AM1003" s="2" t="s">
        <v>5961</v>
      </c>
      <c r="AN1003" s="2" t="s">
        <v>5962</v>
      </c>
      <c r="AO1003" s="2" t="s">
        <v>5962</v>
      </c>
      <c r="AP1003" s="16">
        <f>IF(AO1003 = "", "", 5)</f>
        <v>5</v>
      </c>
      <c r="AQ1003" s="2" t="s">
        <v>5963</v>
      </c>
      <c r="AR1003" s="2" t="s">
        <v>106</v>
      </c>
      <c r="AS1003">
        <v>21</v>
      </c>
      <c r="AT1003" s="2" t="s">
        <v>5964</v>
      </c>
      <c r="AU1003" s="2" t="s">
        <v>108</v>
      </c>
      <c r="AV1003">
        <v>1</v>
      </c>
    </row>
    <row r="1004" spans="1:48" ht="15" customHeight="1" x14ac:dyDescent="0.25">
      <c r="A1004" s="1">
        <v>45526.446516203701</v>
      </c>
      <c r="B1004" s="1">
        <v>45526.453229166669</v>
      </c>
      <c r="C1004" s="2" t="s">
        <v>48</v>
      </c>
      <c r="D1004" s="2" t="s">
        <v>5971</v>
      </c>
      <c r="E1004">
        <v>100</v>
      </c>
      <c r="F1004">
        <v>580</v>
      </c>
      <c r="G1004" s="2" t="s">
        <v>90</v>
      </c>
      <c r="H1004" s="1">
        <v>45526.453248240738</v>
      </c>
      <c r="I1004" s="2" t="s">
        <v>5972</v>
      </c>
      <c r="J1004" s="2"/>
      <c r="K1004" s="2"/>
      <c r="L1004" s="2" t="s">
        <v>5973</v>
      </c>
      <c r="M1004" s="2"/>
      <c r="N1004">
        <v>40.659599999999998</v>
      </c>
      <c r="O1004">
        <v>-111.9195</v>
      </c>
      <c r="P1004" s="2" t="s">
        <v>94</v>
      </c>
      <c r="Q1004" s="2" t="s">
        <v>95</v>
      </c>
      <c r="R1004" s="2"/>
      <c r="S1004" s="2"/>
      <c r="T1004" s="2"/>
      <c r="U1004" s="2"/>
      <c r="V1004" s="2" t="s">
        <v>98</v>
      </c>
      <c r="W1004" s="2"/>
      <c r="X1004" s="2"/>
      <c r="Y1004" s="2" t="s">
        <v>100</v>
      </c>
      <c r="Z1004" s="2" t="s">
        <v>101</v>
      </c>
      <c r="AA1004" s="2" t="s">
        <v>102</v>
      </c>
      <c r="AB1004" s="2"/>
      <c r="AC1004" s="2" t="s">
        <v>172</v>
      </c>
      <c r="AD1004" s="2"/>
      <c r="AE1004" s="2"/>
      <c r="AF1004" s="2" t="s">
        <v>103</v>
      </c>
      <c r="AG1004" s="2"/>
      <c r="AH1004" s="2" t="s">
        <v>4286</v>
      </c>
      <c r="AI1004" s="2" t="s">
        <v>105</v>
      </c>
      <c r="AJ1004" s="2" t="s">
        <v>5974</v>
      </c>
      <c r="AK1004" s="2" t="s">
        <v>126</v>
      </c>
      <c r="AL1004" s="2" t="s">
        <v>5975</v>
      </c>
      <c r="AM1004" s="2" t="s">
        <v>5976</v>
      </c>
      <c r="AN1004" s="2" t="s">
        <v>5977</v>
      </c>
      <c r="AO1004" s="2" t="s">
        <v>5977</v>
      </c>
      <c r="AP1004" s="16">
        <f>IF(AO1004 = "", "", 5)</f>
        <v>5</v>
      </c>
      <c r="AQ1004" s="2" t="s">
        <v>5978</v>
      </c>
      <c r="AR1004" s="2" t="s">
        <v>106</v>
      </c>
      <c r="AS1004">
        <v>19</v>
      </c>
      <c r="AT1004" s="2" t="s">
        <v>4286</v>
      </c>
      <c r="AU1004" s="2" t="s">
        <v>108</v>
      </c>
      <c r="AV1004">
        <v>1</v>
      </c>
    </row>
    <row r="1005" spans="1:48" ht="15" customHeight="1" x14ac:dyDescent="0.25">
      <c r="A1005" s="1">
        <v>45526.479988425926</v>
      </c>
      <c r="B1005" s="1">
        <v>45526.482002314813</v>
      </c>
      <c r="C1005" s="2" t="s">
        <v>48</v>
      </c>
      <c r="D1005" s="2" t="s">
        <v>6002</v>
      </c>
      <c r="E1005">
        <v>100</v>
      </c>
      <c r="F1005">
        <v>173</v>
      </c>
      <c r="G1005" s="2" t="s">
        <v>90</v>
      </c>
      <c r="H1005" s="1">
        <v>45526.482018958333</v>
      </c>
      <c r="I1005" s="2" t="s">
        <v>6003</v>
      </c>
      <c r="J1005" s="2"/>
      <c r="K1005" s="2"/>
      <c r="L1005" s="2" t="s">
        <v>1983</v>
      </c>
      <c r="M1005" s="2"/>
      <c r="N1005">
        <v>41.8874</v>
      </c>
      <c r="O1005">
        <v>-87.631799999999998</v>
      </c>
      <c r="P1005" s="2" t="s">
        <v>94</v>
      </c>
      <c r="Q1005" s="2" t="s">
        <v>95</v>
      </c>
      <c r="R1005" s="2"/>
      <c r="S1005" s="2"/>
      <c r="T1005" s="2" t="s">
        <v>96</v>
      </c>
      <c r="U1005" s="2"/>
      <c r="V1005" s="2"/>
      <c r="W1005" s="2"/>
      <c r="X1005" s="2"/>
      <c r="Y1005" s="2" t="s">
        <v>103</v>
      </c>
      <c r="Z1005" s="2" t="s">
        <v>101</v>
      </c>
      <c r="AA1005" s="2" t="s">
        <v>102</v>
      </c>
      <c r="AB1005" s="2"/>
      <c r="AC1005" s="2" t="s">
        <v>172</v>
      </c>
      <c r="AD1005" s="2"/>
      <c r="AE1005" s="2"/>
      <c r="AF1005" s="2" t="s">
        <v>103</v>
      </c>
      <c r="AG1005" s="2"/>
      <c r="AH1005" s="2" t="s">
        <v>1250</v>
      </c>
      <c r="AI1005" s="2" t="s">
        <v>115</v>
      </c>
      <c r="AJ1005" s="2" t="s">
        <v>6004</v>
      </c>
      <c r="AK1005" s="2" t="s">
        <v>115</v>
      </c>
      <c r="AL1005" s="2" t="s">
        <v>6005</v>
      </c>
      <c r="AM1005" s="2" t="s">
        <v>6006</v>
      </c>
      <c r="AN1005" s="2" t="s">
        <v>258</v>
      </c>
      <c r="AO1005" s="2"/>
      <c r="AP1005" s="16" t="str">
        <f>IF(AO1005 = "", "", 5)</f>
        <v/>
      </c>
      <c r="AQ1005" s="2" t="s">
        <v>258</v>
      </c>
      <c r="AR1005" s="2" t="s">
        <v>106</v>
      </c>
      <c r="AS1005">
        <v>22</v>
      </c>
      <c r="AT1005" s="2" t="s">
        <v>1980</v>
      </c>
      <c r="AU1005" s="2" t="s">
        <v>130</v>
      </c>
      <c r="AV1005">
        <v>1</v>
      </c>
    </row>
    <row r="1006" spans="1:48" ht="15" customHeight="1" x14ac:dyDescent="0.25">
      <c r="A1006" s="1">
        <v>45526.621365740742</v>
      </c>
      <c r="B1006" s="1">
        <v>45526.624363425923</v>
      </c>
      <c r="C1006" s="2" t="s">
        <v>48</v>
      </c>
      <c r="D1006" s="2" t="s">
        <v>6062</v>
      </c>
      <c r="E1006">
        <v>100</v>
      </c>
      <c r="F1006">
        <v>258</v>
      </c>
      <c r="G1006" s="2" t="s">
        <v>90</v>
      </c>
      <c r="H1006" s="1">
        <v>45526.624371874997</v>
      </c>
      <c r="I1006" s="2" t="s">
        <v>6063</v>
      </c>
      <c r="J1006" s="2"/>
      <c r="K1006" s="2"/>
      <c r="L1006" s="2" t="s">
        <v>6064</v>
      </c>
      <c r="M1006" s="2"/>
      <c r="N1006">
        <v>30.371400000000001</v>
      </c>
      <c r="O1006">
        <v>-87.311300000000003</v>
      </c>
      <c r="P1006" s="2" t="s">
        <v>94</v>
      </c>
      <c r="Q1006" s="2" t="s">
        <v>95</v>
      </c>
      <c r="R1006" s="2" t="s">
        <v>134</v>
      </c>
      <c r="S1006" s="2"/>
      <c r="T1006" s="2"/>
      <c r="U1006" s="2"/>
      <c r="V1006" s="2"/>
      <c r="W1006" s="2"/>
      <c r="X1006" s="2"/>
      <c r="Y1006" s="2" t="s">
        <v>100</v>
      </c>
      <c r="Z1006" s="2" t="s">
        <v>101</v>
      </c>
      <c r="AA1006" s="2"/>
      <c r="AB1006" s="2" t="s">
        <v>112</v>
      </c>
      <c r="AC1006" s="2"/>
      <c r="AD1006" s="2"/>
      <c r="AE1006" s="2"/>
      <c r="AF1006" s="2" t="s">
        <v>103</v>
      </c>
      <c r="AG1006" s="2"/>
      <c r="AH1006" s="2" t="s">
        <v>1250</v>
      </c>
      <c r="AI1006" s="2" t="s">
        <v>105</v>
      </c>
      <c r="AJ1006" s="2" t="s">
        <v>6065</v>
      </c>
      <c r="AK1006" s="2" t="s">
        <v>115</v>
      </c>
      <c r="AL1006" s="2" t="s">
        <v>6066</v>
      </c>
      <c r="AM1006" s="2" t="s">
        <v>6067</v>
      </c>
      <c r="AN1006" s="2" t="s">
        <v>6068</v>
      </c>
      <c r="AO1006" s="2" t="s">
        <v>6068</v>
      </c>
      <c r="AP1006" s="16">
        <f>IF(AO1006 = "", "", 5)</f>
        <v>5</v>
      </c>
      <c r="AQ1006" s="2"/>
      <c r="AR1006" s="2" t="s">
        <v>106</v>
      </c>
      <c r="AS1006">
        <v>18</v>
      </c>
      <c r="AT1006" s="2" t="s">
        <v>6069</v>
      </c>
      <c r="AU1006" s="2" t="s">
        <v>217</v>
      </c>
      <c r="AV1006">
        <v>1</v>
      </c>
    </row>
    <row r="1007" spans="1:48" ht="15" customHeight="1" x14ac:dyDescent="0.25">
      <c r="A1007" s="1">
        <v>45526.625879629632</v>
      </c>
      <c r="B1007" s="1">
        <v>45526.629641203705</v>
      </c>
      <c r="C1007" s="2" t="s">
        <v>48</v>
      </c>
      <c r="D1007" s="2" t="s">
        <v>6070</v>
      </c>
      <c r="E1007">
        <v>100</v>
      </c>
      <c r="F1007">
        <v>324</v>
      </c>
      <c r="G1007" s="2" t="s">
        <v>90</v>
      </c>
      <c r="H1007" s="1">
        <v>45526.629652592594</v>
      </c>
      <c r="I1007" s="2" t="s">
        <v>6071</v>
      </c>
      <c r="J1007" s="2"/>
      <c r="K1007" s="2"/>
      <c r="L1007" s="2" t="s">
        <v>6072</v>
      </c>
      <c r="M1007" s="2"/>
      <c r="N1007">
        <v>43.5441</v>
      </c>
      <c r="O1007">
        <v>-116.56619999999999</v>
      </c>
      <c r="P1007" s="2" t="s">
        <v>94</v>
      </c>
      <c r="Q1007" s="2" t="s">
        <v>95</v>
      </c>
      <c r="R1007" s="2"/>
      <c r="S1007" s="2"/>
      <c r="T1007" s="2"/>
      <c r="U1007" s="2"/>
      <c r="V1007" s="2"/>
      <c r="W1007" s="2" t="s">
        <v>99</v>
      </c>
      <c r="X1007" s="2" t="s">
        <v>6073</v>
      </c>
      <c r="Y1007" s="2" t="s">
        <v>100</v>
      </c>
      <c r="Z1007" s="2"/>
      <c r="AA1007" s="2" t="s">
        <v>102</v>
      </c>
      <c r="AB1007" s="2"/>
      <c r="AC1007" s="2"/>
      <c r="AD1007" s="2"/>
      <c r="AE1007" s="2"/>
      <c r="AF1007" s="2" t="s">
        <v>103</v>
      </c>
      <c r="AG1007" s="2"/>
      <c r="AH1007" s="2" t="s">
        <v>4286</v>
      </c>
      <c r="AI1007" s="2" t="s">
        <v>126</v>
      </c>
      <c r="AJ1007" s="2"/>
      <c r="AK1007" s="2" t="s">
        <v>126</v>
      </c>
      <c r="AL1007" s="2" t="s">
        <v>6074</v>
      </c>
      <c r="AM1007" s="2" t="s">
        <v>6075</v>
      </c>
      <c r="AN1007" s="2" t="s">
        <v>6076</v>
      </c>
      <c r="AO1007" s="2" t="s">
        <v>6076</v>
      </c>
      <c r="AP1007" s="16">
        <f>IF(AO1007 = "", "", 5)</f>
        <v>5</v>
      </c>
      <c r="AQ1007" s="2" t="s">
        <v>6077</v>
      </c>
      <c r="AR1007" s="2"/>
      <c r="AS1007">
        <v>19</v>
      </c>
      <c r="AT1007" s="2" t="s">
        <v>4297</v>
      </c>
      <c r="AU1007" s="2" t="s">
        <v>108</v>
      </c>
      <c r="AV1007">
        <v>1</v>
      </c>
    </row>
    <row r="1008" spans="1:48" ht="15" customHeight="1" x14ac:dyDescent="0.25">
      <c r="A1008" s="1">
        <v>45526.628784722219</v>
      </c>
      <c r="B1008" s="1">
        <v>45526.636180555557</v>
      </c>
      <c r="C1008" s="2" t="s">
        <v>48</v>
      </c>
      <c r="D1008" s="2" t="s">
        <v>6078</v>
      </c>
      <c r="E1008">
        <v>100</v>
      </c>
      <c r="F1008">
        <v>639</v>
      </c>
      <c r="G1008" s="2" t="s">
        <v>90</v>
      </c>
      <c r="H1008" s="1">
        <v>45526.636201331021</v>
      </c>
      <c r="I1008" s="2" t="s">
        <v>6079</v>
      </c>
      <c r="J1008" s="2"/>
      <c r="K1008" s="2"/>
      <c r="L1008" s="2" t="s">
        <v>6080</v>
      </c>
      <c r="M1008" s="2"/>
      <c r="N1008">
        <v>43.367400000000004</v>
      </c>
      <c r="O1008">
        <v>-92.116600000000005</v>
      </c>
      <c r="P1008" s="2" t="s">
        <v>94</v>
      </c>
      <c r="Q1008" s="2" t="s">
        <v>95</v>
      </c>
      <c r="R1008" s="2"/>
      <c r="S1008" s="2"/>
      <c r="T1008" s="2"/>
      <c r="U1008" s="2"/>
      <c r="V1008" s="2"/>
      <c r="W1008" s="2" t="s">
        <v>99</v>
      </c>
      <c r="X1008" s="2" t="s">
        <v>6081</v>
      </c>
      <c r="Y1008" s="2" t="s">
        <v>100</v>
      </c>
      <c r="Z1008" s="2" t="s">
        <v>101</v>
      </c>
      <c r="AA1008" s="2" t="s">
        <v>102</v>
      </c>
      <c r="AB1008" s="2"/>
      <c r="AC1008" s="2" t="s">
        <v>172</v>
      </c>
      <c r="AD1008" s="2"/>
      <c r="AE1008" s="2"/>
      <c r="AF1008" s="2" t="s">
        <v>103</v>
      </c>
      <c r="AG1008" s="2"/>
      <c r="AH1008" s="2" t="s">
        <v>1250</v>
      </c>
      <c r="AI1008" s="2" t="s">
        <v>115</v>
      </c>
      <c r="AJ1008" s="2" t="s">
        <v>6082</v>
      </c>
      <c r="AK1008" s="2" t="s">
        <v>115</v>
      </c>
      <c r="AL1008" s="2" t="s">
        <v>6083</v>
      </c>
      <c r="AM1008" s="2" t="s">
        <v>6084</v>
      </c>
      <c r="AN1008" s="2" t="s">
        <v>6085</v>
      </c>
      <c r="AO1008" s="2" t="s">
        <v>6085</v>
      </c>
      <c r="AP1008" s="16">
        <f>IF(AO1008 = "", "", 5)</f>
        <v>5</v>
      </c>
      <c r="AQ1008" s="2" t="s">
        <v>6086</v>
      </c>
      <c r="AR1008" s="2" t="s">
        <v>106</v>
      </c>
      <c r="AS1008">
        <v>30</v>
      </c>
      <c r="AT1008" s="2" t="s">
        <v>6087</v>
      </c>
      <c r="AU1008" s="2" t="s">
        <v>217</v>
      </c>
      <c r="AV1008">
        <v>1</v>
      </c>
    </row>
    <row r="1009" spans="1:48" ht="15" customHeight="1" x14ac:dyDescent="0.25">
      <c r="A1009" s="1">
        <v>45526.707071759258</v>
      </c>
      <c r="B1009" s="1">
        <v>45526.713194444441</v>
      </c>
      <c r="C1009" s="2" t="s">
        <v>48</v>
      </c>
      <c r="D1009" s="2" t="s">
        <v>6097</v>
      </c>
      <c r="E1009">
        <v>100</v>
      </c>
      <c r="F1009">
        <v>529</v>
      </c>
      <c r="G1009" s="2" t="s">
        <v>90</v>
      </c>
      <c r="H1009" s="1">
        <v>45526.713212106479</v>
      </c>
      <c r="I1009" s="2" t="s">
        <v>6098</v>
      </c>
      <c r="J1009" s="2"/>
      <c r="K1009" s="2"/>
      <c r="L1009" s="2" t="s">
        <v>6099</v>
      </c>
      <c r="M1009" s="2"/>
      <c r="N1009">
        <v>40.65</v>
      </c>
      <c r="O1009">
        <v>-112.0061</v>
      </c>
      <c r="P1009" s="2" t="s">
        <v>94</v>
      </c>
      <c r="Q1009" s="2" t="s">
        <v>95</v>
      </c>
      <c r="R1009" s="2"/>
      <c r="S1009" s="2" t="s">
        <v>124</v>
      </c>
      <c r="T1009" s="2"/>
      <c r="U1009" s="2"/>
      <c r="V1009" s="2"/>
      <c r="W1009" s="2"/>
      <c r="X1009" s="2"/>
      <c r="Y1009" s="2" t="s">
        <v>103</v>
      </c>
      <c r="Z1009" s="2" t="s">
        <v>101</v>
      </c>
      <c r="AA1009" s="2" t="s">
        <v>102</v>
      </c>
      <c r="AB1009" s="2"/>
      <c r="AC1009" s="2" t="s">
        <v>172</v>
      </c>
      <c r="AD1009" s="2"/>
      <c r="AE1009" s="2"/>
      <c r="AF1009" s="2" t="s">
        <v>103</v>
      </c>
      <c r="AG1009" s="2"/>
      <c r="AH1009" s="2" t="s">
        <v>1250</v>
      </c>
      <c r="AI1009" s="2" t="s">
        <v>126</v>
      </c>
      <c r="AJ1009" s="2" t="s">
        <v>6100</v>
      </c>
      <c r="AK1009" s="2" t="s">
        <v>115</v>
      </c>
      <c r="AL1009" s="2" t="s">
        <v>6101</v>
      </c>
      <c r="AM1009" s="2" t="s">
        <v>6102</v>
      </c>
      <c r="AN1009" s="2" t="s">
        <v>6103</v>
      </c>
      <c r="AO1009" s="2" t="s">
        <v>6103</v>
      </c>
      <c r="AP1009" s="16">
        <f>IF(AO1009 = "", "", 5)</f>
        <v>5</v>
      </c>
      <c r="AQ1009" s="2" t="s">
        <v>6104</v>
      </c>
      <c r="AR1009" s="2" t="s">
        <v>106</v>
      </c>
      <c r="AS1009">
        <v>23</v>
      </c>
      <c r="AT1009" s="2" t="s">
        <v>6105</v>
      </c>
      <c r="AU1009" s="2" t="s">
        <v>533</v>
      </c>
      <c r="AV1009">
        <v>1</v>
      </c>
    </row>
    <row r="1010" spans="1:48" ht="15" customHeight="1" x14ac:dyDescent="0.25">
      <c r="A1010" s="1">
        <v>45526.764374999999</v>
      </c>
      <c r="B1010" s="1">
        <v>45526.765081018515</v>
      </c>
      <c r="C1010" s="2" t="s">
        <v>48</v>
      </c>
      <c r="D1010" s="2" t="s">
        <v>6125</v>
      </c>
      <c r="E1010">
        <v>100</v>
      </c>
      <c r="F1010">
        <v>61</v>
      </c>
      <c r="G1010" s="2" t="s">
        <v>90</v>
      </c>
      <c r="H1010" s="1">
        <v>45526.765090219909</v>
      </c>
      <c r="I1010" s="2" t="s">
        <v>6126</v>
      </c>
      <c r="J1010" s="2" t="s">
        <v>92</v>
      </c>
      <c r="K1010" s="2" t="s">
        <v>92</v>
      </c>
      <c r="L1010" s="2" t="s">
        <v>6127</v>
      </c>
      <c r="M1010" s="2" t="s">
        <v>92</v>
      </c>
      <c r="N1010">
        <v>38.968699999999998</v>
      </c>
      <c r="O1010">
        <v>-94.569599999999994</v>
      </c>
      <c r="P1010" s="2" t="s">
        <v>94</v>
      </c>
      <c r="Q1010" s="2" t="s">
        <v>95</v>
      </c>
      <c r="R1010" s="2" t="s">
        <v>92</v>
      </c>
      <c r="S1010" s="2" t="s">
        <v>92</v>
      </c>
      <c r="T1010" s="2" t="s">
        <v>92</v>
      </c>
      <c r="U1010" s="2" t="s">
        <v>92</v>
      </c>
      <c r="V1010" s="2" t="s">
        <v>98</v>
      </c>
      <c r="W1010" s="2" t="s">
        <v>92</v>
      </c>
      <c r="X1010" s="2" t="s">
        <v>92</v>
      </c>
      <c r="Y1010" s="2" t="s">
        <v>100</v>
      </c>
      <c r="Z1010" s="2" t="s">
        <v>101</v>
      </c>
      <c r="AA1010" s="2" t="s">
        <v>92</v>
      </c>
      <c r="AB1010" s="2" t="s">
        <v>112</v>
      </c>
      <c r="AC1010" s="2" t="s">
        <v>92</v>
      </c>
      <c r="AD1010" s="2" t="s">
        <v>92</v>
      </c>
      <c r="AE1010" s="2" t="s">
        <v>92</v>
      </c>
      <c r="AF1010" s="2" t="s">
        <v>103</v>
      </c>
      <c r="AG1010" s="2" t="s">
        <v>92</v>
      </c>
      <c r="AH1010" s="2" t="s">
        <v>1250</v>
      </c>
      <c r="AI1010" s="2" t="s">
        <v>126</v>
      </c>
      <c r="AJ1010" s="2" t="s">
        <v>92</v>
      </c>
      <c r="AK1010" s="2" t="s">
        <v>1744</v>
      </c>
      <c r="AL1010" s="2" t="s">
        <v>92</v>
      </c>
      <c r="AM1010" s="2" t="s">
        <v>92</v>
      </c>
      <c r="AN1010" s="2" t="s">
        <v>92</v>
      </c>
      <c r="AO1010" s="2" t="s">
        <v>92</v>
      </c>
      <c r="AP1010" s="16" t="str">
        <f>IF(AO1010 = "", "", 5)</f>
        <v/>
      </c>
      <c r="AQ1010" s="2" t="s">
        <v>92</v>
      </c>
      <c r="AR1010" s="2" t="s">
        <v>128</v>
      </c>
      <c r="AS1010">
        <v>22</v>
      </c>
      <c r="AT1010" s="2" t="s">
        <v>92</v>
      </c>
      <c r="AU1010" s="2" t="s">
        <v>92</v>
      </c>
      <c r="AV1010">
        <v>1</v>
      </c>
    </row>
    <row r="1011" spans="1:48" ht="15" customHeight="1" x14ac:dyDescent="0.25">
      <c r="A1011" s="1">
        <v>45527.399907407409</v>
      </c>
      <c r="B1011" s="1">
        <v>45527.408738425926</v>
      </c>
      <c r="C1011" s="2" t="s">
        <v>48</v>
      </c>
      <c r="D1011" s="2" t="s">
        <v>6169</v>
      </c>
      <c r="E1011">
        <v>100</v>
      </c>
      <c r="F1011">
        <v>763</v>
      </c>
      <c r="G1011" s="2" t="s">
        <v>90</v>
      </c>
      <c r="H1011" s="1">
        <v>45527.408758796293</v>
      </c>
      <c r="I1011" s="2" t="s">
        <v>6170</v>
      </c>
      <c r="J1011" s="2"/>
      <c r="K1011" s="2"/>
      <c r="L1011" s="2" t="s">
        <v>2313</v>
      </c>
      <c r="M1011" s="2"/>
      <c r="N1011">
        <v>39.7316</v>
      </c>
      <c r="O1011">
        <v>-94.242699999999999</v>
      </c>
      <c r="P1011" s="2" t="s">
        <v>94</v>
      </c>
      <c r="Q1011" s="2" t="s">
        <v>95</v>
      </c>
      <c r="R1011" s="2"/>
      <c r="S1011" s="2"/>
      <c r="T1011" s="2"/>
      <c r="U1011" s="2"/>
      <c r="V1011" s="2" t="s">
        <v>98</v>
      </c>
      <c r="W1011" s="2"/>
      <c r="X1011" s="2"/>
      <c r="Y1011" s="2" t="s">
        <v>100</v>
      </c>
      <c r="Z1011" s="2" t="s">
        <v>101</v>
      </c>
      <c r="AA1011" s="2" t="s">
        <v>102</v>
      </c>
      <c r="AB1011" s="2"/>
      <c r="AC1011" s="2" t="s">
        <v>172</v>
      </c>
      <c r="AD1011" s="2"/>
      <c r="AE1011" s="2"/>
      <c r="AF1011" s="2" t="s">
        <v>103</v>
      </c>
      <c r="AG1011" s="2"/>
      <c r="AH1011" s="2" t="s">
        <v>1250</v>
      </c>
      <c r="AI1011" s="2" t="s">
        <v>105</v>
      </c>
      <c r="AJ1011" s="2" t="s">
        <v>6171</v>
      </c>
      <c r="AK1011" s="2" t="s">
        <v>105</v>
      </c>
      <c r="AL1011" s="2" t="s">
        <v>6172</v>
      </c>
      <c r="AM1011" s="2" t="s">
        <v>6173</v>
      </c>
      <c r="AN1011" s="2" t="s">
        <v>6174</v>
      </c>
      <c r="AO1011" s="2" t="s">
        <v>6174</v>
      </c>
      <c r="AP1011" s="16">
        <f>IF(AO1011 = "", "", 5)</f>
        <v>5</v>
      </c>
      <c r="AQ1011" s="2" t="s">
        <v>6175</v>
      </c>
      <c r="AR1011" s="2" t="s">
        <v>128</v>
      </c>
      <c r="AS1011">
        <v>21</v>
      </c>
      <c r="AT1011" s="2" t="s">
        <v>1903</v>
      </c>
      <c r="AU1011" s="2" t="s">
        <v>130</v>
      </c>
      <c r="AV1011">
        <v>1</v>
      </c>
    </row>
    <row r="1012" spans="1:48" ht="15" customHeight="1" x14ac:dyDescent="0.25">
      <c r="A1012" s="1">
        <v>45527.434675925928</v>
      </c>
      <c r="B1012" s="1">
        <v>45527.447546296295</v>
      </c>
      <c r="C1012" s="2" t="s">
        <v>48</v>
      </c>
      <c r="D1012" s="2" t="s">
        <v>6184</v>
      </c>
      <c r="E1012">
        <v>100</v>
      </c>
      <c r="F1012">
        <v>1111</v>
      </c>
      <c r="G1012" s="2" t="s">
        <v>90</v>
      </c>
      <c r="H1012" s="1">
        <v>45527.44755971065</v>
      </c>
      <c r="I1012" s="2" t="s">
        <v>6185</v>
      </c>
      <c r="J1012" s="2" t="s">
        <v>92</v>
      </c>
      <c r="K1012" s="2" t="s">
        <v>92</v>
      </c>
      <c r="L1012" s="2" t="s">
        <v>6186</v>
      </c>
      <c r="M1012" s="2" t="s">
        <v>92</v>
      </c>
      <c r="N1012">
        <v>40.7592</v>
      </c>
      <c r="O1012">
        <v>-111.8875</v>
      </c>
      <c r="P1012" s="2" t="s">
        <v>94</v>
      </c>
      <c r="Q1012" s="2" t="s">
        <v>95</v>
      </c>
      <c r="R1012" s="2" t="s">
        <v>92</v>
      </c>
      <c r="S1012" s="2" t="s">
        <v>92</v>
      </c>
      <c r="T1012" s="2" t="s">
        <v>92</v>
      </c>
      <c r="U1012" s="2" t="s">
        <v>92</v>
      </c>
      <c r="V1012" s="2" t="s">
        <v>98</v>
      </c>
      <c r="W1012" s="2" t="s">
        <v>92</v>
      </c>
      <c r="X1012" s="2" t="s">
        <v>92</v>
      </c>
      <c r="Y1012" s="2" t="s">
        <v>100</v>
      </c>
      <c r="Z1012" s="2" t="s">
        <v>92</v>
      </c>
      <c r="AA1012" s="2" t="s">
        <v>92</v>
      </c>
      <c r="AB1012" s="2" t="s">
        <v>92</v>
      </c>
      <c r="AC1012" s="2" t="s">
        <v>92</v>
      </c>
      <c r="AD1012" s="2" t="s">
        <v>99</v>
      </c>
      <c r="AE1012" s="2" t="s">
        <v>92</v>
      </c>
      <c r="AF1012" s="2" t="s">
        <v>103</v>
      </c>
      <c r="AG1012" s="2" t="s">
        <v>92</v>
      </c>
      <c r="AH1012" s="2" t="s">
        <v>4286</v>
      </c>
      <c r="AI1012" s="2" t="s">
        <v>105</v>
      </c>
      <c r="AJ1012" s="2" t="s">
        <v>6187</v>
      </c>
      <c r="AK1012" s="2" t="s">
        <v>115</v>
      </c>
      <c r="AL1012" s="2" t="s">
        <v>92</v>
      </c>
      <c r="AM1012" s="2" t="s">
        <v>6188</v>
      </c>
      <c r="AN1012" s="2" t="s">
        <v>92</v>
      </c>
      <c r="AO1012" s="2" t="s">
        <v>92</v>
      </c>
      <c r="AP1012" s="16" t="str">
        <f>IF(AO1012 = "", "", 5)</f>
        <v/>
      </c>
      <c r="AQ1012" s="2" t="s">
        <v>92</v>
      </c>
      <c r="AR1012" s="2" t="s">
        <v>106</v>
      </c>
      <c r="AS1012">
        <v>22</v>
      </c>
      <c r="AT1012" s="2" t="s">
        <v>4286</v>
      </c>
      <c r="AU1012" s="2" t="s">
        <v>108</v>
      </c>
      <c r="AV1012">
        <v>1</v>
      </c>
    </row>
    <row r="1013" spans="1:48" ht="15" customHeight="1" x14ac:dyDescent="0.25">
      <c r="A1013" s="1">
        <v>45527.46365740741</v>
      </c>
      <c r="B1013" s="1">
        <v>45527.470902777779</v>
      </c>
      <c r="C1013" s="2" t="s">
        <v>48</v>
      </c>
      <c r="D1013" s="2" t="s">
        <v>6189</v>
      </c>
      <c r="E1013">
        <v>100</v>
      </c>
      <c r="F1013">
        <v>625</v>
      </c>
      <c r="G1013" s="2" t="s">
        <v>90</v>
      </c>
      <c r="H1013" s="1">
        <v>45527.47091596065</v>
      </c>
      <c r="I1013" s="2" t="s">
        <v>6190</v>
      </c>
      <c r="J1013" s="2"/>
      <c r="K1013" s="2"/>
      <c r="L1013" s="2" t="s">
        <v>2815</v>
      </c>
      <c r="M1013" s="2"/>
      <c r="N1013">
        <v>39.084699999999998</v>
      </c>
      <c r="O1013">
        <v>-94.530799999999999</v>
      </c>
      <c r="P1013" s="2" t="s">
        <v>94</v>
      </c>
      <c r="Q1013" s="2" t="s">
        <v>95</v>
      </c>
      <c r="R1013" s="2"/>
      <c r="S1013" s="2" t="s">
        <v>124</v>
      </c>
      <c r="T1013" s="2"/>
      <c r="U1013" s="2" t="s">
        <v>97</v>
      </c>
      <c r="V1013" s="2" t="s">
        <v>98</v>
      </c>
      <c r="W1013" s="2"/>
      <c r="X1013" s="2"/>
      <c r="Y1013" s="2" t="s">
        <v>103</v>
      </c>
      <c r="Z1013" s="2" t="s">
        <v>101</v>
      </c>
      <c r="AA1013" s="2" t="s">
        <v>102</v>
      </c>
      <c r="AB1013" s="2"/>
      <c r="AC1013" s="2" t="s">
        <v>172</v>
      </c>
      <c r="AD1013" s="2"/>
      <c r="AE1013" s="2"/>
      <c r="AF1013" s="2" t="s">
        <v>103</v>
      </c>
      <c r="AG1013" s="2"/>
      <c r="AH1013" s="2" t="s">
        <v>1250</v>
      </c>
      <c r="AI1013" s="2" t="s">
        <v>105</v>
      </c>
      <c r="AJ1013" s="2" t="s">
        <v>6191</v>
      </c>
      <c r="AK1013" s="2" t="s">
        <v>1744</v>
      </c>
      <c r="AL1013" s="2" t="s">
        <v>6192</v>
      </c>
      <c r="AM1013" s="2" t="s">
        <v>6193</v>
      </c>
      <c r="AN1013" s="2" t="s">
        <v>6194</v>
      </c>
      <c r="AO1013" s="2" t="s">
        <v>6194</v>
      </c>
      <c r="AP1013" s="16">
        <f>IF(AO1013 = "", "", 5)</f>
        <v>5</v>
      </c>
      <c r="AQ1013" s="2" t="s">
        <v>6195</v>
      </c>
      <c r="AR1013" s="2" t="s">
        <v>106</v>
      </c>
      <c r="AS1013">
        <v>20</v>
      </c>
      <c r="AT1013" s="2" t="s">
        <v>2821</v>
      </c>
      <c r="AU1013" s="2" t="s">
        <v>130</v>
      </c>
      <c r="AV1013">
        <v>1</v>
      </c>
    </row>
    <row r="1014" spans="1:48" ht="15" customHeight="1" x14ac:dyDescent="0.25">
      <c r="A1014" s="1">
        <v>45527.484074074076</v>
      </c>
      <c r="B1014" s="1">
        <v>45527.486203703702</v>
      </c>
      <c r="C1014" s="2" t="s">
        <v>48</v>
      </c>
      <c r="D1014" s="2" t="s">
        <v>6196</v>
      </c>
      <c r="E1014">
        <v>100</v>
      </c>
      <c r="F1014">
        <v>183</v>
      </c>
      <c r="G1014" s="2" t="s">
        <v>90</v>
      </c>
      <c r="H1014" s="1">
        <v>45527.486213599535</v>
      </c>
      <c r="I1014" s="2" t="s">
        <v>6197</v>
      </c>
      <c r="J1014" s="2"/>
      <c r="K1014" s="2"/>
      <c r="L1014" s="2" t="s">
        <v>6198</v>
      </c>
      <c r="M1014" s="2"/>
      <c r="N1014">
        <v>37.750999999999998</v>
      </c>
      <c r="O1014">
        <v>-97.822000000000003</v>
      </c>
      <c r="P1014" s="2" t="s">
        <v>94</v>
      </c>
      <c r="Q1014" s="2" t="s">
        <v>95</v>
      </c>
      <c r="R1014" s="2" t="s">
        <v>134</v>
      </c>
      <c r="S1014" s="2" t="s">
        <v>124</v>
      </c>
      <c r="T1014" s="2" t="s">
        <v>96</v>
      </c>
      <c r="U1014" s="2"/>
      <c r="V1014" s="2"/>
      <c r="W1014" s="2"/>
      <c r="X1014" s="2"/>
      <c r="Y1014" s="2" t="s">
        <v>100</v>
      </c>
      <c r="Z1014" s="2" t="s">
        <v>101</v>
      </c>
      <c r="AA1014" s="2" t="s">
        <v>102</v>
      </c>
      <c r="AB1014" s="2"/>
      <c r="AC1014" s="2" t="s">
        <v>172</v>
      </c>
      <c r="AD1014" s="2"/>
      <c r="AE1014" s="2"/>
      <c r="AF1014" s="2" t="s">
        <v>103</v>
      </c>
      <c r="AG1014" s="2"/>
      <c r="AH1014" s="2" t="s">
        <v>1250</v>
      </c>
      <c r="AI1014" s="2" t="s">
        <v>105</v>
      </c>
      <c r="AJ1014" s="2" t="s">
        <v>6199</v>
      </c>
      <c r="AK1014" s="2" t="s">
        <v>126</v>
      </c>
      <c r="AL1014" s="2" t="s">
        <v>6200</v>
      </c>
      <c r="AM1014" s="2" t="s">
        <v>6201</v>
      </c>
      <c r="AN1014" s="2" t="s">
        <v>6202</v>
      </c>
      <c r="AO1014" s="2" t="s">
        <v>6202</v>
      </c>
      <c r="AP1014" s="16">
        <f>IF(AO1014 = "", "", 5)</f>
        <v>5</v>
      </c>
      <c r="AQ1014" s="2" t="s">
        <v>6203</v>
      </c>
      <c r="AR1014" s="2" t="s">
        <v>106</v>
      </c>
      <c r="AS1014">
        <v>27</v>
      </c>
      <c r="AT1014" s="2" t="s">
        <v>3881</v>
      </c>
      <c r="AU1014" s="2" t="s">
        <v>108</v>
      </c>
      <c r="AV1014">
        <v>1</v>
      </c>
    </row>
    <row r="1015" spans="1:48" ht="15" customHeight="1" x14ac:dyDescent="0.25">
      <c r="A1015" s="1">
        <v>45527.4846875</v>
      </c>
      <c r="B1015" s="1">
        <v>45527.488032407404</v>
      </c>
      <c r="C1015" s="2" t="s">
        <v>48</v>
      </c>
      <c r="D1015" s="2" t="s">
        <v>6204</v>
      </c>
      <c r="E1015">
        <v>100</v>
      </c>
      <c r="F1015">
        <v>289</v>
      </c>
      <c r="G1015" s="2" t="s">
        <v>90</v>
      </c>
      <c r="H1015" s="1">
        <v>45527.488049976855</v>
      </c>
      <c r="I1015" s="2" t="s">
        <v>6205</v>
      </c>
      <c r="J1015" s="2"/>
      <c r="K1015" s="2"/>
      <c r="L1015" s="2" t="s">
        <v>6206</v>
      </c>
      <c r="M1015" s="2"/>
      <c r="N1015">
        <v>32.779699999999998</v>
      </c>
      <c r="O1015">
        <v>-96.802199999999999</v>
      </c>
      <c r="P1015" s="2" t="s">
        <v>94</v>
      </c>
      <c r="Q1015" s="2" t="s">
        <v>95</v>
      </c>
      <c r="R1015" s="2"/>
      <c r="S1015" s="2"/>
      <c r="T1015" s="2"/>
      <c r="U1015" s="2" t="s">
        <v>97</v>
      </c>
      <c r="V1015" s="2" t="s">
        <v>98</v>
      </c>
      <c r="W1015" s="2"/>
      <c r="X1015" s="2"/>
      <c r="Y1015" s="2" t="s">
        <v>103</v>
      </c>
      <c r="Z1015" s="2" t="s">
        <v>101</v>
      </c>
      <c r="AA1015" s="2"/>
      <c r="AB1015" s="2"/>
      <c r="AC1015" s="2"/>
      <c r="AD1015" s="2" t="s">
        <v>99</v>
      </c>
      <c r="AE1015" s="2"/>
      <c r="AF1015" s="2" t="s">
        <v>103</v>
      </c>
      <c r="AG1015" s="2"/>
      <c r="AH1015" s="2" t="s">
        <v>1250</v>
      </c>
      <c r="AI1015" s="2" t="s">
        <v>105</v>
      </c>
      <c r="AJ1015" s="2" t="s">
        <v>6207</v>
      </c>
      <c r="AK1015" s="2" t="s">
        <v>126</v>
      </c>
      <c r="AL1015" s="2" t="s">
        <v>6208</v>
      </c>
      <c r="AM1015" s="2" t="s">
        <v>6209</v>
      </c>
      <c r="AN1015" s="2" t="s">
        <v>6210</v>
      </c>
      <c r="AO1015" s="2" t="s">
        <v>6210</v>
      </c>
      <c r="AP1015" s="16">
        <f>IF(AO1015 = "", "", 5)</f>
        <v>5</v>
      </c>
      <c r="AQ1015" s="2" t="s">
        <v>6211</v>
      </c>
      <c r="AR1015" s="2" t="s">
        <v>106</v>
      </c>
      <c r="AS1015">
        <v>20</v>
      </c>
      <c r="AT1015" s="2" t="s">
        <v>6212</v>
      </c>
      <c r="AU1015" s="2" t="s">
        <v>130</v>
      </c>
      <c r="AV1015">
        <v>1</v>
      </c>
    </row>
    <row r="1016" spans="1:48" ht="15" customHeight="1" x14ac:dyDescent="0.25">
      <c r="A1016" s="1">
        <v>45527.48233796296</v>
      </c>
      <c r="B1016" s="1">
        <v>45527.490659722222</v>
      </c>
      <c r="C1016" s="2" t="s">
        <v>48</v>
      </c>
      <c r="D1016" s="2" t="s">
        <v>6213</v>
      </c>
      <c r="E1016">
        <v>100</v>
      </c>
      <c r="F1016">
        <v>719</v>
      </c>
      <c r="G1016" s="2" t="s">
        <v>90</v>
      </c>
      <c r="H1016" s="1">
        <v>45527.490681782409</v>
      </c>
      <c r="I1016" s="2" t="s">
        <v>6214</v>
      </c>
      <c r="J1016" s="2"/>
      <c r="K1016" s="2"/>
      <c r="L1016" s="2" t="s">
        <v>6215</v>
      </c>
      <c r="M1016" s="2"/>
      <c r="N1016">
        <v>45.052</v>
      </c>
      <c r="O1016">
        <v>-93.335999999999999</v>
      </c>
      <c r="P1016" s="2" t="s">
        <v>94</v>
      </c>
      <c r="Q1016" s="2" t="s">
        <v>95</v>
      </c>
      <c r="R1016" s="2" t="s">
        <v>134</v>
      </c>
      <c r="S1016" s="2" t="s">
        <v>124</v>
      </c>
      <c r="T1016" s="2"/>
      <c r="U1016" s="2" t="s">
        <v>97</v>
      </c>
      <c r="V1016" s="2" t="s">
        <v>98</v>
      </c>
      <c r="W1016" s="2"/>
      <c r="X1016" s="2"/>
      <c r="Y1016" s="2" t="s">
        <v>100</v>
      </c>
      <c r="Z1016" s="2" t="s">
        <v>101</v>
      </c>
      <c r="AA1016" s="2" t="s">
        <v>102</v>
      </c>
      <c r="AB1016" s="2"/>
      <c r="AC1016" s="2" t="s">
        <v>172</v>
      </c>
      <c r="AD1016" s="2"/>
      <c r="AE1016" s="2"/>
      <c r="AF1016" s="2" t="s">
        <v>103</v>
      </c>
      <c r="AG1016" s="2"/>
      <c r="AH1016" s="2" t="s">
        <v>1250</v>
      </c>
      <c r="AI1016" s="2" t="s">
        <v>126</v>
      </c>
      <c r="AJ1016" s="2" t="s">
        <v>6216</v>
      </c>
      <c r="AK1016" s="2" t="s">
        <v>136</v>
      </c>
      <c r="AL1016" s="2" t="s">
        <v>6217</v>
      </c>
      <c r="AM1016" s="2" t="s">
        <v>6218</v>
      </c>
      <c r="AN1016" s="2" t="s">
        <v>6219</v>
      </c>
      <c r="AO1016" s="2" t="s">
        <v>6219</v>
      </c>
      <c r="AP1016" s="16">
        <f>IF(AO1016 = "", "", 5)</f>
        <v>5</v>
      </c>
      <c r="AQ1016" s="2" t="s">
        <v>6220</v>
      </c>
      <c r="AR1016" s="2" t="s">
        <v>106</v>
      </c>
      <c r="AS1016">
        <v>26</v>
      </c>
      <c r="AT1016" s="2" t="s">
        <v>6221</v>
      </c>
      <c r="AU1016" s="2" t="s">
        <v>167</v>
      </c>
      <c r="AV1016">
        <v>1</v>
      </c>
    </row>
    <row r="1017" spans="1:48" ht="15" customHeight="1" x14ac:dyDescent="0.25">
      <c r="A1017" s="1">
        <v>45527.632847222223</v>
      </c>
      <c r="B1017" s="1">
        <v>45527.636134259257</v>
      </c>
      <c r="C1017" s="2" t="s">
        <v>48</v>
      </c>
      <c r="D1017" s="2" t="s">
        <v>6312</v>
      </c>
      <c r="E1017">
        <v>100</v>
      </c>
      <c r="F1017">
        <v>283</v>
      </c>
      <c r="G1017" s="2" t="s">
        <v>90</v>
      </c>
      <c r="H1017" s="1">
        <v>45527.636147337966</v>
      </c>
      <c r="I1017" s="2" t="s">
        <v>6313</v>
      </c>
      <c r="J1017" s="2"/>
      <c r="K1017" s="2"/>
      <c r="L1017" s="2" t="s">
        <v>6314</v>
      </c>
      <c r="M1017" s="2"/>
      <c r="N1017">
        <v>43.633899999999997</v>
      </c>
      <c r="O1017">
        <v>-116.2942</v>
      </c>
      <c r="P1017" s="2" t="s">
        <v>94</v>
      </c>
      <c r="Q1017" s="2" t="s">
        <v>95</v>
      </c>
      <c r="R1017" s="2"/>
      <c r="S1017" s="2"/>
      <c r="T1017" s="2"/>
      <c r="U1017" s="2" t="s">
        <v>97</v>
      </c>
      <c r="V1017" s="2" t="s">
        <v>98</v>
      </c>
      <c r="W1017" s="2"/>
      <c r="X1017" s="2"/>
      <c r="Y1017" s="2" t="s">
        <v>100</v>
      </c>
      <c r="Z1017" s="2"/>
      <c r="AA1017" s="2"/>
      <c r="AB1017" s="2"/>
      <c r="AC1017" s="2"/>
      <c r="AD1017" s="2" t="s">
        <v>99</v>
      </c>
      <c r="AE1017" s="2" t="s">
        <v>6315</v>
      </c>
      <c r="AF1017" s="2" t="s">
        <v>103</v>
      </c>
      <c r="AG1017" s="2"/>
      <c r="AH1017" s="2" t="s">
        <v>4286</v>
      </c>
      <c r="AI1017" s="2" t="s">
        <v>115</v>
      </c>
      <c r="AJ1017" s="2" t="s">
        <v>6316</v>
      </c>
      <c r="AK1017" s="2" t="s">
        <v>115</v>
      </c>
      <c r="AL1017" s="2" t="s">
        <v>6317</v>
      </c>
      <c r="AM1017" s="2" t="s">
        <v>6318</v>
      </c>
      <c r="AN1017" s="2" t="s">
        <v>6319</v>
      </c>
      <c r="AO1017" s="2" t="s">
        <v>6319</v>
      </c>
      <c r="AP1017" s="16">
        <f>IF(AO1017 = "", "", 5)</f>
        <v>5</v>
      </c>
      <c r="AQ1017" s="2" t="s">
        <v>6320</v>
      </c>
      <c r="AR1017" s="2" t="s">
        <v>128</v>
      </c>
      <c r="AS1017">
        <v>25</v>
      </c>
      <c r="AT1017" s="2"/>
      <c r="AU1017" s="2" t="s">
        <v>108</v>
      </c>
      <c r="AV1017">
        <v>1</v>
      </c>
    </row>
    <row r="1018" spans="1:48" ht="15" customHeight="1" x14ac:dyDescent="0.25">
      <c r="A1018" s="1">
        <v>45527.638657407406</v>
      </c>
      <c r="B1018" s="1">
        <v>45527.640289351853</v>
      </c>
      <c r="C1018" s="2" t="s">
        <v>48</v>
      </c>
      <c r="D1018" s="2" t="s">
        <v>6359</v>
      </c>
      <c r="E1018">
        <v>100</v>
      </c>
      <c r="F1018">
        <v>141</v>
      </c>
      <c r="G1018" s="2" t="s">
        <v>90</v>
      </c>
      <c r="H1018" s="1">
        <v>45527.640308182868</v>
      </c>
      <c r="I1018" s="2" t="s">
        <v>6360</v>
      </c>
      <c r="J1018" s="2"/>
      <c r="K1018" s="2"/>
      <c r="L1018" s="2" t="s">
        <v>6361</v>
      </c>
      <c r="M1018" s="2"/>
      <c r="N1018">
        <v>40.7592</v>
      </c>
      <c r="O1018">
        <v>-111.8875</v>
      </c>
      <c r="P1018" s="2" t="s">
        <v>94</v>
      </c>
      <c r="Q1018" s="2" t="s">
        <v>95</v>
      </c>
      <c r="R1018" s="2"/>
      <c r="S1018" s="2"/>
      <c r="T1018" s="2"/>
      <c r="U1018" s="2"/>
      <c r="V1018" s="2"/>
      <c r="W1018" s="2" t="s">
        <v>99</v>
      </c>
      <c r="X1018" s="2" t="s">
        <v>6362</v>
      </c>
      <c r="Y1018" s="2" t="s">
        <v>100</v>
      </c>
      <c r="Z1018" s="2" t="s">
        <v>101</v>
      </c>
      <c r="AA1018" s="2" t="s">
        <v>102</v>
      </c>
      <c r="AB1018" s="2" t="s">
        <v>112</v>
      </c>
      <c r="AC1018" s="2"/>
      <c r="AD1018" s="2"/>
      <c r="AE1018" s="2"/>
      <c r="AF1018" s="2" t="s">
        <v>103</v>
      </c>
      <c r="AG1018" s="2"/>
      <c r="AH1018" s="2" t="s">
        <v>4286</v>
      </c>
      <c r="AI1018" s="2" t="s">
        <v>105</v>
      </c>
      <c r="AJ1018" s="2"/>
      <c r="AK1018" s="2" t="s">
        <v>105</v>
      </c>
      <c r="AL1018" s="2"/>
      <c r="AM1018" s="2" t="s">
        <v>6363</v>
      </c>
      <c r="AN1018" s="2" t="s">
        <v>6364</v>
      </c>
      <c r="AO1018" s="2" t="s">
        <v>6364</v>
      </c>
      <c r="AP1018" s="16">
        <f>IF(AO1018 = "", "", 5)</f>
        <v>5</v>
      </c>
      <c r="AQ1018" s="2" t="s">
        <v>6365</v>
      </c>
      <c r="AR1018" s="2" t="s">
        <v>128</v>
      </c>
      <c r="AS1018">
        <v>24</v>
      </c>
      <c r="AT1018" s="2" t="s">
        <v>3881</v>
      </c>
      <c r="AU1018" s="2" t="s">
        <v>108</v>
      </c>
      <c r="AV1018">
        <v>1</v>
      </c>
    </row>
    <row r="1019" spans="1:48" ht="15" customHeight="1" x14ac:dyDescent="0.25">
      <c r="A1019" s="1">
        <v>45527.643310185187</v>
      </c>
      <c r="B1019" s="1">
        <v>45527.649872685186</v>
      </c>
      <c r="C1019" s="2" t="s">
        <v>48</v>
      </c>
      <c r="D1019" s="2" t="s">
        <v>6392</v>
      </c>
      <c r="E1019">
        <v>100</v>
      </c>
      <c r="F1019">
        <v>566</v>
      </c>
      <c r="G1019" s="2" t="s">
        <v>90</v>
      </c>
      <c r="H1019" s="1">
        <v>45527.649894363429</v>
      </c>
      <c r="I1019" s="2" t="s">
        <v>6393</v>
      </c>
      <c r="J1019" s="2"/>
      <c r="K1019" s="2"/>
      <c r="L1019" s="2" t="s">
        <v>6394</v>
      </c>
      <c r="M1019" s="2"/>
      <c r="N1019">
        <v>39.533499999999997</v>
      </c>
      <c r="O1019">
        <v>-84.305700000000002</v>
      </c>
      <c r="P1019" s="2" t="s">
        <v>94</v>
      </c>
      <c r="Q1019" s="2" t="s">
        <v>95</v>
      </c>
      <c r="R1019" s="2" t="s">
        <v>134</v>
      </c>
      <c r="S1019" s="2"/>
      <c r="T1019" s="2"/>
      <c r="U1019" s="2"/>
      <c r="V1019" s="2"/>
      <c r="W1019" s="2"/>
      <c r="X1019" s="2"/>
      <c r="Y1019" s="2" t="s">
        <v>100</v>
      </c>
      <c r="Z1019" s="2" t="s">
        <v>101</v>
      </c>
      <c r="AA1019" s="2" t="s">
        <v>102</v>
      </c>
      <c r="AB1019" s="2"/>
      <c r="AC1019" s="2"/>
      <c r="AD1019" s="2"/>
      <c r="AE1019" s="2"/>
      <c r="AF1019" s="2" t="s">
        <v>103</v>
      </c>
      <c r="AG1019" s="2"/>
      <c r="AH1019" s="2" t="s">
        <v>1250</v>
      </c>
      <c r="AI1019" s="2" t="s">
        <v>105</v>
      </c>
      <c r="AJ1019" s="2" t="s">
        <v>6395</v>
      </c>
      <c r="AK1019" s="2" t="s">
        <v>105</v>
      </c>
      <c r="AL1019" s="2" t="s">
        <v>6396</v>
      </c>
      <c r="AM1019" s="2" t="s">
        <v>6397</v>
      </c>
      <c r="AN1019" s="2" t="s">
        <v>6398</v>
      </c>
      <c r="AO1019" s="2" t="s">
        <v>6398</v>
      </c>
      <c r="AP1019" s="16">
        <f>IF(AO1019 = "", "", 5)</f>
        <v>5</v>
      </c>
      <c r="AQ1019" s="2" t="s">
        <v>6399</v>
      </c>
      <c r="AR1019" s="2" t="s">
        <v>106</v>
      </c>
      <c r="AS1019">
        <v>23</v>
      </c>
      <c r="AT1019" s="2" t="s">
        <v>6400</v>
      </c>
      <c r="AU1019" s="2" t="s">
        <v>4636</v>
      </c>
      <c r="AV1019">
        <v>1</v>
      </c>
    </row>
    <row r="1020" spans="1:48" ht="15" customHeight="1" x14ac:dyDescent="0.25">
      <c r="A1020" s="1">
        <v>45527.6484837963</v>
      </c>
      <c r="B1020" s="1">
        <v>45527.650358796294</v>
      </c>
      <c r="C1020" s="2" t="s">
        <v>48</v>
      </c>
      <c r="D1020" s="2" t="s">
        <v>6401</v>
      </c>
      <c r="E1020">
        <v>100</v>
      </c>
      <c r="F1020">
        <v>161</v>
      </c>
      <c r="G1020" s="2" t="s">
        <v>90</v>
      </c>
      <c r="H1020" s="1">
        <v>45527.650375185185</v>
      </c>
      <c r="I1020" s="2" t="s">
        <v>6402</v>
      </c>
      <c r="J1020" s="2" t="s">
        <v>92</v>
      </c>
      <c r="K1020" s="2" t="s">
        <v>92</v>
      </c>
      <c r="L1020" s="2" t="s">
        <v>6403</v>
      </c>
      <c r="M1020" s="2" t="s">
        <v>92</v>
      </c>
      <c r="N1020">
        <v>40.7592</v>
      </c>
      <c r="O1020">
        <v>-111.8875</v>
      </c>
      <c r="P1020" s="2" t="s">
        <v>94</v>
      </c>
      <c r="Q1020" s="2" t="s">
        <v>95</v>
      </c>
      <c r="R1020" s="2" t="s">
        <v>92</v>
      </c>
      <c r="S1020" s="2" t="s">
        <v>124</v>
      </c>
      <c r="T1020" s="2" t="s">
        <v>96</v>
      </c>
      <c r="U1020" s="2" t="s">
        <v>97</v>
      </c>
      <c r="V1020" s="2" t="s">
        <v>98</v>
      </c>
      <c r="W1020" s="2" t="s">
        <v>92</v>
      </c>
      <c r="X1020" s="2" t="s">
        <v>92</v>
      </c>
      <c r="Y1020" s="2" t="s">
        <v>100</v>
      </c>
      <c r="Z1020" s="2" t="s">
        <v>92</v>
      </c>
      <c r="AA1020" s="2" t="s">
        <v>102</v>
      </c>
      <c r="AB1020" s="2" t="s">
        <v>92</v>
      </c>
      <c r="AC1020" s="2" t="s">
        <v>92</v>
      </c>
      <c r="AD1020" s="2" t="s">
        <v>92</v>
      </c>
      <c r="AE1020" s="2" t="s">
        <v>92</v>
      </c>
      <c r="AF1020" s="2" t="s">
        <v>103</v>
      </c>
      <c r="AG1020" s="2" t="s">
        <v>92</v>
      </c>
      <c r="AH1020" s="2" t="s">
        <v>4286</v>
      </c>
      <c r="AI1020" s="2" t="s">
        <v>115</v>
      </c>
      <c r="AJ1020" s="2" t="s">
        <v>92</v>
      </c>
      <c r="AK1020" s="2" t="s">
        <v>92</v>
      </c>
      <c r="AL1020" s="2" t="s">
        <v>6404</v>
      </c>
      <c r="AM1020" s="2" t="s">
        <v>6405</v>
      </c>
      <c r="AN1020" s="2" t="s">
        <v>92</v>
      </c>
      <c r="AO1020" s="2" t="s">
        <v>92</v>
      </c>
      <c r="AP1020" s="16" t="str">
        <f>IF(AO1020 = "", "", 5)</f>
        <v/>
      </c>
      <c r="AQ1020" s="2" t="s">
        <v>6406</v>
      </c>
      <c r="AR1020" s="2" t="s">
        <v>128</v>
      </c>
      <c r="AS1020">
        <v>29</v>
      </c>
      <c r="AT1020" s="2" t="s">
        <v>4286</v>
      </c>
      <c r="AU1020" s="2" t="s">
        <v>108</v>
      </c>
      <c r="AV1020">
        <v>1</v>
      </c>
    </row>
    <row r="1021" spans="1:48" ht="15" customHeight="1" x14ac:dyDescent="0.25">
      <c r="A1021" s="1">
        <v>45527.667581018519</v>
      </c>
      <c r="B1021" s="1">
        <v>45527.671238425923</v>
      </c>
      <c r="C1021" s="2" t="s">
        <v>48</v>
      </c>
      <c r="D1021" s="2" t="s">
        <v>6440</v>
      </c>
      <c r="E1021">
        <v>100</v>
      </c>
      <c r="F1021">
        <v>316</v>
      </c>
      <c r="G1021" s="2" t="s">
        <v>90</v>
      </c>
      <c r="H1021" s="1">
        <v>45527.67125496528</v>
      </c>
      <c r="I1021" s="2" t="s">
        <v>6441</v>
      </c>
      <c r="J1021" s="2" t="s">
        <v>92</v>
      </c>
      <c r="K1021" s="2" t="s">
        <v>92</v>
      </c>
      <c r="L1021" s="2" t="s">
        <v>6442</v>
      </c>
      <c r="M1021" s="2" t="s">
        <v>92</v>
      </c>
      <c r="N1021">
        <v>51.120199999999997</v>
      </c>
      <c r="O1021">
        <v>-113.94289999999999</v>
      </c>
      <c r="P1021" s="2" t="s">
        <v>94</v>
      </c>
      <c r="Q1021" s="2" t="s">
        <v>95</v>
      </c>
      <c r="R1021" s="2" t="s">
        <v>134</v>
      </c>
      <c r="S1021" s="2" t="s">
        <v>92</v>
      </c>
      <c r="T1021" s="2" t="s">
        <v>92</v>
      </c>
      <c r="U1021" s="2" t="s">
        <v>97</v>
      </c>
      <c r="V1021" s="2" t="s">
        <v>92</v>
      </c>
      <c r="W1021" s="2" t="s">
        <v>92</v>
      </c>
      <c r="X1021" s="2" t="s">
        <v>92</v>
      </c>
      <c r="Y1021" s="2" t="s">
        <v>103</v>
      </c>
      <c r="Z1021" s="2" t="s">
        <v>101</v>
      </c>
      <c r="AA1021" s="2" t="s">
        <v>102</v>
      </c>
      <c r="AB1021" s="2" t="s">
        <v>92</v>
      </c>
      <c r="AC1021" s="2" t="s">
        <v>92</v>
      </c>
      <c r="AD1021" s="2" t="s">
        <v>92</v>
      </c>
      <c r="AE1021" s="2" t="s">
        <v>92</v>
      </c>
      <c r="AF1021" s="2" t="s">
        <v>103</v>
      </c>
      <c r="AG1021" s="2" t="s">
        <v>92</v>
      </c>
      <c r="AH1021" s="2" t="s">
        <v>4286</v>
      </c>
      <c r="AI1021" s="2" t="s">
        <v>115</v>
      </c>
      <c r="AJ1021" s="2" t="s">
        <v>6443</v>
      </c>
      <c r="AK1021" s="2" t="s">
        <v>105</v>
      </c>
      <c r="AL1021" s="2" t="s">
        <v>6444</v>
      </c>
      <c r="AM1021" s="2" t="s">
        <v>6445</v>
      </c>
      <c r="AN1021" s="2" t="s">
        <v>92</v>
      </c>
      <c r="AO1021" s="2" t="s">
        <v>92</v>
      </c>
      <c r="AP1021" s="16" t="str">
        <f>IF(AO1021 = "", "", 5)</f>
        <v/>
      </c>
      <c r="AQ1021" s="2" t="s">
        <v>6446</v>
      </c>
      <c r="AR1021" s="2" t="s">
        <v>128</v>
      </c>
      <c r="AS1021">
        <v>24</v>
      </c>
      <c r="AT1021" s="2" t="s">
        <v>6447</v>
      </c>
      <c r="AU1021" s="2" t="s">
        <v>92</v>
      </c>
      <c r="AV1021">
        <v>1</v>
      </c>
    </row>
    <row r="1022" spans="1:48" ht="15" customHeight="1" x14ac:dyDescent="0.25">
      <c r="A1022" s="1">
        <v>45527.695115740738</v>
      </c>
      <c r="B1022" s="1">
        <v>45527.698217592595</v>
      </c>
      <c r="C1022" s="2" t="s">
        <v>48</v>
      </c>
      <c r="D1022" s="2" t="s">
        <v>6498</v>
      </c>
      <c r="E1022">
        <v>100</v>
      </c>
      <c r="F1022">
        <v>268</v>
      </c>
      <c r="G1022" s="2" t="s">
        <v>90</v>
      </c>
      <c r="H1022" s="1">
        <v>45527.698235381948</v>
      </c>
      <c r="I1022" s="2" t="s">
        <v>6499</v>
      </c>
      <c r="J1022" s="2"/>
      <c r="K1022" s="2"/>
      <c r="L1022" s="2" t="s">
        <v>6500</v>
      </c>
      <c r="M1022" s="2"/>
      <c r="N1022">
        <v>43.491999999999997</v>
      </c>
      <c r="O1022">
        <v>-112.0592</v>
      </c>
      <c r="P1022" s="2" t="s">
        <v>94</v>
      </c>
      <c r="Q1022" s="2" t="s">
        <v>95</v>
      </c>
      <c r="R1022" s="2"/>
      <c r="S1022" s="2"/>
      <c r="T1022" s="2"/>
      <c r="U1022" s="2" t="s">
        <v>97</v>
      </c>
      <c r="V1022" s="2" t="s">
        <v>98</v>
      </c>
      <c r="W1022" s="2"/>
      <c r="X1022" s="2"/>
      <c r="Y1022" s="2" t="s">
        <v>100</v>
      </c>
      <c r="Z1022" s="2" t="s">
        <v>101</v>
      </c>
      <c r="AA1022" s="2" t="s">
        <v>102</v>
      </c>
      <c r="AB1022" s="2"/>
      <c r="AC1022" s="2" t="s">
        <v>172</v>
      </c>
      <c r="AD1022" s="2"/>
      <c r="AE1022" s="2"/>
      <c r="AF1022" s="2" t="s">
        <v>103</v>
      </c>
      <c r="AG1022" s="2"/>
      <c r="AH1022" s="2" t="s">
        <v>4286</v>
      </c>
      <c r="AI1022" s="2" t="s">
        <v>105</v>
      </c>
      <c r="AJ1022" s="2" t="s">
        <v>6501</v>
      </c>
      <c r="AK1022" s="2" t="s">
        <v>105</v>
      </c>
      <c r="AL1022" s="2" t="s">
        <v>6502</v>
      </c>
      <c r="AM1022" s="2" t="s">
        <v>6503</v>
      </c>
      <c r="AN1022" s="2" t="s">
        <v>6504</v>
      </c>
      <c r="AO1022" s="2" t="s">
        <v>6504</v>
      </c>
      <c r="AP1022" s="16">
        <f>IF(AO1022 = "", "", 5)</f>
        <v>5</v>
      </c>
      <c r="AQ1022" s="2" t="s">
        <v>6505</v>
      </c>
      <c r="AR1022" s="2" t="s">
        <v>128</v>
      </c>
      <c r="AS1022">
        <v>30</v>
      </c>
      <c r="AT1022" s="2" t="s">
        <v>4297</v>
      </c>
      <c r="AU1022" s="2" t="s">
        <v>108</v>
      </c>
      <c r="AV1022">
        <v>1</v>
      </c>
    </row>
    <row r="1023" spans="1:48" ht="15" customHeight="1" x14ac:dyDescent="0.25">
      <c r="A1023" s="1">
        <v>45527.700682870367</v>
      </c>
      <c r="B1023" s="1">
        <v>45527.702997685185</v>
      </c>
      <c r="C1023" s="2" t="s">
        <v>48</v>
      </c>
      <c r="D1023" s="2" t="s">
        <v>6506</v>
      </c>
      <c r="E1023">
        <v>100</v>
      </c>
      <c r="F1023">
        <v>200</v>
      </c>
      <c r="G1023" s="2" t="s">
        <v>90</v>
      </c>
      <c r="H1023" s="1">
        <v>45527.703014178238</v>
      </c>
      <c r="I1023" s="2" t="s">
        <v>6507</v>
      </c>
      <c r="J1023" s="2"/>
      <c r="K1023" s="2"/>
      <c r="L1023" s="2" t="s">
        <v>6508</v>
      </c>
      <c r="M1023" s="2"/>
      <c r="N1023">
        <v>43.8125</v>
      </c>
      <c r="O1023">
        <v>-111.7855</v>
      </c>
      <c r="P1023" s="2" t="s">
        <v>94</v>
      </c>
      <c r="Q1023" s="2" t="s">
        <v>95</v>
      </c>
      <c r="R1023" s="2" t="s">
        <v>134</v>
      </c>
      <c r="S1023" s="2"/>
      <c r="T1023" s="2"/>
      <c r="U1023" s="2"/>
      <c r="V1023" s="2" t="s">
        <v>98</v>
      </c>
      <c r="W1023" s="2"/>
      <c r="X1023" s="2"/>
      <c r="Y1023" s="2" t="s">
        <v>100</v>
      </c>
      <c r="Z1023" s="2" t="s">
        <v>101</v>
      </c>
      <c r="AA1023" s="2"/>
      <c r="AB1023" s="2"/>
      <c r="AC1023" s="2"/>
      <c r="AD1023" s="2"/>
      <c r="AE1023" s="2"/>
      <c r="AF1023" s="2" t="s">
        <v>103</v>
      </c>
      <c r="AG1023" s="2"/>
      <c r="AH1023" s="2" t="s">
        <v>4286</v>
      </c>
      <c r="AI1023" s="2" t="s">
        <v>105</v>
      </c>
      <c r="AJ1023" s="2" t="s">
        <v>6509</v>
      </c>
      <c r="AK1023" s="2" t="s">
        <v>126</v>
      </c>
      <c r="AL1023" s="2" t="s">
        <v>6510</v>
      </c>
      <c r="AM1023" s="2" t="s">
        <v>6511</v>
      </c>
      <c r="AN1023" s="2" t="s">
        <v>6512</v>
      </c>
      <c r="AO1023" s="2" t="s">
        <v>6512</v>
      </c>
      <c r="AP1023" s="16">
        <f>IF(AO1023 = "", "", 5)</f>
        <v>5</v>
      </c>
      <c r="AQ1023" s="2" t="s">
        <v>6513</v>
      </c>
      <c r="AR1023" s="2" t="s">
        <v>106</v>
      </c>
      <c r="AS1023">
        <v>18</v>
      </c>
      <c r="AT1023" s="2" t="s">
        <v>841</v>
      </c>
      <c r="AU1023" s="2" t="s">
        <v>108</v>
      </c>
      <c r="AV1023">
        <v>1</v>
      </c>
    </row>
    <row r="1024" spans="1:48" ht="15" customHeight="1" x14ac:dyDescent="0.25">
      <c r="A1024" s="19">
        <v>45527.701793981483</v>
      </c>
      <c r="B1024" s="19">
        <v>45527.703692129631</v>
      </c>
      <c r="C1024" s="18" t="s">
        <v>48</v>
      </c>
      <c r="D1024" s="18" t="s">
        <v>6514</v>
      </c>
      <c r="E1024" s="20">
        <v>100</v>
      </c>
      <c r="F1024" s="20">
        <v>164</v>
      </c>
      <c r="G1024" s="18" t="s">
        <v>90</v>
      </c>
      <c r="H1024" s="19">
        <v>45527.703710300928</v>
      </c>
      <c r="I1024" s="18" t="s">
        <v>6515</v>
      </c>
      <c r="J1024" s="18"/>
      <c r="K1024" s="18"/>
      <c r="L1024" s="18" t="s">
        <v>6516</v>
      </c>
      <c r="M1024" s="18"/>
      <c r="N1024" s="20">
        <v>45.524799999999999</v>
      </c>
      <c r="O1024" s="20">
        <v>-122.6789</v>
      </c>
      <c r="P1024" s="18" t="s">
        <v>94</v>
      </c>
      <c r="Q1024" s="18" t="s">
        <v>95</v>
      </c>
      <c r="R1024" s="18" t="s">
        <v>134</v>
      </c>
      <c r="S1024" s="18" t="s">
        <v>124</v>
      </c>
      <c r="T1024" s="18" t="s">
        <v>96</v>
      </c>
      <c r="U1024" s="18"/>
      <c r="V1024" s="18"/>
      <c r="W1024" s="18"/>
      <c r="X1024" s="18"/>
      <c r="Y1024" s="18" t="s">
        <v>100</v>
      </c>
      <c r="Z1024" s="18" t="s">
        <v>101</v>
      </c>
      <c r="AA1024" s="18" t="s">
        <v>102</v>
      </c>
      <c r="AB1024" s="18"/>
      <c r="AC1024" s="18"/>
      <c r="AD1024" s="18"/>
      <c r="AE1024" s="18"/>
      <c r="AF1024" s="18" t="s">
        <v>100</v>
      </c>
      <c r="AG1024" s="18" t="s">
        <v>6517</v>
      </c>
      <c r="AH1024" s="18" t="s">
        <v>4286</v>
      </c>
      <c r="AI1024" s="18" t="s">
        <v>126</v>
      </c>
      <c r="AJ1024" s="18" t="s">
        <v>6518</v>
      </c>
      <c r="AK1024" s="18" t="s">
        <v>126</v>
      </c>
      <c r="AL1024" s="18" t="s">
        <v>6519</v>
      </c>
      <c r="AM1024" s="18" t="s">
        <v>6520</v>
      </c>
      <c r="AN1024" s="18" t="s">
        <v>6521</v>
      </c>
      <c r="AO1024" s="18"/>
      <c r="AP1024" s="16" t="str">
        <f>IF(AO1024 = "", "", 5)</f>
        <v/>
      </c>
      <c r="AQ1024" s="18" t="s">
        <v>6517</v>
      </c>
      <c r="AR1024" s="18" t="s">
        <v>128</v>
      </c>
      <c r="AS1024" s="20">
        <v>23</v>
      </c>
      <c r="AT1024" s="18" t="s">
        <v>6522</v>
      </c>
      <c r="AU1024" s="18" t="s">
        <v>4824</v>
      </c>
      <c r="AV1024">
        <v>1</v>
      </c>
    </row>
    <row r="1025" spans="1:48" ht="15" customHeight="1" x14ac:dyDescent="0.25">
      <c r="A1025" s="1">
        <v>45527.701111111113</v>
      </c>
      <c r="B1025" s="1">
        <v>45527.706284722219</v>
      </c>
      <c r="C1025" s="2" t="s">
        <v>48</v>
      </c>
      <c r="D1025" s="2" t="s">
        <v>6523</v>
      </c>
      <c r="E1025">
        <v>100</v>
      </c>
      <c r="F1025">
        <v>446</v>
      </c>
      <c r="G1025" s="2" t="s">
        <v>90</v>
      </c>
      <c r="H1025" s="1">
        <v>45527.70629790509</v>
      </c>
      <c r="I1025" s="2" t="s">
        <v>6524</v>
      </c>
      <c r="J1025" s="2"/>
      <c r="K1025" s="2"/>
      <c r="L1025" s="2" t="s">
        <v>6525</v>
      </c>
      <c r="M1025" s="2"/>
      <c r="N1025">
        <v>37.7759</v>
      </c>
      <c r="O1025">
        <v>-90.4071</v>
      </c>
      <c r="P1025" s="2" t="s">
        <v>94</v>
      </c>
      <c r="Q1025" s="2" t="s">
        <v>95</v>
      </c>
      <c r="R1025" s="2"/>
      <c r="S1025" s="2"/>
      <c r="T1025" s="2"/>
      <c r="U1025" s="2" t="s">
        <v>97</v>
      </c>
      <c r="V1025" s="2"/>
      <c r="W1025" s="2"/>
      <c r="X1025" s="2"/>
      <c r="Y1025" s="2" t="s">
        <v>100</v>
      </c>
      <c r="Z1025" s="2" t="s">
        <v>101</v>
      </c>
      <c r="AA1025" s="2"/>
      <c r="AB1025" s="2"/>
      <c r="AC1025" s="2"/>
      <c r="AD1025" s="2"/>
      <c r="AE1025" s="2"/>
      <c r="AF1025" s="2" t="s">
        <v>103</v>
      </c>
      <c r="AG1025" s="2"/>
      <c r="AH1025" s="2" t="s">
        <v>1250</v>
      </c>
      <c r="AI1025" s="2" t="s">
        <v>105</v>
      </c>
      <c r="AJ1025" s="2" t="s">
        <v>6526</v>
      </c>
      <c r="AK1025" s="2" t="s">
        <v>126</v>
      </c>
      <c r="AL1025" s="2" t="s">
        <v>6527</v>
      </c>
      <c r="AM1025" s="2" t="s">
        <v>6528</v>
      </c>
      <c r="AN1025" s="2" t="s">
        <v>6529</v>
      </c>
      <c r="AO1025" s="2" t="s">
        <v>6529</v>
      </c>
      <c r="AP1025" s="16">
        <f>IF(AO1025 = "", "", 5)</f>
        <v>5</v>
      </c>
      <c r="AQ1025" s="2" t="s">
        <v>6530</v>
      </c>
      <c r="AR1025" s="2" t="s">
        <v>128</v>
      </c>
      <c r="AS1025">
        <v>27</v>
      </c>
      <c r="AT1025" s="2" t="s">
        <v>2284</v>
      </c>
      <c r="AU1025" s="2" t="s">
        <v>130</v>
      </c>
      <c r="AV1025">
        <v>1</v>
      </c>
    </row>
    <row r="1026" spans="1:48" ht="15" customHeight="1" x14ac:dyDescent="0.25">
      <c r="A1026" s="1">
        <v>45527.71297453704</v>
      </c>
      <c r="B1026" s="1">
        <v>45527.721863425926</v>
      </c>
      <c r="C1026" s="2" t="s">
        <v>48</v>
      </c>
      <c r="D1026" s="2" t="s">
        <v>6549</v>
      </c>
      <c r="E1026">
        <v>100</v>
      </c>
      <c r="F1026">
        <v>767</v>
      </c>
      <c r="G1026" s="2" t="s">
        <v>90</v>
      </c>
      <c r="H1026" s="1">
        <v>45527.721878680553</v>
      </c>
      <c r="I1026" s="2" t="s">
        <v>6550</v>
      </c>
      <c r="J1026" s="2"/>
      <c r="K1026" s="2"/>
      <c r="L1026" s="2" t="s">
        <v>6551</v>
      </c>
      <c r="M1026" s="2"/>
      <c r="N1026">
        <v>39.035200000000003</v>
      </c>
      <c r="O1026">
        <v>-94.545599999999993</v>
      </c>
      <c r="P1026" s="2" t="s">
        <v>94</v>
      </c>
      <c r="Q1026" s="2" t="s">
        <v>95</v>
      </c>
      <c r="R1026" s="2"/>
      <c r="S1026" s="2" t="s">
        <v>124</v>
      </c>
      <c r="T1026" s="2"/>
      <c r="U1026" s="2"/>
      <c r="V1026" s="2"/>
      <c r="W1026" s="2"/>
      <c r="X1026" s="2"/>
      <c r="Y1026" s="2" t="s">
        <v>100</v>
      </c>
      <c r="Z1026" s="2" t="s">
        <v>101</v>
      </c>
      <c r="AA1026" s="2" t="s">
        <v>102</v>
      </c>
      <c r="AB1026" s="2"/>
      <c r="AC1026" s="2" t="s">
        <v>172</v>
      </c>
      <c r="AD1026" s="2"/>
      <c r="AE1026" s="2"/>
      <c r="AF1026" s="2" t="s">
        <v>103</v>
      </c>
      <c r="AG1026" s="2"/>
      <c r="AH1026" s="2" t="s">
        <v>1250</v>
      </c>
      <c r="AI1026" s="2" t="s">
        <v>115</v>
      </c>
      <c r="AJ1026" s="2" t="s">
        <v>6552</v>
      </c>
      <c r="AK1026" s="2" t="s">
        <v>115</v>
      </c>
      <c r="AL1026" s="2" t="s">
        <v>6553</v>
      </c>
      <c r="AM1026" s="2" t="s">
        <v>6554</v>
      </c>
      <c r="AN1026" s="2" t="s">
        <v>6555</v>
      </c>
      <c r="AO1026" s="2" t="s">
        <v>6555</v>
      </c>
      <c r="AP1026" s="16">
        <f>IF(AO1026 = "", "", 5)</f>
        <v>5</v>
      </c>
      <c r="AQ1026" s="2" t="s">
        <v>6556</v>
      </c>
      <c r="AR1026" s="2" t="s">
        <v>106</v>
      </c>
      <c r="AS1026">
        <v>21</v>
      </c>
      <c r="AT1026" s="2" t="s">
        <v>3134</v>
      </c>
      <c r="AU1026" s="2" t="s">
        <v>130</v>
      </c>
      <c r="AV1026">
        <v>1</v>
      </c>
    </row>
    <row r="1027" spans="1:48" ht="15" customHeight="1" x14ac:dyDescent="0.25">
      <c r="A1027" s="1">
        <v>45527.703715277778</v>
      </c>
      <c r="B1027" s="1">
        <v>45527.729317129626</v>
      </c>
      <c r="C1027" s="2" t="s">
        <v>48</v>
      </c>
      <c r="D1027" s="2" t="s">
        <v>6565</v>
      </c>
      <c r="E1027">
        <v>100</v>
      </c>
      <c r="F1027">
        <v>2211</v>
      </c>
      <c r="G1027" s="2" t="s">
        <v>90</v>
      </c>
      <c r="H1027" s="1">
        <v>45527.729328414352</v>
      </c>
      <c r="I1027" s="2" t="s">
        <v>6566</v>
      </c>
      <c r="J1027" s="2" t="s">
        <v>92</v>
      </c>
      <c r="K1027" s="2" t="s">
        <v>92</v>
      </c>
      <c r="L1027" s="2" t="s">
        <v>6567</v>
      </c>
      <c r="M1027" s="2" t="s">
        <v>92</v>
      </c>
      <c r="N1027">
        <v>32.779699999999998</v>
      </c>
      <c r="O1027">
        <v>-96.802199999999999</v>
      </c>
      <c r="P1027" s="2" t="s">
        <v>94</v>
      </c>
      <c r="Q1027" s="2" t="s">
        <v>95</v>
      </c>
      <c r="R1027" s="2" t="s">
        <v>92</v>
      </c>
      <c r="S1027" s="2" t="s">
        <v>92</v>
      </c>
      <c r="T1027" s="2" t="s">
        <v>92</v>
      </c>
      <c r="U1027" s="2" t="s">
        <v>97</v>
      </c>
      <c r="V1027" s="2" t="s">
        <v>98</v>
      </c>
      <c r="W1027" s="2" t="s">
        <v>92</v>
      </c>
      <c r="X1027" s="2" t="s">
        <v>92</v>
      </c>
      <c r="Y1027" s="2" t="s">
        <v>100</v>
      </c>
      <c r="Z1027" s="2" t="s">
        <v>101</v>
      </c>
      <c r="AA1027" s="2" t="s">
        <v>92</v>
      </c>
      <c r="AB1027" s="2" t="s">
        <v>112</v>
      </c>
      <c r="AC1027" s="2" t="s">
        <v>172</v>
      </c>
      <c r="AD1027" s="2" t="s">
        <v>92</v>
      </c>
      <c r="AE1027" s="2" t="s">
        <v>92</v>
      </c>
      <c r="AF1027" s="2" t="s">
        <v>103</v>
      </c>
      <c r="AG1027" s="2" t="s">
        <v>92</v>
      </c>
      <c r="AH1027" s="2" t="s">
        <v>1250</v>
      </c>
      <c r="AI1027" s="2" t="s">
        <v>105</v>
      </c>
      <c r="AJ1027" s="2" t="s">
        <v>92</v>
      </c>
      <c r="AK1027" s="2" t="s">
        <v>115</v>
      </c>
      <c r="AL1027" s="2" t="s">
        <v>92</v>
      </c>
      <c r="AM1027" s="2" t="s">
        <v>92</v>
      </c>
      <c r="AN1027" s="2" t="s">
        <v>92</v>
      </c>
      <c r="AO1027" s="2" t="s">
        <v>92</v>
      </c>
      <c r="AP1027" s="16" t="str">
        <f>IF(AO1027 = "", "", 5)</f>
        <v/>
      </c>
      <c r="AQ1027" s="2" t="s">
        <v>92</v>
      </c>
      <c r="AR1027" s="2" t="s">
        <v>106</v>
      </c>
      <c r="AS1027">
        <v>18</v>
      </c>
      <c r="AT1027" s="2" t="s">
        <v>1472</v>
      </c>
      <c r="AU1027" s="2" t="s">
        <v>130</v>
      </c>
      <c r="AV1027">
        <v>1</v>
      </c>
    </row>
    <row r="1028" spans="1:48" ht="15" customHeight="1" x14ac:dyDescent="0.25">
      <c r="A1028" s="1">
        <v>45527.727997685186</v>
      </c>
      <c r="B1028" s="1">
        <v>45527.729722222219</v>
      </c>
      <c r="C1028" s="2" t="s">
        <v>48</v>
      </c>
      <c r="D1028" s="2" t="s">
        <v>6568</v>
      </c>
      <c r="E1028">
        <v>100</v>
      </c>
      <c r="F1028">
        <v>148</v>
      </c>
      <c r="G1028" s="2" t="s">
        <v>90</v>
      </c>
      <c r="H1028" s="1">
        <v>45527.72973201389</v>
      </c>
      <c r="I1028" s="2" t="s">
        <v>6569</v>
      </c>
      <c r="J1028" s="2" t="s">
        <v>92</v>
      </c>
      <c r="K1028" s="2" t="s">
        <v>92</v>
      </c>
      <c r="L1028" s="2" t="s">
        <v>6570</v>
      </c>
      <c r="M1028" s="2" t="s">
        <v>92</v>
      </c>
      <c r="N1028">
        <v>40.258400000000002</v>
      </c>
      <c r="O1028">
        <v>-111.6591</v>
      </c>
      <c r="P1028" s="2" t="s">
        <v>94</v>
      </c>
      <c r="Q1028" s="2" t="s">
        <v>95</v>
      </c>
      <c r="R1028" s="2" t="s">
        <v>134</v>
      </c>
      <c r="S1028" s="2" t="s">
        <v>124</v>
      </c>
      <c r="T1028" s="2" t="s">
        <v>96</v>
      </c>
      <c r="U1028" s="2" t="s">
        <v>92</v>
      </c>
      <c r="V1028" s="2" t="s">
        <v>92</v>
      </c>
      <c r="W1028" s="2" t="s">
        <v>92</v>
      </c>
      <c r="X1028" s="2" t="s">
        <v>92</v>
      </c>
      <c r="Y1028" s="2" t="s">
        <v>100</v>
      </c>
      <c r="Z1028" s="2" t="s">
        <v>101</v>
      </c>
      <c r="AA1028" s="2" t="s">
        <v>102</v>
      </c>
      <c r="AB1028" s="2" t="s">
        <v>92</v>
      </c>
      <c r="AC1028" s="2" t="s">
        <v>92</v>
      </c>
      <c r="AD1028" s="2" t="s">
        <v>92</v>
      </c>
      <c r="AE1028" s="2" t="s">
        <v>92</v>
      </c>
      <c r="AF1028" s="2" t="s">
        <v>103</v>
      </c>
      <c r="AG1028" s="2" t="s">
        <v>92</v>
      </c>
      <c r="AH1028" s="2" t="s">
        <v>1250</v>
      </c>
      <c r="AI1028" s="2" t="s">
        <v>115</v>
      </c>
      <c r="AJ1028" s="2" t="s">
        <v>6571</v>
      </c>
      <c r="AK1028" s="2" t="s">
        <v>105</v>
      </c>
      <c r="AL1028" s="2" t="s">
        <v>6572</v>
      </c>
      <c r="AM1028" s="2" t="s">
        <v>6573</v>
      </c>
      <c r="AN1028" s="2" t="s">
        <v>92</v>
      </c>
      <c r="AO1028" s="2" t="s">
        <v>92</v>
      </c>
      <c r="AP1028" s="16" t="str">
        <f>IF(AO1028 = "", "", 5)</f>
        <v/>
      </c>
      <c r="AQ1028" s="2" t="s">
        <v>6574</v>
      </c>
      <c r="AR1028" s="2" t="s">
        <v>106</v>
      </c>
      <c r="AS1028">
        <v>19</v>
      </c>
      <c r="AT1028" s="2" t="s">
        <v>6575</v>
      </c>
      <c r="AU1028" s="2" t="s">
        <v>1895</v>
      </c>
      <c r="AV1028">
        <v>1</v>
      </c>
    </row>
    <row r="1029" spans="1:48" ht="15" customHeight="1" x14ac:dyDescent="0.25">
      <c r="A1029" s="1">
        <v>45527.746342592596</v>
      </c>
      <c r="B1029" s="1">
        <v>45527.748807870368</v>
      </c>
      <c r="C1029" s="2" t="s">
        <v>48</v>
      </c>
      <c r="D1029" s="2" t="s">
        <v>6597</v>
      </c>
      <c r="E1029">
        <v>100</v>
      </c>
      <c r="F1029">
        <v>213</v>
      </c>
      <c r="G1029" s="2" t="s">
        <v>90</v>
      </c>
      <c r="H1029" s="1">
        <v>45527.7488271412</v>
      </c>
      <c r="I1029" s="2" t="s">
        <v>6598</v>
      </c>
      <c r="J1029" s="2"/>
      <c r="K1029" s="2"/>
      <c r="L1029" s="2" t="s">
        <v>6599</v>
      </c>
      <c r="M1029" s="2"/>
      <c r="N1029">
        <v>42.632399999999997</v>
      </c>
      <c r="O1029">
        <v>-112.94670000000001</v>
      </c>
      <c r="P1029" s="2" t="s">
        <v>94</v>
      </c>
      <c r="Q1029" s="2" t="s">
        <v>95</v>
      </c>
      <c r="R1029" s="2"/>
      <c r="S1029" s="2"/>
      <c r="T1029" s="2"/>
      <c r="U1029" s="2"/>
      <c r="V1029" s="2" t="s">
        <v>98</v>
      </c>
      <c r="W1029" s="2"/>
      <c r="X1029" s="2"/>
      <c r="Y1029" s="2" t="s">
        <v>100</v>
      </c>
      <c r="Z1029" s="2" t="s">
        <v>101</v>
      </c>
      <c r="AA1029" s="2"/>
      <c r="AB1029" s="2"/>
      <c r="AC1029" s="2"/>
      <c r="AD1029" s="2"/>
      <c r="AE1029" s="2"/>
      <c r="AF1029" s="2" t="s">
        <v>103</v>
      </c>
      <c r="AG1029" s="2"/>
      <c r="AH1029" s="2" t="s">
        <v>4286</v>
      </c>
      <c r="AI1029" s="2" t="s">
        <v>115</v>
      </c>
      <c r="AJ1029" s="2" t="s">
        <v>6600</v>
      </c>
      <c r="AK1029" s="2" t="s">
        <v>136</v>
      </c>
      <c r="AL1029" s="2" t="s">
        <v>6601</v>
      </c>
      <c r="AM1029" s="2" t="s">
        <v>6602</v>
      </c>
      <c r="AN1029" s="2" t="s">
        <v>6603</v>
      </c>
      <c r="AO1029" s="2"/>
      <c r="AP1029" s="16" t="str">
        <f>IF(AO1029 = "", "", 5)</f>
        <v/>
      </c>
      <c r="AQ1029" s="2" t="s">
        <v>6604</v>
      </c>
      <c r="AR1029" s="2" t="s">
        <v>106</v>
      </c>
      <c r="AS1029">
        <v>30</v>
      </c>
      <c r="AT1029" s="2" t="s">
        <v>6605</v>
      </c>
      <c r="AU1029" s="2" t="s">
        <v>108</v>
      </c>
      <c r="AV1029">
        <v>1</v>
      </c>
    </row>
    <row r="1030" spans="1:48" ht="15" customHeight="1" x14ac:dyDescent="0.25">
      <c r="A1030" s="1">
        <v>45527.734201388892</v>
      </c>
      <c r="B1030" s="1">
        <v>45527.753854166665</v>
      </c>
      <c r="C1030" s="2" t="s">
        <v>48</v>
      </c>
      <c r="D1030" s="2" t="s">
        <v>6606</v>
      </c>
      <c r="E1030">
        <v>100</v>
      </c>
      <c r="F1030">
        <v>1697</v>
      </c>
      <c r="G1030" s="2" t="s">
        <v>90</v>
      </c>
      <c r="H1030" s="1">
        <v>45527.753869502318</v>
      </c>
      <c r="I1030" s="2" t="s">
        <v>6607</v>
      </c>
      <c r="J1030" s="2"/>
      <c r="K1030" s="2"/>
      <c r="L1030" s="2" t="s">
        <v>6608</v>
      </c>
      <c r="M1030" s="2"/>
      <c r="N1030">
        <v>43.477699999999999</v>
      </c>
      <c r="O1030">
        <v>-111.9726</v>
      </c>
      <c r="P1030" s="2" t="s">
        <v>94</v>
      </c>
      <c r="Q1030" s="2" t="s">
        <v>95</v>
      </c>
      <c r="R1030" s="2"/>
      <c r="S1030" s="2" t="s">
        <v>124</v>
      </c>
      <c r="T1030" s="2"/>
      <c r="U1030" s="2" t="s">
        <v>97</v>
      </c>
      <c r="V1030" s="2" t="s">
        <v>98</v>
      </c>
      <c r="W1030" s="2"/>
      <c r="X1030" s="2"/>
      <c r="Y1030" s="2" t="s">
        <v>100</v>
      </c>
      <c r="Z1030" s="2" t="s">
        <v>101</v>
      </c>
      <c r="AA1030" s="2"/>
      <c r="AB1030" s="2"/>
      <c r="AC1030" s="2" t="s">
        <v>172</v>
      </c>
      <c r="AD1030" s="2"/>
      <c r="AE1030" s="2"/>
      <c r="AF1030" s="2" t="s">
        <v>103</v>
      </c>
      <c r="AG1030" s="2"/>
      <c r="AH1030" s="2" t="s">
        <v>4286</v>
      </c>
      <c r="AI1030" s="2" t="s">
        <v>105</v>
      </c>
      <c r="AJ1030" s="2" t="s">
        <v>6609</v>
      </c>
      <c r="AK1030" s="2" t="s">
        <v>115</v>
      </c>
      <c r="AL1030" s="2" t="s">
        <v>6610</v>
      </c>
      <c r="AM1030" s="2" t="s">
        <v>6611</v>
      </c>
      <c r="AN1030" s="2" t="s">
        <v>6612</v>
      </c>
      <c r="AO1030" s="2" t="s">
        <v>6612</v>
      </c>
      <c r="AP1030" s="16">
        <f>IF(AO1030 = "", "", 5)</f>
        <v>5</v>
      </c>
      <c r="AQ1030" s="2" t="s">
        <v>6613</v>
      </c>
      <c r="AR1030" s="2" t="s">
        <v>128</v>
      </c>
      <c r="AS1030">
        <v>29</v>
      </c>
      <c r="AT1030" s="2" t="s">
        <v>4967</v>
      </c>
      <c r="AU1030" s="2" t="s">
        <v>108</v>
      </c>
      <c r="AV1030">
        <v>1</v>
      </c>
    </row>
    <row r="1031" spans="1:48" ht="15" customHeight="1" x14ac:dyDescent="0.25">
      <c r="A1031" s="1">
        <v>45527.871504629627</v>
      </c>
      <c r="B1031" s="1">
        <v>45527.873842592591</v>
      </c>
      <c r="C1031" s="2" t="s">
        <v>48</v>
      </c>
      <c r="D1031" s="2" t="s">
        <v>6668</v>
      </c>
      <c r="E1031">
        <v>100</v>
      </c>
      <c r="F1031">
        <v>202</v>
      </c>
      <c r="G1031" s="2" t="s">
        <v>90</v>
      </c>
      <c r="H1031" s="1">
        <v>45527.873862800923</v>
      </c>
      <c r="I1031" s="2" t="s">
        <v>6669</v>
      </c>
      <c r="J1031" s="2" t="s">
        <v>92</v>
      </c>
      <c r="K1031" s="2" t="s">
        <v>92</v>
      </c>
      <c r="L1031" s="2" t="s">
        <v>6670</v>
      </c>
      <c r="M1031" s="2" t="s">
        <v>92</v>
      </c>
      <c r="N1031">
        <v>43.555300000000003</v>
      </c>
      <c r="O1031">
        <v>-111.8922</v>
      </c>
      <c r="P1031" s="2" t="s">
        <v>94</v>
      </c>
      <c r="Q1031" s="2" t="s">
        <v>95</v>
      </c>
      <c r="R1031" s="2" t="s">
        <v>92</v>
      </c>
      <c r="S1031" s="2" t="s">
        <v>92</v>
      </c>
      <c r="T1031" s="2" t="s">
        <v>92</v>
      </c>
      <c r="U1031" s="2" t="s">
        <v>92</v>
      </c>
      <c r="V1031" s="2" t="s">
        <v>98</v>
      </c>
      <c r="W1031" s="2" t="s">
        <v>92</v>
      </c>
      <c r="X1031" s="2" t="s">
        <v>92</v>
      </c>
      <c r="Y1031" s="2" t="s">
        <v>100</v>
      </c>
      <c r="Z1031" s="2" t="s">
        <v>92</v>
      </c>
      <c r="AA1031" s="2" t="s">
        <v>102</v>
      </c>
      <c r="AB1031" s="2" t="s">
        <v>92</v>
      </c>
      <c r="AC1031" s="2" t="s">
        <v>172</v>
      </c>
      <c r="AD1031" s="2" t="s">
        <v>92</v>
      </c>
      <c r="AE1031" s="2" t="s">
        <v>92</v>
      </c>
      <c r="AF1031" s="2" t="s">
        <v>103</v>
      </c>
      <c r="AG1031" s="2" t="s">
        <v>92</v>
      </c>
      <c r="AH1031" s="2" t="s">
        <v>4286</v>
      </c>
      <c r="AI1031" s="2" t="s">
        <v>105</v>
      </c>
      <c r="AJ1031" s="2" t="s">
        <v>92</v>
      </c>
      <c r="AK1031" s="2" t="s">
        <v>115</v>
      </c>
      <c r="AL1031" s="2" t="s">
        <v>92</v>
      </c>
      <c r="AM1031" s="2" t="s">
        <v>92</v>
      </c>
      <c r="AN1031" s="2" t="s">
        <v>6671</v>
      </c>
      <c r="AO1031" s="2" t="s">
        <v>6671</v>
      </c>
      <c r="AP1031" s="16">
        <f>IF(AO1031 = "", "", 5)</f>
        <v>5</v>
      </c>
      <c r="AQ1031" s="2" t="s">
        <v>92</v>
      </c>
      <c r="AR1031" s="2" t="s">
        <v>128</v>
      </c>
      <c r="AS1031">
        <v>24</v>
      </c>
      <c r="AT1031" s="2" t="s">
        <v>4286</v>
      </c>
      <c r="AU1031" s="2" t="s">
        <v>108</v>
      </c>
      <c r="AV1031">
        <v>1</v>
      </c>
    </row>
    <row r="1032" spans="1:48" ht="15" customHeight="1" x14ac:dyDescent="0.25">
      <c r="A1032" s="1">
        <v>45527.876539351855</v>
      </c>
      <c r="B1032" s="1">
        <v>45527.894178240742</v>
      </c>
      <c r="C1032" s="2" t="s">
        <v>48</v>
      </c>
      <c r="D1032" s="2" t="s">
        <v>6106</v>
      </c>
      <c r="E1032">
        <v>100</v>
      </c>
      <c r="F1032">
        <v>1524</v>
      </c>
      <c r="G1032" s="2" t="s">
        <v>90</v>
      </c>
      <c r="H1032" s="1">
        <v>45527.89420127315</v>
      </c>
      <c r="I1032" s="2" t="s">
        <v>6685</v>
      </c>
      <c r="J1032" s="2"/>
      <c r="K1032" s="2"/>
      <c r="L1032" s="2" t="s">
        <v>6686</v>
      </c>
      <c r="M1032" s="2"/>
      <c r="N1032">
        <v>42.885100000000001</v>
      </c>
      <c r="O1032">
        <v>-112.44410000000001</v>
      </c>
      <c r="P1032" s="2" t="s">
        <v>94</v>
      </c>
      <c r="Q1032" s="2" t="s">
        <v>95</v>
      </c>
      <c r="R1032" s="2"/>
      <c r="S1032" s="2"/>
      <c r="T1032" s="2"/>
      <c r="U1032" s="2"/>
      <c r="V1032" s="2" t="s">
        <v>98</v>
      </c>
      <c r="W1032" s="2"/>
      <c r="X1032" s="2"/>
      <c r="Y1032" s="2" t="s">
        <v>100</v>
      </c>
      <c r="Z1032" s="2" t="s">
        <v>101</v>
      </c>
      <c r="AA1032" s="2" t="s">
        <v>102</v>
      </c>
      <c r="AB1032" s="2"/>
      <c r="AC1032" s="2"/>
      <c r="AD1032" s="2" t="s">
        <v>99</v>
      </c>
      <c r="AE1032" s="2" t="s">
        <v>6687</v>
      </c>
      <c r="AF1032" s="2" t="s">
        <v>103</v>
      </c>
      <c r="AG1032" s="2"/>
      <c r="AH1032" s="2" t="s">
        <v>4286</v>
      </c>
      <c r="AI1032" s="2" t="s">
        <v>105</v>
      </c>
      <c r="AJ1032" s="2" t="s">
        <v>6688</v>
      </c>
      <c r="AK1032" s="2" t="s">
        <v>115</v>
      </c>
      <c r="AL1032" s="2" t="s">
        <v>6689</v>
      </c>
      <c r="AM1032" s="2" t="s">
        <v>6690</v>
      </c>
      <c r="AN1032" s="2" t="s">
        <v>6691</v>
      </c>
      <c r="AO1032" s="2" t="s">
        <v>6691</v>
      </c>
      <c r="AP1032" s="16">
        <f>IF(AO1032 = "", "", 5)</f>
        <v>5</v>
      </c>
      <c r="AQ1032" s="2" t="s">
        <v>6692</v>
      </c>
      <c r="AR1032" s="2" t="s">
        <v>106</v>
      </c>
      <c r="AS1032">
        <v>24</v>
      </c>
      <c r="AT1032" s="2" t="s">
        <v>4546</v>
      </c>
      <c r="AU1032" s="2" t="s">
        <v>108</v>
      </c>
      <c r="AV1032">
        <v>1</v>
      </c>
    </row>
    <row r="1033" spans="1:48" ht="15" customHeight="1" x14ac:dyDescent="0.25">
      <c r="A1033" s="1">
        <v>45527.94195601852</v>
      </c>
      <c r="B1033" s="1">
        <v>45527.944849537038</v>
      </c>
      <c r="C1033" s="2" t="s">
        <v>48</v>
      </c>
      <c r="D1033" s="2" t="s">
        <v>6697</v>
      </c>
      <c r="E1033">
        <v>100</v>
      </c>
      <c r="F1033">
        <v>249</v>
      </c>
      <c r="G1033" s="2" t="s">
        <v>90</v>
      </c>
      <c r="H1033" s="1">
        <v>45527.944864201389</v>
      </c>
      <c r="I1033" s="2" t="s">
        <v>6698</v>
      </c>
      <c r="J1033" s="2"/>
      <c r="K1033" s="2"/>
      <c r="L1033" s="2" t="s">
        <v>6699</v>
      </c>
      <c r="M1033" s="2"/>
      <c r="N1033">
        <v>39.371000000000002</v>
      </c>
      <c r="O1033">
        <v>-104.85899999999999</v>
      </c>
      <c r="P1033" s="2" t="s">
        <v>94</v>
      </c>
      <c r="Q1033" s="2" t="s">
        <v>95</v>
      </c>
      <c r="R1033" s="2"/>
      <c r="S1033" s="2" t="s">
        <v>124</v>
      </c>
      <c r="T1033" s="2"/>
      <c r="U1033" s="2"/>
      <c r="V1033" s="2"/>
      <c r="W1033" s="2"/>
      <c r="X1033" s="2"/>
      <c r="Y1033" s="2" t="s">
        <v>100</v>
      </c>
      <c r="Z1033" s="2" t="s">
        <v>101</v>
      </c>
      <c r="AA1033" s="2" t="s">
        <v>102</v>
      </c>
      <c r="AB1033" s="2"/>
      <c r="AC1033" s="2" t="s">
        <v>172</v>
      </c>
      <c r="AD1033" s="2"/>
      <c r="AE1033" s="2"/>
      <c r="AF1033" s="2" t="s">
        <v>103</v>
      </c>
      <c r="AG1033" s="2"/>
      <c r="AH1033" s="2" t="s">
        <v>1250</v>
      </c>
      <c r="AI1033" s="2" t="s">
        <v>115</v>
      </c>
      <c r="AJ1033" s="2" t="s">
        <v>6700</v>
      </c>
      <c r="AK1033" s="2" t="s">
        <v>126</v>
      </c>
      <c r="AL1033" s="2" t="s">
        <v>6701</v>
      </c>
      <c r="AM1033" s="2" t="s">
        <v>6702</v>
      </c>
      <c r="AN1033" s="2" t="s">
        <v>6703</v>
      </c>
      <c r="AO1033" s="2" t="s">
        <v>6703</v>
      </c>
      <c r="AP1033" s="16">
        <f>IF(AO1033 = "", "", 5)</f>
        <v>5</v>
      </c>
      <c r="AQ1033" s="2" t="s">
        <v>6704</v>
      </c>
      <c r="AR1033" s="2" t="s">
        <v>106</v>
      </c>
      <c r="AS1033">
        <v>19</v>
      </c>
      <c r="AT1033" s="2" t="s">
        <v>589</v>
      </c>
      <c r="AU1033" s="2" t="s">
        <v>120</v>
      </c>
      <c r="AV1033">
        <v>1</v>
      </c>
    </row>
    <row r="1034" spans="1:48" ht="15" customHeight="1" x14ac:dyDescent="0.25">
      <c r="A1034" s="1">
        <v>45527.951550925929</v>
      </c>
      <c r="B1034" s="1">
        <v>45527.95521990741</v>
      </c>
      <c r="C1034" s="2" t="s">
        <v>48</v>
      </c>
      <c r="D1034" s="2" t="s">
        <v>6705</v>
      </c>
      <c r="E1034">
        <v>100</v>
      </c>
      <c r="F1034">
        <v>317</v>
      </c>
      <c r="G1034" s="2" t="s">
        <v>90</v>
      </c>
      <c r="H1034" s="1">
        <v>45527.955235127316</v>
      </c>
      <c r="I1034" s="2" t="s">
        <v>6706</v>
      </c>
      <c r="J1034" s="2"/>
      <c r="K1034" s="2"/>
      <c r="L1034" s="2" t="s">
        <v>6707</v>
      </c>
      <c r="M1034" s="2"/>
      <c r="N1034">
        <v>43.633899999999997</v>
      </c>
      <c r="O1034">
        <v>-116.2942</v>
      </c>
      <c r="P1034" s="2" t="s">
        <v>94</v>
      </c>
      <c r="Q1034" s="2" t="s">
        <v>95</v>
      </c>
      <c r="R1034" s="2" t="s">
        <v>134</v>
      </c>
      <c r="S1034" s="2"/>
      <c r="T1034" s="2"/>
      <c r="U1034" s="2"/>
      <c r="V1034" s="2"/>
      <c r="W1034" s="2"/>
      <c r="X1034" s="2"/>
      <c r="Y1034" s="2" t="s">
        <v>100</v>
      </c>
      <c r="Z1034" s="2"/>
      <c r="AA1034" s="2"/>
      <c r="AB1034" s="2"/>
      <c r="AC1034" s="2"/>
      <c r="AD1034" s="2" t="s">
        <v>99</v>
      </c>
      <c r="AE1034" s="2" t="s">
        <v>6708</v>
      </c>
      <c r="AF1034" s="2" t="s">
        <v>103</v>
      </c>
      <c r="AG1034" s="2"/>
      <c r="AH1034" s="2" t="s">
        <v>4286</v>
      </c>
      <c r="AI1034" s="2" t="s">
        <v>105</v>
      </c>
      <c r="AJ1034" s="2" t="s">
        <v>6709</v>
      </c>
      <c r="AK1034" s="2" t="s">
        <v>105</v>
      </c>
      <c r="AL1034" s="2" t="s">
        <v>6710</v>
      </c>
      <c r="AM1034" s="2" t="s">
        <v>6711</v>
      </c>
      <c r="AN1034" s="2" t="s">
        <v>6712</v>
      </c>
      <c r="AO1034" s="2" t="s">
        <v>6712</v>
      </c>
      <c r="AP1034" s="16">
        <f>IF(AO1034 = "", "", 5)</f>
        <v>5</v>
      </c>
      <c r="AQ1034" s="2" t="s">
        <v>6713</v>
      </c>
      <c r="AR1034" s="2" t="s">
        <v>128</v>
      </c>
      <c r="AS1034">
        <v>18</v>
      </c>
      <c r="AT1034" s="2" t="s">
        <v>3176</v>
      </c>
      <c r="AU1034" s="2" t="s">
        <v>108</v>
      </c>
      <c r="AV1034">
        <v>1</v>
      </c>
    </row>
    <row r="1035" spans="1:48" ht="15" customHeight="1" x14ac:dyDescent="0.25">
      <c r="A1035" s="1">
        <v>45527.965289351851</v>
      </c>
      <c r="B1035" s="1">
        <v>45527.966585648152</v>
      </c>
      <c r="C1035" s="2" t="s">
        <v>48</v>
      </c>
      <c r="D1035" s="2" t="s">
        <v>6726</v>
      </c>
      <c r="E1035">
        <v>100</v>
      </c>
      <c r="F1035">
        <v>112</v>
      </c>
      <c r="G1035" s="2" t="s">
        <v>90</v>
      </c>
      <c r="H1035" s="1">
        <v>45527.966608761577</v>
      </c>
      <c r="I1035" s="2" t="s">
        <v>6727</v>
      </c>
      <c r="J1035" s="2" t="s">
        <v>92</v>
      </c>
      <c r="K1035" s="2" t="s">
        <v>92</v>
      </c>
      <c r="L1035" s="2" t="s">
        <v>6728</v>
      </c>
      <c r="M1035" s="2" t="s">
        <v>92</v>
      </c>
      <c r="N1035">
        <v>43.555300000000003</v>
      </c>
      <c r="O1035">
        <v>-111.8922</v>
      </c>
      <c r="P1035" s="2" t="s">
        <v>94</v>
      </c>
      <c r="Q1035" s="2" t="s">
        <v>95</v>
      </c>
      <c r="R1035" s="2" t="s">
        <v>134</v>
      </c>
      <c r="S1035" s="2" t="s">
        <v>92</v>
      </c>
      <c r="T1035" s="2" t="s">
        <v>92</v>
      </c>
      <c r="U1035" s="2" t="s">
        <v>97</v>
      </c>
      <c r="V1035" s="2" t="s">
        <v>98</v>
      </c>
      <c r="W1035" s="2" t="s">
        <v>92</v>
      </c>
      <c r="X1035" s="2" t="s">
        <v>92</v>
      </c>
      <c r="Y1035" s="2" t="s">
        <v>100</v>
      </c>
      <c r="Z1035" s="2" t="s">
        <v>101</v>
      </c>
      <c r="AA1035" s="2" t="s">
        <v>92</v>
      </c>
      <c r="AB1035" s="2" t="s">
        <v>92</v>
      </c>
      <c r="AC1035" s="2" t="s">
        <v>92</v>
      </c>
      <c r="AD1035" s="2" t="s">
        <v>92</v>
      </c>
      <c r="AE1035" s="2" t="s">
        <v>92</v>
      </c>
      <c r="AF1035" s="2" t="s">
        <v>103</v>
      </c>
      <c r="AG1035" s="2" t="s">
        <v>92</v>
      </c>
      <c r="AH1035" s="2" t="s">
        <v>4286</v>
      </c>
      <c r="AI1035" s="2" t="s">
        <v>105</v>
      </c>
      <c r="AJ1035" s="2" t="s">
        <v>92</v>
      </c>
      <c r="AK1035" s="2" t="s">
        <v>115</v>
      </c>
      <c r="AL1035" s="2" t="s">
        <v>92</v>
      </c>
      <c r="AM1035" s="2" t="s">
        <v>92</v>
      </c>
      <c r="AN1035" s="2" t="s">
        <v>92</v>
      </c>
      <c r="AO1035" s="2" t="s">
        <v>92</v>
      </c>
      <c r="AP1035" s="16" t="str">
        <f>IF(AO1035 = "", "", 5)</f>
        <v/>
      </c>
      <c r="AQ1035" s="2" t="s">
        <v>92</v>
      </c>
      <c r="AR1035" s="2" t="s">
        <v>128</v>
      </c>
      <c r="AS1035">
        <v>22</v>
      </c>
      <c r="AT1035" s="2" t="s">
        <v>4297</v>
      </c>
      <c r="AU1035" s="2" t="s">
        <v>108</v>
      </c>
      <c r="AV1035">
        <v>1</v>
      </c>
    </row>
    <row r="1036" spans="1:48" ht="15" customHeight="1" x14ac:dyDescent="0.25">
      <c r="A1036" s="1">
        <v>45528.47693287037</v>
      </c>
      <c r="B1036" s="1">
        <v>45528.481458333335</v>
      </c>
      <c r="C1036" s="2" t="s">
        <v>48</v>
      </c>
      <c r="D1036" s="2" t="s">
        <v>6782</v>
      </c>
      <c r="E1036">
        <v>100</v>
      </c>
      <c r="F1036">
        <v>390</v>
      </c>
      <c r="G1036" s="2" t="s">
        <v>90</v>
      </c>
      <c r="H1036" s="1">
        <v>45528.481468981481</v>
      </c>
      <c r="I1036" s="2" t="s">
        <v>6783</v>
      </c>
      <c r="J1036" s="2"/>
      <c r="K1036" s="2"/>
      <c r="L1036" s="2" t="s">
        <v>6784</v>
      </c>
      <c r="M1036" s="2"/>
      <c r="N1036">
        <v>43.7318</v>
      </c>
      <c r="O1036">
        <v>-113.4659</v>
      </c>
      <c r="P1036" s="2" t="s">
        <v>94</v>
      </c>
      <c r="Q1036" s="2" t="s">
        <v>95</v>
      </c>
      <c r="R1036" s="2"/>
      <c r="S1036" s="2"/>
      <c r="T1036" s="2"/>
      <c r="U1036" s="2"/>
      <c r="V1036" s="2" t="s">
        <v>98</v>
      </c>
      <c r="W1036" s="2"/>
      <c r="X1036" s="2"/>
      <c r="Y1036" s="2" t="s">
        <v>100</v>
      </c>
      <c r="Z1036" s="2" t="s">
        <v>101</v>
      </c>
      <c r="AA1036" s="2" t="s">
        <v>102</v>
      </c>
      <c r="AB1036" s="2" t="s">
        <v>112</v>
      </c>
      <c r="AC1036" s="2"/>
      <c r="AD1036" s="2"/>
      <c r="AE1036" s="2"/>
      <c r="AF1036" s="2" t="s">
        <v>103</v>
      </c>
      <c r="AG1036" s="2"/>
      <c r="AH1036" s="2" t="s">
        <v>4286</v>
      </c>
      <c r="AI1036" s="2" t="s">
        <v>105</v>
      </c>
      <c r="AJ1036" s="2" t="s">
        <v>6785</v>
      </c>
      <c r="AK1036" s="2" t="s">
        <v>105</v>
      </c>
      <c r="AL1036" s="2" t="s">
        <v>6786</v>
      </c>
      <c r="AM1036" s="2" t="s">
        <v>6787</v>
      </c>
      <c r="AN1036" s="2" t="s">
        <v>6788</v>
      </c>
      <c r="AO1036" s="2" t="s">
        <v>6788</v>
      </c>
      <c r="AP1036" s="16">
        <f>IF(AO1036 = "", "", 5)</f>
        <v>5</v>
      </c>
      <c r="AQ1036" s="2" t="s">
        <v>6789</v>
      </c>
      <c r="AR1036" s="2" t="s">
        <v>106</v>
      </c>
      <c r="AS1036">
        <v>20</v>
      </c>
      <c r="AT1036" s="2" t="s">
        <v>6790</v>
      </c>
      <c r="AU1036" s="2" t="s">
        <v>108</v>
      </c>
      <c r="AV1036">
        <v>1</v>
      </c>
    </row>
    <row r="1037" spans="1:48" ht="15" customHeight="1" x14ac:dyDescent="0.25">
      <c r="A1037" s="1">
        <v>45528.531053240738</v>
      </c>
      <c r="B1037" s="1">
        <v>45528.534513888888</v>
      </c>
      <c r="C1037" s="2" t="s">
        <v>48</v>
      </c>
      <c r="D1037" s="2" t="s">
        <v>6799</v>
      </c>
      <c r="E1037">
        <v>100</v>
      </c>
      <c r="F1037">
        <v>298</v>
      </c>
      <c r="G1037" s="2" t="s">
        <v>90</v>
      </c>
      <c r="H1037" s="1">
        <v>45528.534527731485</v>
      </c>
      <c r="I1037" s="2" t="s">
        <v>6800</v>
      </c>
      <c r="J1037" s="2"/>
      <c r="K1037" s="2"/>
      <c r="L1037" s="2" t="s">
        <v>6801</v>
      </c>
      <c r="M1037" s="2"/>
      <c r="N1037">
        <v>43.634900000000002</v>
      </c>
      <c r="O1037">
        <v>-116.20229999999999</v>
      </c>
      <c r="P1037" s="2" t="s">
        <v>94</v>
      </c>
      <c r="Q1037" s="2" t="s">
        <v>95</v>
      </c>
      <c r="R1037" s="2"/>
      <c r="S1037" s="2" t="s">
        <v>124</v>
      </c>
      <c r="T1037" s="2"/>
      <c r="U1037" s="2" t="s">
        <v>97</v>
      </c>
      <c r="V1037" s="2" t="s">
        <v>98</v>
      </c>
      <c r="W1037" s="2"/>
      <c r="X1037" s="2"/>
      <c r="Y1037" s="2" t="s">
        <v>100</v>
      </c>
      <c r="Z1037" s="2" t="s">
        <v>101</v>
      </c>
      <c r="AA1037" s="2"/>
      <c r="AB1037" s="2"/>
      <c r="AC1037" s="2"/>
      <c r="AD1037" s="2"/>
      <c r="AE1037" s="2"/>
      <c r="AF1037" s="2" t="s">
        <v>103</v>
      </c>
      <c r="AG1037" s="2"/>
      <c r="AH1037" s="2" t="s">
        <v>4286</v>
      </c>
      <c r="AI1037" s="2" t="s">
        <v>126</v>
      </c>
      <c r="AJ1037" s="2" t="s">
        <v>6802</v>
      </c>
      <c r="AK1037" s="2" t="s">
        <v>115</v>
      </c>
      <c r="AL1037" s="2" t="s">
        <v>6803</v>
      </c>
      <c r="AM1037" s="2" t="s">
        <v>6804</v>
      </c>
      <c r="AN1037" s="2" t="s">
        <v>6805</v>
      </c>
      <c r="AO1037" s="2" t="s">
        <v>6805</v>
      </c>
      <c r="AP1037" s="16">
        <f>IF(AO1037 = "", "", 5)</f>
        <v>5</v>
      </c>
      <c r="AQ1037" s="2" t="s">
        <v>6806</v>
      </c>
      <c r="AR1037" s="2" t="s">
        <v>106</v>
      </c>
      <c r="AS1037">
        <v>27</v>
      </c>
      <c r="AT1037" s="2" t="s">
        <v>4286</v>
      </c>
      <c r="AU1037" s="2" t="s">
        <v>108</v>
      </c>
      <c r="AV1037">
        <v>1</v>
      </c>
    </row>
    <row r="1038" spans="1:48" ht="15" customHeight="1" x14ac:dyDescent="0.25">
      <c r="A1038" s="1">
        <v>45528.680983796294</v>
      </c>
      <c r="B1038" s="1">
        <v>45528.697245370371</v>
      </c>
      <c r="C1038" s="2" t="s">
        <v>48</v>
      </c>
      <c r="D1038" s="2" t="s">
        <v>6837</v>
      </c>
      <c r="E1038">
        <v>100</v>
      </c>
      <c r="F1038">
        <v>1404</v>
      </c>
      <c r="G1038" s="2" t="s">
        <v>90</v>
      </c>
      <c r="H1038" s="1">
        <v>45528.697258460648</v>
      </c>
      <c r="I1038" s="2" t="s">
        <v>6838</v>
      </c>
      <c r="J1038" s="2"/>
      <c r="K1038" s="2"/>
      <c r="L1038" s="2" t="s">
        <v>6839</v>
      </c>
      <c r="M1038" s="2"/>
      <c r="N1038">
        <v>43.8125</v>
      </c>
      <c r="O1038">
        <v>-111.7855</v>
      </c>
      <c r="P1038" s="2" t="s">
        <v>94</v>
      </c>
      <c r="Q1038" s="2" t="s">
        <v>95</v>
      </c>
      <c r="R1038" s="2"/>
      <c r="S1038" s="2"/>
      <c r="T1038" s="2"/>
      <c r="U1038" s="2"/>
      <c r="V1038" s="2" t="s">
        <v>98</v>
      </c>
      <c r="W1038" s="2"/>
      <c r="X1038" s="2"/>
      <c r="Y1038" s="2" t="s">
        <v>100</v>
      </c>
      <c r="Z1038" s="2" t="s">
        <v>101</v>
      </c>
      <c r="AA1038" s="2" t="s">
        <v>102</v>
      </c>
      <c r="AB1038" s="2"/>
      <c r="AC1038" s="2"/>
      <c r="AD1038" s="2"/>
      <c r="AE1038" s="2"/>
      <c r="AF1038" s="2" t="s">
        <v>103</v>
      </c>
      <c r="AG1038" s="2"/>
      <c r="AH1038" s="2" t="s">
        <v>4286</v>
      </c>
      <c r="AI1038" s="2" t="s">
        <v>115</v>
      </c>
      <c r="AJ1038" s="2" t="s">
        <v>6840</v>
      </c>
      <c r="AK1038" s="2" t="s">
        <v>115</v>
      </c>
      <c r="AL1038" s="2" t="s">
        <v>6841</v>
      </c>
      <c r="AM1038" s="2" t="s">
        <v>6842</v>
      </c>
      <c r="AN1038" s="2" t="s">
        <v>6843</v>
      </c>
      <c r="AO1038" s="2" t="s">
        <v>6843</v>
      </c>
      <c r="AP1038" s="16">
        <f>IF(AO1038 = "", "", 5)</f>
        <v>5</v>
      </c>
      <c r="AQ1038" s="2" t="s">
        <v>6844</v>
      </c>
      <c r="AR1038" s="2" t="s">
        <v>128</v>
      </c>
      <c r="AS1038">
        <v>29</v>
      </c>
      <c r="AT1038" s="2" t="s">
        <v>4369</v>
      </c>
      <c r="AU1038" s="2" t="s">
        <v>108</v>
      </c>
      <c r="AV1038">
        <v>1</v>
      </c>
    </row>
    <row r="1039" spans="1:48" ht="15" customHeight="1" x14ac:dyDescent="0.25">
      <c r="A1039" s="1">
        <v>45528.72451388889</v>
      </c>
      <c r="B1039" s="1">
        <v>45528.729155092595</v>
      </c>
      <c r="C1039" s="2" t="s">
        <v>48</v>
      </c>
      <c r="D1039" s="2" t="s">
        <v>6845</v>
      </c>
      <c r="E1039">
        <v>100</v>
      </c>
      <c r="F1039">
        <v>400</v>
      </c>
      <c r="G1039" s="2" t="s">
        <v>90</v>
      </c>
      <c r="H1039" s="1">
        <v>45528.729170613427</v>
      </c>
      <c r="I1039" s="2" t="s">
        <v>6846</v>
      </c>
      <c r="J1039" s="2"/>
      <c r="K1039" s="2"/>
      <c r="L1039" s="2" t="s">
        <v>6847</v>
      </c>
      <c r="M1039" s="2"/>
      <c r="N1039">
        <v>40.7592</v>
      </c>
      <c r="O1039">
        <v>-111.8875</v>
      </c>
      <c r="P1039" s="2" t="s">
        <v>94</v>
      </c>
      <c r="Q1039" s="2" t="s">
        <v>95</v>
      </c>
      <c r="R1039" s="2" t="s">
        <v>134</v>
      </c>
      <c r="S1039" s="2" t="s">
        <v>124</v>
      </c>
      <c r="T1039" s="2"/>
      <c r="U1039" s="2"/>
      <c r="V1039" s="2" t="s">
        <v>98</v>
      </c>
      <c r="W1039" s="2"/>
      <c r="X1039" s="2"/>
      <c r="Y1039" s="2" t="s">
        <v>100</v>
      </c>
      <c r="Z1039" s="2" t="s">
        <v>101</v>
      </c>
      <c r="AA1039" s="2"/>
      <c r="AB1039" s="2"/>
      <c r="AC1039" s="2"/>
      <c r="AD1039" s="2"/>
      <c r="AE1039" s="2"/>
      <c r="AF1039" s="2" t="s">
        <v>103</v>
      </c>
      <c r="AG1039" s="2"/>
      <c r="AH1039" s="2" t="s">
        <v>1250</v>
      </c>
      <c r="AI1039" s="2" t="s">
        <v>105</v>
      </c>
      <c r="AJ1039" s="2" t="s">
        <v>6848</v>
      </c>
      <c r="AK1039" s="2" t="s">
        <v>126</v>
      </c>
      <c r="AL1039" s="2" t="s">
        <v>6849</v>
      </c>
      <c r="AM1039" s="2" t="s">
        <v>6850</v>
      </c>
      <c r="AN1039" s="2" t="s">
        <v>6851</v>
      </c>
      <c r="AO1039" s="2" t="s">
        <v>6851</v>
      </c>
      <c r="AP1039" s="16">
        <f>IF(AO1039 = "", "", 5)</f>
        <v>5</v>
      </c>
      <c r="AQ1039" s="2" t="s">
        <v>6852</v>
      </c>
      <c r="AR1039" s="2" t="s">
        <v>106</v>
      </c>
      <c r="AS1039">
        <v>22</v>
      </c>
      <c r="AT1039" s="2" t="s">
        <v>5492</v>
      </c>
      <c r="AU1039" s="2" t="s">
        <v>1397</v>
      </c>
      <c r="AV1039">
        <v>1</v>
      </c>
    </row>
    <row r="1040" spans="1:48" ht="15" customHeight="1" x14ac:dyDescent="0.25">
      <c r="A1040" s="1">
        <v>45529.358067129629</v>
      </c>
      <c r="B1040" s="1">
        <v>45529.36010416667</v>
      </c>
      <c r="C1040" s="2" t="s">
        <v>48</v>
      </c>
      <c r="D1040" s="2" t="s">
        <v>6873</v>
      </c>
      <c r="E1040">
        <v>100</v>
      </c>
      <c r="F1040">
        <v>175</v>
      </c>
      <c r="G1040" s="2" t="s">
        <v>90</v>
      </c>
      <c r="H1040" s="1">
        <v>45529.360114386574</v>
      </c>
      <c r="I1040" s="2" t="s">
        <v>6874</v>
      </c>
      <c r="J1040" s="2"/>
      <c r="K1040" s="2"/>
      <c r="L1040" s="2" t="s">
        <v>6875</v>
      </c>
      <c r="M1040" s="2"/>
      <c r="N1040">
        <v>43.670699999999997</v>
      </c>
      <c r="O1040">
        <v>-111.89700000000001</v>
      </c>
      <c r="P1040" s="2" t="s">
        <v>94</v>
      </c>
      <c r="Q1040" s="2" t="s">
        <v>95</v>
      </c>
      <c r="R1040" s="2" t="s">
        <v>134</v>
      </c>
      <c r="S1040" s="2"/>
      <c r="T1040" s="2"/>
      <c r="U1040" s="2"/>
      <c r="V1040" s="2"/>
      <c r="W1040" s="2"/>
      <c r="X1040" s="2"/>
      <c r="Y1040" s="2" t="s">
        <v>100</v>
      </c>
      <c r="Z1040" s="2" t="s">
        <v>101</v>
      </c>
      <c r="AA1040" s="2"/>
      <c r="AB1040" s="2"/>
      <c r="AC1040" s="2"/>
      <c r="AD1040" s="2" t="s">
        <v>99</v>
      </c>
      <c r="AE1040" s="2" t="s">
        <v>6876</v>
      </c>
      <c r="AF1040" s="2" t="s">
        <v>103</v>
      </c>
      <c r="AG1040" s="2"/>
      <c r="AH1040" s="2" t="s">
        <v>4286</v>
      </c>
      <c r="AI1040" s="2" t="s">
        <v>105</v>
      </c>
      <c r="AJ1040" s="2"/>
      <c r="AK1040" s="2" t="s">
        <v>105</v>
      </c>
      <c r="AL1040" s="2"/>
      <c r="AM1040" s="2" t="s">
        <v>6877</v>
      </c>
      <c r="AN1040" s="2" t="s">
        <v>6878</v>
      </c>
      <c r="AO1040" s="2" t="s">
        <v>6878</v>
      </c>
      <c r="AP1040" s="16">
        <f>IF(AO1040 = "", "", 5)</f>
        <v>5</v>
      </c>
      <c r="AQ1040" s="2" t="s">
        <v>6879</v>
      </c>
      <c r="AR1040" s="2" t="s">
        <v>128</v>
      </c>
      <c r="AS1040">
        <v>26</v>
      </c>
      <c r="AT1040" s="2" t="s">
        <v>841</v>
      </c>
      <c r="AU1040" s="2" t="s">
        <v>108</v>
      </c>
      <c r="AV1040">
        <v>1</v>
      </c>
    </row>
    <row r="1041" spans="1:48" ht="15" customHeight="1" x14ac:dyDescent="0.25">
      <c r="A1041" s="1">
        <v>45529.385243055556</v>
      </c>
      <c r="B1041" s="1">
        <v>45529.387129629627</v>
      </c>
      <c r="C1041" s="2" t="s">
        <v>48</v>
      </c>
      <c r="D1041" s="2" t="s">
        <v>6880</v>
      </c>
      <c r="E1041">
        <v>100</v>
      </c>
      <c r="F1041">
        <v>162</v>
      </c>
      <c r="G1041" s="2" t="s">
        <v>90</v>
      </c>
      <c r="H1041" s="1">
        <v>45529.387139618055</v>
      </c>
      <c r="I1041" s="2" t="s">
        <v>6881</v>
      </c>
      <c r="J1041" s="2" t="s">
        <v>92</v>
      </c>
      <c r="K1041" s="2" t="s">
        <v>92</v>
      </c>
      <c r="L1041" s="2" t="s">
        <v>6882</v>
      </c>
      <c r="M1041" s="2" t="s">
        <v>92</v>
      </c>
      <c r="N1041">
        <v>35.635300000000001</v>
      </c>
      <c r="O1041">
        <v>-78.450299999999999</v>
      </c>
      <c r="P1041" s="2" t="s">
        <v>94</v>
      </c>
      <c r="Q1041" s="2" t="s">
        <v>95</v>
      </c>
      <c r="R1041" s="2" t="s">
        <v>92</v>
      </c>
      <c r="S1041" s="2" t="s">
        <v>92</v>
      </c>
      <c r="T1041" s="2" t="s">
        <v>92</v>
      </c>
      <c r="U1041" s="2" t="s">
        <v>92</v>
      </c>
      <c r="V1041" s="2" t="s">
        <v>92</v>
      </c>
      <c r="W1041" s="2" t="s">
        <v>99</v>
      </c>
      <c r="X1041" s="2" t="s">
        <v>6883</v>
      </c>
      <c r="Y1041" s="2" t="s">
        <v>100</v>
      </c>
      <c r="Z1041" s="2" t="s">
        <v>101</v>
      </c>
      <c r="AA1041" s="2" t="s">
        <v>102</v>
      </c>
      <c r="AB1041" s="2" t="s">
        <v>112</v>
      </c>
      <c r="AC1041" s="2" t="s">
        <v>92</v>
      </c>
      <c r="AD1041" s="2" t="s">
        <v>92</v>
      </c>
      <c r="AE1041" s="2" t="s">
        <v>92</v>
      </c>
      <c r="AF1041" s="2" t="s">
        <v>103</v>
      </c>
      <c r="AG1041" s="2" t="s">
        <v>92</v>
      </c>
      <c r="AH1041" s="2" t="s">
        <v>1250</v>
      </c>
      <c r="AI1041" s="2" t="s">
        <v>105</v>
      </c>
      <c r="AJ1041" s="2" t="s">
        <v>6884</v>
      </c>
      <c r="AK1041" s="2" t="s">
        <v>105</v>
      </c>
      <c r="AL1041" s="2" t="s">
        <v>92</v>
      </c>
      <c r="AM1041" s="2" t="s">
        <v>6885</v>
      </c>
      <c r="AN1041" s="2" t="s">
        <v>92</v>
      </c>
      <c r="AO1041" s="2" t="s">
        <v>92</v>
      </c>
      <c r="AP1041" s="16" t="str">
        <f>IF(AO1041 = "", "", 5)</f>
        <v/>
      </c>
      <c r="AQ1041" s="2" t="s">
        <v>6886</v>
      </c>
      <c r="AR1041" s="2" t="s">
        <v>128</v>
      </c>
      <c r="AS1041">
        <v>20</v>
      </c>
      <c r="AT1041" s="2" t="s">
        <v>6887</v>
      </c>
      <c r="AU1041" s="2" t="s">
        <v>6888</v>
      </c>
      <c r="AV1041">
        <v>1</v>
      </c>
    </row>
    <row r="1042" spans="1:48" ht="15" customHeight="1" x14ac:dyDescent="0.25">
      <c r="A1042" s="1">
        <v>45529.729502314818</v>
      </c>
      <c r="B1042" s="1">
        <v>45529.732083333336</v>
      </c>
      <c r="C1042" s="2" t="s">
        <v>48</v>
      </c>
      <c r="D1042" s="2" t="s">
        <v>6916</v>
      </c>
      <c r="E1042">
        <v>100</v>
      </c>
      <c r="F1042">
        <v>222</v>
      </c>
      <c r="G1042" s="2" t="s">
        <v>90</v>
      </c>
      <c r="H1042" s="1">
        <v>45529.732092430553</v>
      </c>
      <c r="I1042" s="2" t="s">
        <v>6917</v>
      </c>
      <c r="J1042" s="2" t="s">
        <v>92</v>
      </c>
      <c r="K1042" s="2" t="s">
        <v>92</v>
      </c>
      <c r="L1042" s="2" t="s">
        <v>6918</v>
      </c>
      <c r="M1042" s="2" t="s">
        <v>92</v>
      </c>
      <c r="N1042">
        <v>42.9373</v>
      </c>
      <c r="O1042">
        <v>-112.4712</v>
      </c>
      <c r="P1042" s="2" t="s">
        <v>94</v>
      </c>
      <c r="Q1042" s="2" t="s">
        <v>95</v>
      </c>
      <c r="R1042" s="2" t="s">
        <v>92</v>
      </c>
      <c r="S1042" s="2" t="s">
        <v>124</v>
      </c>
      <c r="T1042" s="2" t="s">
        <v>92</v>
      </c>
      <c r="U1042" s="2" t="s">
        <v>92</v>
      </c>
      <c r="V1042" s="2" t="s">
        <v>98</v>
      </c>
      <c r="W1042" s="2" t="s">
        <v>92</v>
      </c>
      <c r="X1042" s="2" t="s">
        <v>92</v>
      </c>
      <c r="Y1042" s="2" t="s">
        <v>100</v>
      </c>
      <c r="Z1042" s="2" t="s">
        <v>92</v>
      </c>
      <c r="AA1042" s="2" t="s">
        <v>92</v>
      </c>
      <c r="AB1042" s="2" t="s">
        <v>92</v>
      </c>
      <c r="AC1042" s="2" t="s">
        <v>92</v>
      </c>
      <c r="AD1042" s="2" t="s">
        <v>99</v>
      </c>
      <c r="AE1042" s="2" t="s">
        <v>6919</v>
      </c>
      <c r="AF1042" s="2" t="s">
        <v>103</v>
      </c>
      <c r="AG1042" s="2" t="s">
        <v>92</v>
      </c>
      <c r="AH1042" s="2" t="s">
        <v>4286</v>
      </c>
      <c r="AI1042" s="2" t="s">
        <v>105</v>
      </c>
      <c r="AJ1042" s="2" t="s">
        <v>92</v>
      </c>
      <c r="AK1042" s="2" t="s">
        <v>115</v>
      </c>
      <c r="AL1042" s="2" t="s">
        <v>92</v>
      </c>
      <c r="AM1042" s="2" t="s">
        <v>6920</v>
      </c>
      <c r="AN1042" s="2" t="s">
        <v>92</v>
      </c>
      <c r="AO1042" s="2" t="s">
        <v>92</v>
      </c>
      <c r="AP1042" s="16" t="str">
        <f>IF(AO1042 = "", "", 5)</f>
        <v/>
      </c>
      <c r="AQ1042" s="2" t="s">
        <v>92</v>
      </c>
      <c r="AR1042" s="2" t="s">
        <v>128</v>
      </c>
      <c r="AS1042">
        <v>21</v>
      </c>
      <c r="AT1042" s="2" t="s">
        <v>4555</v>
      </c>
      <c r="AU1042" s="2" t="s">
        <v>108</v>
      </c>
      <c r="AV1042">
        <v>1</v>
      </c>
    </row>
    <row r="1043" spans="1:48" ht="15" customHeight="1" x14ac:dyDescent="0.25">
      <c r="A1043" s="1">
        <v>45530.523842592593</v>
      </c>
      <c r="B1043" s="1">
        <v>45530.52616898148</v>
      </c>
      <c r="C1043" s="2" t="s">
        <v>48</v>
      </c>
      <c r="D1043" s="2" t="s">
        <v>6966</v>
      </c>
      <c r="E1043">
        <v>100</v>
      </c>
      <c r="F1043">
        <v>201</v>
      </c>
      <c r="G1043" s="2" t="s">
        <v>90</v>
      </c>
      <c r="H1043" s="1">
        <v>45530.526182476853</v>
      </c>
      <c r="I1043" s="2" t="s">
        <v>6967</v>
      </c>
      <c r="J1043" s="2"/>
      <c r="K1043" s="2"/>
      <c r="L1043" s="2" t="s">
        <v>6968</v>
      </c>
      <c r="M1043" s="2"/>
      <c r="N1043">
        <v>39.690600000000003</v>
      </c>
      <c r="O1043">
        <v>-111.8404</v>
      </c>
      <c r="P1043" s="2" t="s">
        <v>94</v>
      </c>
      <c r="Q1043" s="2" t="s">
        <v>95</v>
      </c>
      <c r="R1043" s="2" t="s">
        <v>134</v>
      </c>
      <c r="S1043" s="2" t="s">
        <v>124</v>
      </c>
      <c r="T1043" s="2"/>
      <c r="U1043" s="2"/>
      <c r="V1043" s="2"/>
      <c r="W1043" s="2"/>
      <c r="X1043" s="2"/>
      <c r="Y1043" s="2" t="s">
        <v>100</v>
      </c>
      <c r="Z1043" s="2" t="s">
        <v>101</v>
      </c>
      <c r="AA1043" s="2"/>
      <c r="AB1043" s="2"/>
      <c r="AC1043" s="2" t="s">
        <v>172</v>
      </c>
      <c r="AD1043" s="2"/>
      <c r="AE1043" s="2"/>
      <c r="AF1043" s="2" t="s">
        <v>103</v>
      </c>
      <c r="AG1043" s="2"/>
      <c r="AH1043" s="2" t="s">
        <v>1250</v>
      </c>
      <c r="AI1043" s="2" t="s">
        <v>115</v>
      </c>
      <c r="AJ1043" s="2" t="s">
        <v>6969</v>
      </c>
      <c r="AK1043" s="2" t="s">
        <v>115</v>
      </c>
      <c r="AL1043" s="2"/>
      <c r="AM1043" s="2" t="s">
        <v>6970</v>
      </c>
      <c r="AN1043" s="2" t="s">
        <v>6971</v>
      </c>
      <c r="AO1043" s="2" t="s">
        <v>6971</v>
      </c>
      <c r="AP1043" s="16">
        <f>IF(AO1043 = "", "", 5)</f>
        <v>5</v>
      </c>
      <c r="AQ1043" s="2" t="s">
        <v>6972</v>
      </c>
      <c r="AR1043" s="2" t="s">
        <v>106</v>
      </c>
      <c r="AS1043">
        <v>22</v>
      </c>
      <c r="AT1043" s="2" t="s">
        <v>6973</v>
      </c>
      <c r="AU1043" s="2" t="s">
        <v>1251</v>
      </c>
      <c r="AV1043">
        <v>1</v>
      </c>
    </row>
    <row r="1044" spans="1:48" ht="15" customHeight="1" x14ac:dyDescent="0.25">
      <c r="A1044" s="1">
        <v>45530.555358796293</v>
      </c>
      <c r="B1044" s="1">
        <v>45530.556875000002</v>
      </c>
      <c r="C1044" s="2" t="s">
        <v>48</v>
      </c>
      <c r="D1044" s="2" t="s">
        <v>6982</v>
      </c>
      <c r="E1044">
        <v>100</v>
      </c>
      <c r="F1044">
        <v>130</v>
      </c>
      <c r="G1044" s="2" t="s">
        <v>90</v>
      </c>
      <c r="H1044" s="1">
        <v>45530.556882268516</v>
      </c>
      <c r="I1044" s="2" t="s">
        <v>6983</v>
      </c>
      <c r="J1044" s="2" t="s">
        <v>92</v>
      </c>
      <c r="K1044" s="2" t="s">
        <v>92</v>
      </c>
      <c r="L1044" s="2" t="s">
        <v>6984</v>
      </c>
      <c r="M1044" s="2" t="s">
        <v>92</v>
      </c>
      <c r="N1044">
        <v>38.628700000000002</v>
      </c>
      <c r="O1044">
        <v>-90.198800000000006</v>
      </c>
      <c r="P1044" s="2" t="s">
        <v>94</v>
      </c>
      <c r="Q1044" s="2" t="s">
        <v>95</v>
      </c>
      <c r="R1044" s="2" t="s">
        <v>92</v>
      </c>
      <c r="S1044" s="2" t="s">
        <v>124</v>
      </c>
      <c r="T1044" s="2" t="s">
        <v>92</v>
      </c>
      <c r="U1044" s="2" t="s">
        <v>92</v>
      </c>
      <c r="V1044" s="2" t="s">
        <v>92</v>
      </c>
      <c r="W1044" s="2" t="s">
        <v>92</v>
      </c>
      <c r="X1044" s="2" t="s">
        <v>92</v>
      </c>
      <c r="Y1044" s="2" t="s">
        <v>100</v>
      </c>
      <c r="Z1044" s="2" t="s">
        <v>101</v>
      </c>
      <c r="AA1044" s="2" t="s">
        <v>102</v>
      </c>
      <c r="AB1044" s="2" t="s">
        <v>92</v>
      </c>
      <c r="AC1044" s="2" t="s">
        <v>172</v>
      </c>
      <c r="AD1044" s="2" t="s">
        <v>92</v>
      </c>
      <c r="AE1044" s="2" t="s">
        <v>92</v>
      </c>
      <c r="AF1044" s="2" t="s">
        <v>103</v>
      </c>
      <c r="AG1044" s="2" t="s">
        <v>92</v>
      </c>
      <c r="AH1044" s="2" t="s">
        <v>1250</v>
      </c>
      <c r="AI1044" s="2" t="s">
        <v>126</v>
      </c>
      <c r="AJ1044" s="2" t="s">
        <v>6985</v>
      </c>
      <c r="AK1044" s="2" t="s">
        <v>115</v>
      </c>
      <c r="AL1044" s="2" t="s">
        <v>1688</v>
      </c>
      <c r="AM1044" s="2" t="s">
        <v>6986</v>
      </c>
      <c r="AN1044" s="2" t="s">
        <v>92</v>
      </c>
      <c r="AO1044" s="2" t="s">
        <v>92</v>
      </c>
      <c r="AP1044" s="16" t="str">
        <f>IF(AO1044 = "", "", 5)</f>
        <v/>
      </c>
      <c r="AQ1044" s="2" t="s">
        <v>92</v>
      </c>
      <c r="AR1044" s="2" t="s">
        <v>422</v>
      </c>
      <c r="AS1044">
        <v>25</v>
      </c>
      <c r="AT1044" s="2" t="s">
        <v>6987</v>
      </c>
      <c r="AU1044" s="2" t="s">
        <v>130</v>
      </c>
      <c r="AV1044">
        <v>1</v>
      </c>
    </row>
    <row r="1045" spans="1:48" ht="15" customHeight="1" x14ac:dyDescent="0.25">
      <c r="A1045" s="1">
        <v>45531.604120370372</v>
      </c>
      <c r="B1045" s="1">
        <v>45531.605451388888</v>
      </c>
      <c r="C1045" s="2" t="s">
        <v>48</v>
      </c>
      <c r="D1045" s="2" t="s">
        <v>748</v>
      </c>
      <c r="E1045">
        <v>100</v>
      </c>
      <c r="F1045">
        <v>115</v>
      </c>
      <c r="G1045" s="2" t="s">
        <v>90</v>
      </c>
      <c r="H1045" s="1">
        <v>45531.605468125003</v>
      </c>
      <c r="I1045" s="2" t="s">
        <v>7051</v>
      </c>
      <c r="J1045" s="2" t="s">
        <v>92</v>
      </c>
      <c r="K1045" s="2" t="s">
        <v>92</v>
      </c>
      <c r="L1045" s="2" t="s">
        <v>7052</v>
      </c>
      <c r="M1045" s="2" t="s">
        <v>92</v>
      </c>
      <c r="N1045">
        <v>42.5884</v>
      </c>
      <c r="O1045">
        <v>-114.2518</v>
      </c>
      <c r="P1045" s="2" t="s">
        <v>94</v>
      </c>
      <c r="Q1045" s="2" t="s">
        <v>95</v>
      </c>
      <c r="R1045" s="2" t="s">
        <v>92</v>
      </c>
      <c r="S1045" s="2" t="s">
        <v>92</v>
      </c>
      <c r="T1045" s="2" t="s">
        <v>92</v>
      </c>
      <c r="U1045" s="2" t="s">
        <v>92</v>
      </c>
      <c r="V1045" s="2" t="s">
        <v>98</v>
      </c>
      <c r="W1045" s="2" t="s">
        <v>92</v>
      </c>
      <c r="X1045" s="2" t="s">
        <v>92</v>
      </c>
      <c r="Y1045" s="2" t="s">
        <v>100</v>
      </c>
      <c r="Z1045" s="2" t="s">
        <v>92</v>
      </c>
      <c r="AA1045" s="2" t="s">
        <v>92</v>
      </c>
      <c r="AB1045" s="2" t="s">
        <v>92</v>
      </c>
      <c r="AC1045" s="2" t="s">
        <v>92</v>
      </c>
      <c r="AD1045" s="2" t="s">
        <v>99</v>
      </c>
      <c r="AE1045" s="2" t="s">
        <v>92</v>
      </c>
      <c r="AF1045" s="2" t="s">
        <v>103</v>
      </c>
      <c r="AG1045" s="2" t="s">
        <v>92</v>
      </c>
      <c r="AH1045" s="2" t="s">
        <v>92</v>
      </c>
      <c r="AI1045" s="2" t="s">
        <v>92</v>
      </c>
      <c r="AJ1045" s="2" t="s">
        <v>92</v>
      </c>
      <c r="AK1045" s="2" t="s">
        <v>92</v>
      </c>
      <c r="AL1045" s="2" t="s">
        <v>92</v>
      </c>
      <c r="AM1045" s="2" t="s">
        <v>92</v>
      </c>
      <c r="AN1045" s="2" t="s">
        <v>92</v>
      </c>
      <c r="AO1045" s="2" t="s">
        <v>92</v>
      </c>
      <c r="AP1045" s="16" t="str">
        <f>IF(AO1045 = "", "", 5)</f>
        <v/>
      </c>
      <c r="AQ1045" s="2" t="s">
        <v>92</v>
      </c>
      <c r="AR1045" s="2" t="s">
        <v>92</v>
      </c>
      <c r="AS1045" s="2" t="s">
        <v>92</v>
      </c>
      <c r="AT1045" s="2" t="s">
        <v>92</v>
      </c>
      <c r="AU1045" s="2" t="s">
        <v>92</v>
      </c>
      <c r="AV1045">
        <v>1</v>
      </c>
    </row>
    <row r="1046" spans="1:48" ht="15" customHeight="1" x14ac:dyDescent="0.25">
      <c r="A1046" s="1">
        <v>45533.449583333335</v>
      </c>
      <c r="B1046" s="1">
        <v>45533.459791666668</v>
      </c>
      <c r="C1046" s="2" t="s">
        <v>48</v>
      </c>
      <c r="D1046" s="2" t="s">
        <v>7159</v>
      </c>
      <c r="E1046">
        <v>100</v>
      </c>
      <c r="F1046">
        <v>881</v>
      </c>
      <c r="G1046" s="2" t="s">
        <v>90</v>
      </c>
      <c r="H1046" s="1">
        <v>45533.459808761574</v>
      </c>
      <c r="I1046" s="2" t="s">
        <v>7160</v>
      </c>
      <c r="J1046" s="2"/>
      <c r="K1046" s="2"/>
      <c r="L1046" s="2" t="s">
        <v>7161</v>
      </c>
      <c r="M1046" s="2"/>
      <c r="N1046">
        <v>43.8125</v>
      </c>
      <c r="O1046">
        <v>-111.7855</v>
      </c>
      <c r="P1046" s="2" t="s">
        <v>94</v>
      </c>
      <c r="Q1046" s="2" t="s">
        <v>95</v>
      </c>
      <c r="R1046" s="2"/>
      <c r="S1046" s="2"/>
      <c r="T1046" s="2"/>
      <c r="U1046" s="2"/>
      <c r="V1046" s="2"/>
      <c r="W1046" s="2" t="s">
        <v>99</v>
      </c>
      <c r="X1046" s="2" t="s">
        <v>7162</v>
      </c>
      <c r="Y1046" s="2" t="s">
        <v>100</v>
      </c>
      <c r="Z1046" s="2" t="s">
        <v>101</v>
      </c>
      <c r="AA1046" s="2"/>
      <c r="AB1046" s="2"/>
      <c r="AC1046" s="2"/>
      <c r="AD1046" s="2"/>
      <c r="AE1046" s="2"/>
      <c r="AF1046" s="2" t="s">
        <v>103</v>
      </c>
      <c r="AG1046" s="2"/>
      <c r="AH1046" s="2" t="s">
        <v>4286</v>
      </c>
      <c r="AI1046" s="2" t="s">
        <v>126</v>
      </c>
      <c r="AJ1046" s="2" t="s">
        <v>7163</v>
      </c>
      <c r="AK1046" s="2" t="s">
        <v>1744</v>
      </c>
      <c r="AL1046" s="2" t="s">
        <v>7164</v>
      </c>
      <c r="AM1046" s="2" t="s">
        <v>7165</v>
      </c>
      <c r="AN1046" s="2" t="s">
        <v>7166</v>
      </c>
      <c r="AO1046" s="2" t="s">
        <v>7166</v>
      </c>
      <c r="AP1046" s="16">
        <f>IF(AO1046 = "", "", 5)</f>
        <v>5</v>
      </c>
      <c r="AQ1046" s="2" t="s">
        <v>7167</v>
      </c>
      <c r="AR1046" s="2" t="s">
        <v>106</v>
      </c>
      <c r="AS1046">
        <v>20</v>
      </c>
      <c r="AT1046" s="2" t="s">
        <v>3881</v>
      </c>
      <c r="AU1046" s="2" t="s">
        <v>108</v>
      </c>
      <c r="AV1046">
        <v>1</v>
      </c>
    </row>
    <row r="1047" spans="1:48" ht="15" customHeight="1" x14ac:dyDescent="0.25">
      <c r="A1047" s="1">
        <v>45537.708912037036</v>
      </c>
      <c r="B1047" s="1">
        <v>45537.715925925928</v>
      </c>
      <c r="C1047" s="2" t="s">
        <v>48</v>
      </c>
      <c r="D1047" s="2" t="s">
        <v>7261</v>
      </c>
      <c r="E1047">
        <v>100</v>
      </c>
      <c r="F1047">
        <v>606</v>
      </c>
      <c r="G1047" s="2" t="s">
        <v>90</v>
      </c>
      <c r="H1047" s="1">
        <v>45537.715942881943</v>
      </c>
      <c r="I1047" s="2" t="s">
        <v>7262</v>
      </c>
      <c r="J1047" s="2"/>
      <c r="K1047" s="2"/>
      <c r="L1047" s="2" t="s">
        <v>7263</v>
      </c>
      <c r="M1047" s="2"/>
      <c r="N1047">
        <v>32.779699999999998</v>
      </c>
      <c r="O1047">
        <v>-96.802199999999999</v>
      </c>
      <c r="P1047" s="2" t="s">
        <v>94</v>
      </c>
      <c r="Q1047" s="2" t="s">
        <v>95</v>
      </c>
      <c r="R1047" s="2"/>
      <c r="S1047" s="2" t="s">
        <v>124</v>
      </c>
      <c r="T1047" s="2"/>
      <c r="U1047" s="2"/>
      <c r="V1047" s="2" t="s">
        <v>98</v>
      </c>
      <c r="W1047" s="2"/>
      <c r="X1047" s="2"/>
      <c r="Y1047" s="2" t="s">
        <v>100</v>
      </c>
      <c r="Z1047" s="2" t="s">
        <v>101</v>
      </c>
      <c r="AA1047" s="2" t="s">
        <v>102</v>
      </c>
      <c r="AB1047" s="2" t="s">
        <v>112</v>
      </c>
      <c r="AC1047" s="2"/>
      <c r="AD1047" s="2"/>
      <c r="AE1047" s="2"/>
      <c r="AF1047" s="2" t="s">
        <v>103</v>
      </c>
      <c r="AG1047" s="2"/>
      <c r="AH1047" s="2" t="s">
        <v>1250</v>
      </c>
      <c r="AI1047" s="2" t="s">
        <v>115</v>
      </c>
      <c r="AJ1047" s="2"/>
      <c r="AK1047" s="2" t="s">
        <v>126</v>
      </c>
      <c r="AL1047" s="2"/>
      <c r="AM1047" s="2" t="s">
        <v>7264</v>
      </c>
      <c r="AN1047" s="2" t="s">
        <v>7265</v>
      </c>
      <c r="AO1047" s="2" t="s">
        <v>7265</v>
      </c>
      <c r="AP1047" s="16">
        <f>IF(AO1047 = "", "", 5)</f>
        <v>5</v>
      </c>
      <c r="AQ1047" s="2" t="s">
        <v>7266</v>
      </c>
      <c r="AR1047" s="2" t="s">
        <v>106</v>
      </c>
      <c r="AS1047">
        <v>18</v>
      </c>
      <c r="AT1047" s="2" t="s">
        <v>1903</v>
      </c>
      <c r="AU1047" s="2" t="s">
        <v>130</v>
      </c>
      <c r="AV1047">
        <v>1</v>
      </c>
    </row>
    <row r="1048" spans="1:48" ht="15" customHeight="1" x14ac:dyDescent="0.25">
      <c r="A1048" t="s">
        <v>7278</v>
      </c>
      <c r="C1048" s="16"/>
      <c r="D1048" s="16"/>
      <c r="G1048" s="16"/>
      <c r="I1048" s="16">
        <f>SUBTOTAL(103,Table1[Response ID])</f>
        <v>443</v>
      </c>
      <c r="J1048" s="16"/>
      <c r="K1048" s="16"/>
      <c r="L1048" s="16"/>
      <c r="M1048" s="16"/>
      <c r="P1048" s="16"/>
      <c r="Q1048" s="16"/>
      <c r="R1048" s="16"/>
      <c r="S1048" s="16"/>
      <c r="T1048" s="16"/>
      <c r="U1048" s="16"/>
      <c r="V1048" s="16"/>
      <c r="W1048" s="16"/>
      <c r="X1048" s="16"/>
      <c r="Y1048" s="16"/>
      <c r="Z1048" s="16"/>
      <c r="AA1048" s="16"/>
      <c r="AB1048" s="16"/>
      <c r="AC1048" s="16"/>
      <c r="AD1048" s="16"/>
      <c r="AE1048" s="16"/>
      <c r="AF1048" s="16"/>
      <c r="AG1048" s="16"/>
      <c r="AH1048" s="16"/>
      <c r="AI1048" s="16"/>
      <c r="AJ1048" s="16"/>
      <c r="AK1048" s="16"/>
      <c r="AL1048" s="16"/>
      <c r="AM1048" s="16">
        <f>SUBTOTAL(103,Table1[What parts of the conference were highlights for you?])</f>
        <v>443</v>
      </c>
      <c r="AN1048" s="16">
        <f>SUBTOTAL(103,Table1[What miracles did you experience related to the YSA conference?])</f>
        <v>443</v>
      </c>
      <c r="AO1048" s="16"/>
      <c r="AP1048" s="16"/>
      <c r="AQ1048" s="16"/>
      <c r="AR1048" s="16"/>
      <c r="AT1048" s="16"/>
      <c r="AU1048" s="16">
        <f>SUBTOTAL(103,Table1[50 States, D.C. and Puerto Rico])</f>
        <v>443</v>
      </c>
    </row>
  </sheetData>
  <pageMargins left="0.7" right="0.7" top="0.75" bottom="0.75" header="0.3" footer="0.3"/>
  <ignoredErrors>
    <ignoredError sqref="C1 D1 G1 I1 J1 K1 L1 M1 P1 Q1 R1 S1 T1 U1 V1 W1 X1 Y1 Z1 AA1 AB1 AC1 AD1 AE1 AF1 AG1 AH1 AI1 AJ1 AK1 AL1 AM1 AN1 AQ1 AR1 AT1 AU1" numberStoredAsText="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596AE-852E-4D0C-903C-1584895C87BE}">
  <dimension ref="A2:B5"/>
  <sheetViews>
    <sheetView workbookViewId="0">
      <selection activeCell="A4" sqref="A4"/>
    </sheetView>
  </sheetViews>
  <sheetFormatPr defaultRowHeight="15" x14ac:dyDescent="0.25"/>
  <cols>
    <col min="1" max="1" width="18.5703125" bestFit="1" customWidth="1"/>
    <col min="2" max="2" width="7" bestFit="1" customWidth="1"/>
  </cols>
  <sheetData>
    <row r="2" spans="1:2" x14ac:dyDescent="0.25">
      <c r="A2" s="6" t="s">
        <v>45</v>
      </c>
      <c r="B2" t="s">
        <v>7279</v>
      </c>
    </row>
    <row r="4" spans="1:2" x14ac:dyDescent="0.25">
      <c r="A4" t="s">
        <v>7280</v>
      </c>
    </row>
    <row r="5" spans="1:2" x14ac:dyDescent="0.25">
      <c r="A5">
        <v>1045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8918C-917F-4B1A-95B0-F736B77D9F8E}">
  <dimension ref="A1:AS444"/>
  <sheetViews>
    <sheetView topLeftCell="A2" workbookViewId="0">
      <selection sqref="A1:AS444"/>
    </sheetView>
  </sheetViews>
  <sheetFormatPr defaultRowHeight="15" customHeight="1" x14ac:dyDescent="0.25"/>
  <cols>
    <col min="1" max="1" width="12.140625" customWidth="1"/>
    <col min="2" max="2" width="11.28515625" customWidth="1"/>
    <col min="3" max="3" width="16.85546875" customWidth="1"/>
    <col min="4" max="4" width="12.5703125" customWidth="1"/>
    <col min="5" max="5" width="11" customWidth="1"/>
    <col min="6" max="6" width="22.5703125" customWidth="1"/>
    <col min="7" max="7" width="10.85546875" customWidth="1"/>
    <col min="8" max="8" width="16.5703125" customWidth="1"/>
    <col min="9" max="9" width="14.5703125" customWidth="1"/>
    <col min="10" max="10" width="21.7109375" customWidth="1"/>
    <col min="11" max="11" width="22" customWidth="1"/>
    <col min="12" max="12" width="17.28515625" customWidth="1"/>
    <col min="13" max="13" width="25" customWidth="1"/>
    <col min="14" max="14" width="18.7109375" customWidth="1"/>
    <col min="15" max="15" width="20.28515625" customWidth="1"/>
    <col min="16" max="16" width="22" customWidth="1"/>
    <col min="17" max="17" width="16.140625" customWidth="1"/>
    <col min="18" max="24" width="73.42578125" customWidth="1"/>
    <col min="25" max="25" width="61" customWidth="1"/>
    <col min="26" max="31" width="73.42578125" customWidth="1"/>
    <col min="32" max="32" width="51.7109375" customWidth="1"/>
    <col min="33" max="33" width="73.42578125" customWidth="1"/>
    <col min="34" max="34" width="38.140625" customWidth="1"/>
    <col min="35" max="35" width="67.42578125" customWidth="1"/>
    <col min="36" max="36" width="51.85546875" customWidth="1"/>
    <col min="37" max="37" width="46" customWidth="1"/>
    <col min="38" max="38" width="41.42578125" customWidth="1"/>
    <col min="39" max="39" width="51.140625" customWidth="1"/>
    <col min="40" max="40" width="61.7109375" customWidth="1"/>
    <col min="41" max="41" width="64.5703125" customWidth="1"/>
    <col min="42" max="42" width="10.42578125" customWidth="1"/>
    <col min="43" max="43" width="48.85546875" customWidth="1"/>
    <col min="44" max="44" width="24.42578125" customWidth="1"/>
    <col min="45" max="45" width="30.85546875" customWidth="1"/>
  </cols>
  <sheetData>
    <row r="1" spans="1:45" ht="15" customHeight="1" x14ac:dyDescent="0.25">
      <c r="A1" s="12" t="s">
        <v>45</v>
      </c>
      <c r="B1" s="12" t="s">
        <v>46</v>
      </c>
      <c r="C1" s="12" t="s">
        <v>47</v>
      </c>
      <c r="D1" s="12" t="s">
        <v>48</v>
      </c>
      <c r="E1" s="12" t="s">
        <v>4</v>
      </c>
      <c r="F1" s="12" t="s">
        <v>5</v>
      </c>
      <c r="G1" s="12" t="s">
        <v>6</v>
      </c>
      <c r="H1" s="12" t="s">
        <v>49</v>
      </c>
      <c r="I1" s="12" t="s">
        <v>50</v>
      </c>
      <c r="J1" s="12" t="s">
        <v>51</v>
      </c>
      <c r="K1" s="12" t="s">
        <v>52</v>
      </c>
      <c r="L1" s="12" t="s">
        <v>53</v>
      </c>
      <c r="M1" s="12" t="s">
        <v>54</v>
      </c>
      <c r="N1" s="12" t="s">
        <v>55</v>
      </c>
      <c r="O1" s="12" t="s">
        <v>56</v>
      </c>
      <c r="P1" s="12" t="s">
        <v>57</v>
      </c>
      <c r="Q1" s="12" t="s">
        <v>58</v>
      </c>
      <c r="R1" s="12" t="s">
        <v>59</v>
      </c>
      <c r="S1" s="12" t="s">
        <v>60</v>
      </c>
      <c r="T1" s="12" t="s">
        <v>61</v>
      </c>
      <c r="U1" s="12" t="s">
        <v>62</v>
      </c>
      <c r="V1" s="12" t="s">
        <v>63</v>
      </c>
      <c r="W1" s="12" t="s">
        <v>64</v>
      </c>
      <c r="X1" s="12" t="s">
        <v>65</v>
      </c>
      <c r="Y1" s="12" t="s">
        <v>66</v>
      </c>
      <c r="Z1" s="12" t="s">
        <v>67</v>
      </c>
      <c r="AA1" s="12" t="s">
        <v>68</v>
      </c>
      <c r="AB1" s="12" t="s">
        <v>69</v>
      </c>
      <c r="AC1" s="12" t="s">
        <v>70</v>
      </c>
      <c r="AD1" s="12" t="s">
        <v>71</v>
      </c>
      <c r="AE1" s="12" t="s">
        <v>72</v>
      </c>
      <c r="AF1" s="12" t="s">
        <v>73</v>
      </c>
      <c r="AG1" s="12" t="s">
        <v>74</v>
      </c>
      <c r="AH1" s="12" t="s">
        <v>75</v>
      </c>
      <c r="AI1" s="12" t="s">
        <v>76</v>
      </c>
      <c r="AJ1" s="12" t="s">
        <v>77</v>
      </c>
      <c r="AK1" s="12" t="s">
        <v>78</v>
      </c>
      <c r="AL1" s="12" t="s">
        <v>79</v>
      </c>
      <c r="AM1" s="12" t="s">
        <v>80</v>
      </c>
      <c r="AN1" s="12" t="s">
        <v>81</v>
      </c>
      <c r="AO1" s="12" t="s">
        <v>84</v>
      </c>
      <c r="AP1" s="12" t="s">
        <v>85</v>
      </c>
      <c r="AQ1" s="12" t="s">
        <v>86</v>
      </c>
      <c r="AR1" s="12" t="s">
        <v>87</v>
      </c>
      <c r="AS1" s="12" t="s">
        <v>88</v>
      </c>
    </row>
    <row r="2" spans="1:45" ht="15" customHeight="1" x14ac:dyDescent="0.25">
      <c r="A2" s="8">
        <v>45525.38484953704</v>
      </c>
      <c r="B2" s="8">
        <v>45525.38622685185</v>
      </c>
      <c r="C2" s="9" t="s">
        <v>48</v>
      </c>
      <c r="D2" s="9" t="s">
        <v>4283</v>
      </c>
      <c r="E2" s="4">
        <v>100</v>
      </c>
      <c r="F2" s="4">
        <v>118</v>
      </c>
      <c r="G2" s="9" t="s">
        <v>90</v>
      </c>
      <c r="H2" s="8">
        <v>45525.38623679398</v>
      </c>
      <c r="I2" s="9" t="s">
        <v>4284</v>
      </c>
      <c r="J2" s="9" t="s">
        <v>92</v>
      </c>
      <c r="K2" s="9" t="s">
        <v>92</v>
      </c>
      <c r="L2" s="9" t="s">
        <v>4285</v>
      </c>
      <c r="M2" s="9" t="s">
        <v>92</v>
      </c>
      <c r="N2" s="4">
        <v>37.085999999999999</v>
      </c>
      <c r="O2" s="4">
        <v>-113.5609</v>
      </c>
      <c r="P2" s="9" t="s">
        <v>94</v>
      </c>
      <c r="Q2" s="9" t="s">
        <v>95</v>
      </c>
      <c r="R2" s="9" t="s">
        <v>134</v>
      </c>
      <c r="S2" s="9" t="s">
        <v>92</v>
      </c>
      <c r="T2" s="9" t="s">
        <v>92</v>
      </c>
      <c r="U2" s="9" t="s">
        <v>92</v>
      </c>
      <c r="V2" s="9" t="s">
        <v>92</v>
      </c>
      <c r="W2" s="9" t="s">
        <v>92</v>
      </c>
      <c r="X2" s="9" t="s">
        <v>92</v>
      </c>
      <c r="Y2" s="9" t="s">
        <v>100</v>
      </c>
      <c r="Z2" s="9" t="s">
        <v>92</v>
      </c>
      <c r="AA2" s="9" t="s">
        <v>92</v>
      </c>
      <c r="AB2" s="9" t="s">
        <v>92</v>
      </c>
      <c r="AC2" s="9" t="s">
        <v>92</v>
      </c>
      <c r="AD2" s="9" t="s">
        <v>92</v>
      </c>
      <c r="AE2" s="9" t="s">
        <v>92</v>
      </c>
      <c r="AF2" s="9" t="s">
        <v>103</v>
      </c>
      <c r="AG2" s="9" t="s">
        <v>92</v>
      </c>
      <c r="AH2" s="9" t="s">
        <v>4286</v>
      </c>
      <c r="AI2" s="9" t="s">
        <v>115</v>
      </c>
      <c r="AJ2" s="9" t="s">
        <v>92</v>
      </c>
      <c r="AK2" s="9" t="s">
        <v>126</v>
      </c>
      <c r="AL2" s="9" t="s">
        <v>4287</v>
      </c>
      <c r="AM2" s="9" t="s">
        <v>4288</v>
      </c>
      <c r="AN2" s="9" t="s">
        <v>258</v>
      </c>
      <c r="AO2" s="9" t="s">
        <v>4289</v>
      </c>
      <c r="AP2" s="9" t="s">
        <v>106</v>
      </c>
      <c r="AQ2" s="4">
        <v>26</v>
      </c>
      <c r="AR2" s="9" t="s">
        <v>532</v>
      </c>
      <c r="AS2" s="9" t="s">
        <v>533</v>
      </c>
    </row>
    <row r="3" spans="1:45" ht="15" customHeight="1" x14ac:dyDescent="0.25">
      <c r="A3" s="10">
        <v>45525.384189814817</v>
      </c>
      <c r="B3" s="10">
        <v>45525.386319444442</v>
      </c>
      <c r="C3" s="11" t="s">
        <v>48</v>
      </c>
      <c r="D3" s="11" t="s">
        <v>4290</v>
      </c>
      <c r="E3" s="5">
        <v>100</v>
      </c>
      <c r="F3" s="5">
        <v>183</v>
      </c>
      <c r="G3" s="11" t="s">
        <v>90</v>
      </c>
      <c r="H3" s="10">
        <v>45525.386333125003</v>
      </c>
      <c r="I3" s="11" t="s">
        <v>4291</v>
      </c>
      <c r="J3" s="11" t="s">
        <v>92</v>
      </c>
      <c r="K3" s="11" t="s">
        <v>92</v>
      </c>
      <c r="L3" s="11" t="s">
        <v>4292</v>
      </c>
      <c r="M3" s="11" t="s">
        <v>92</v>
      </c>
      <c r="N3" s="5">
        <v>43.578400000000002</v>
      </c>
      <c r="O3" s="5">
        <v>-116.2179</v>
      </c>
      <c r="P3" s="11" t="s">
        <v>94</v>
      </c>
      <c r="Q3" s="11" t="s">
        <v>95</v>
      </c>
      <c r="R3" s="11" t="s">
        <v>134</v>
      </c>
      <c r="S3" s="11" t="s">
        <v>124</v>
      </c>
      <c r="T3" s="11" t="s">
        <v>96</v>
      </c>
      <c r="U3" s="11" t="s">
        <v>92</v>
      </c>
      <c r="V3" s="11" t="s">
        <v>92</v>
      </c>
      <c r="W3" s="11" t="s">
        <v>92</v>
      </c>
      <c r="X3" s="11" t="s">
        <v>92</v>
      </c>
      <c r="Y3" s="11" t="s">
        <v>100</v>
      </c>
      <c r="Z3" s="11" t="s">
        <v>101</v>
      </c>
      <c r="AA3" s="11" t="s">
        <v>92</v>
      </c>
      <c r="AB3" s="11" t="s">
        <v>92</v>
      </c>
      <c r="AC3" s="11" t="s">
        <v>92</v>
      </c>
      <c r="AD3" s="11" t="s">
        <v>92</v>
      </c>
      <c r="AE3" s="11" t="s">
        <v>92</v>
      </c>
      <c r="AF3" s="11" t="s">
        <v>103</v>
      </c>
      <c r="AG3" s="11" t="s">
        <v>92</v>
      </c>
      <c r="AH3" s="11" t="s">
        <v>4286</v>
      </c>
      <c r="AI3" s="11" t="s">
        <v>105</v>
      </c>
      <c r="AJ3" s="11" t="s">
        <v>92</v>
      </c>
      <c r="AK3" s="11" t="s">
        <v>126</v>
      </c>
      <c r="AL3" s="11" t="s">
        <v>4293</v>
      </c>
      <c r="AM3" s="11" t="s">
        <v>4294</v>
      </c>
      <c r="AN3" s="11" t="s">
        <v>4295</v>
      </c>
      <c r="AO3" s="11" t="s">
        <v>4296</v>
      </c>
      <c r="AP3" s="11" t="s">
        <v>106</v>
      </c>
      <c r="AQ3" s="5">
        <v>18</v>
      </c>
      <c r="AR3" s="11" t="s">
        <v>4297</v>
      </c>
      <c r="AS3" s="11" t="s">
        <v>108</v>
      </c>
    </row>
    <row r="4" spans="1:45" ht="15" customHeight="1" x14ac:dyDescent="0.25">
      <c r="A4" s="8">
        <v>45525.38449074074</v>
      </c>
      <c r="B4" s="8">
        <v>45525.386747685188</v>
      </c>
      <c r="C4" s="9" t="s">
        <v>48</v>
      </c>
      <c r="D4" s="9" t="s">
        <v>4298</v>
      </c>
      <c r="E4" s="4">
        <v>100</v>
      </c>
      <c r="F4" s="4">
        <v>195</v>
      </c>
      <c r="G4" s="9" t="s">
        <v>90</v>
      </c>
      <c r="H4" s="8">
        <v>45525.386765787036</v>
      </c>
      <c r="I4" s="9" t="s">
        <v>4299</v>
      </c>
      <c r="J4" s="9" t="s">
        <v>92</v>
      </c>
      <c r="K4" s="9" t="s">
        <v>92</v>
      </c>
      <c r="L4" s="9" t="s">
        <v>4300</v>
      </c>
      <c r="M4" s="9" t="s">
        <v>92</v>
      </c>
      <c r="N4" s="4">
        <v>40.740600000000001</v>
      </c>
      <c r="O4" s="4">
        <v>-111.82299999999999</v>
      </c>
      <c r="P4" s="9" t="s">
        <v>94</v>
      </c>
      <c r="Q4" s="9" t="s">
        <v>95</v>
      </c>
      <c r="R4" s="9" t="s">
        <v>134</v>
      </c>
      <c r="S4" s="9" t="s">
        <v>92</v>
      </c>
      <c r="T4" s="9" t="s">
        <v>92</v>
      </c>
      <c r="U4" s="9" t="s">
        <v>92</v>
      </c>
      <c r="V4" s="9" t="s">
        <v>92</v>
      </c>
      <c r="W4" s="9" t="s">
        <v>92</v>
      </c>
      <c r="X4" s="9" t="s">
        <v>92</v>
      </c>
      <c r="Y4" s="9" t="s">
        <v>100</v>
      </c>
      <c r="Z4" s="9" t="s">
        <v>101</v>
      </c>
      <c r="AA4" s="9" t="s">
        <v>102</v>
      </c>
      <c r="AB4" s="9" t="s">
        <v>112</v>
      </c>
      <c r="AC4" s="9" t="s">
        <v>92</v>
      </c>
      <c r="AD4" s="9" t="s">
        <v>92</v>
      </c>
      <c r="AE4" s="9" t="s">
        <v>92</v>
      </c>
      <c r="AF4" s="9" t="s">
        <v>103</v>
      </c>
      <c r="AG4" s="9" t="s">
        <v>92</v>
      </c>
      <c r="AH4" s="9" t="s">
        <v>4286</v>
      </c>
      <c r="AI4" s="9" t="s">
        <v>105</v>
      </c>
      <c r="AJ4" s="9" t="s">
        <v>4301</v>
      </c>
      <c r="AK4" s="9" t="s">
        <v>105</v>
      </c>
      <c r="AL4" s="9" t="s">
        <v>4302</v>
      </c>
      <c r="AM4" s="9" t="s">
        <v>4303</v>
      </c>
      <c r="AN4" s="9" t="s">
        <v>4304</v>
      </c>
      <c r="AO4" s="9" t="s">
        <v>92</v>
      </c>
      <c r="AP4" s="9" t="s">
        <v>128</v>
      </c>
      <c r="AQ4" s="4">
        <v>20</v>
      </c>
      <c r="AR4" s="9" t="s">
        <v>4305</v>
      </c>
      <c r="AS4" s="9" t="s">
        <v>108</v>
      </c>
    </row>
    <row r="5" spans="1:45" ht="15" customHeight="1" x14ac:dyDescent="0.25">
      <c r="A5" s="10">
        <v>45525.384976851848</v>
      </c>
      <c r="B5" s="10">
        <v>45525.38685185185</v>
      </c>
      <c r="C5" s="11" t="s">
        <v>48</v>
      </c>
      <c r="D5" s="11" t="s">
        <v>4306</v>
      </c>
      <c r="E5" s="5">
        <v>100</v>
      </c>
      <c r="F5" s="5">
        <v>161</v>
      </c>
      <c r="G5" s="11" t="s">
        <v>90</v>
      </c>
      <c r="H5" s="10">
        <v>45525.386866875</v>
      </c>
      <c r="I5" s="11" t="s">
        <v>4307</v>
      </c>
      <c r="J5" s="11" t="s">
        <v>92</v>
      </c>
      <c r="K5" s="11" t="s">
        <v>92</v>
      </c>
      <c r="L5" s="11" t="s">
        <v>4308</v>
      </c>
      <c r="M5" s="11" t="s">
        <v>92</v>
      </c>
      <c r="N5" s="5">
        <v>35.667400000000001</v>
      </c>
      <c r="O5" s="5">
        <v>-88.116900000000001</v>
      </c>
      <c r="P5" s="11" t="s">
        <v>94</v>
      </c>
      <c r="Q5" s="11" t="s">
        <v>95</v>
      </c>
      <c r="R5" s="11" t="s">
        <v>134</v>
      </c>
      <c r="S5" s="11" t="s">
        <v>92</v>
      </c>
      <c r="T5" s="11" t="s">
        <v>92</v>
      </c>
      <c r="U5" s="11" t="s">
        <v>92</v>
      </c>
      <c r="V5" s="11" t="s">
        <v>92</v>
      </c>
      <c r="W5" s="11" t="s">
        <v>92</v>
      </c>
      <c r="X5" s="11" t="s">
        <v>92</v>
      </c>
      <c r="Y5" s="11" t="s">
        <v>100</v>
      </c>
      <c r="Z5" s="11" t="s">
        <v>92</v>
      </c>
      <c r="AA5" s="11" t="s">
        <v>92</v>
      </c>
      <c r="AB5" s="11" t="s">
        <v>92</v>
      </c>
      <c r="AC5" s="11" t="s">
        <v>92</v>
      </c>
      <c r="AD5" s="11" t="s">
        <v>99</v>
      </c>
      <c r="AE5" s="11" t="s">
        <v>92</v>
      </c>
      <c r="AF5" s="11" t="s">
        <v>103</v>
      </c>
      <c r="AG5" s="11" t="s">
        <v>92</v>
      </c>
      <c r="AH5" s="11" t="s">
        <v>1250</v>
      </c>
      <c r="AI5" s="11" t="s">
        <v>115</v>
      </c>
      <c r="AJ5" s="11" t="s">
        <v>92</v>
      </c>
      <c r="AK5" s="11" t="s">
        <v>1744</v>
      </c>
      <c r="AL5" s="11" t="s">
        <v>4309</v>
      </c>
      <c r="AM5" s="11" t="s">
        <v>4310</v>
      </c>
      <c r="AN5" s="11" t="s">
        <v>628</v>
      </c>
      <c r="AO5" s="11" t="s">
        <v>4311</v>
      </c>
      <c r="AP5" s="11" t="s">
        <v>106</v>
      </c>
      <c r="AQ5" s="5">
        <v>23</v>
      </c>
      <c r="AR5" s="11" t="s">
        <v>92</v>
      </c>
      <c r="AS5" s="11" t="s">
        <v>4312</v>
      </c>
    </row>
    <row r="6" spans="1:45" ht="15" customHeight="1" x14ac:dyDescent="0.25">
      <c r="A6" s="8">
        <v>45525.384664351855</v>
      </c>
      <c r="B6" s="8">
        <v>45525.387025462966</v>
      </c>
      <c r="C6" s="9" t="s">
        <v>48</v>
      </c>
      <c r="D6" s="9" t="s">
        <v>4313</v>
      </c>
      <c r="E6" s="4">
        <v>100</v>
      </c>
      <c r="F6" s="4">
        <v>203</v>
      </c>
      <c r="G6" s="9" t="s">
        <v>90</v>
      </c>
      <c r="H6" s="8">
        <v>45525.387035983797</v>
      </c>
      <c r="I6" s="9" t="s">
        <v>4314</v>
      </c>
      <c r="J6" s="9" t="s">
        <v>92</v>
      </c>
      <c r="K6" s="9" t="s">
        <v>92</v>
      </c>
      <c r="L6" s="9" t="s">
        <v>4315</v>
      </c>
      <c r="M6" s="9" t="s">
        <v>92</v>
      </c>
      <c r="N6" s="4">
        <v>43.670699999999997</v>
      </c>
      <c r="O6" s="4">
        <v>-111.89700000000001</v>
      </c>
      <c r="P6" s="9" t="s">
        <v>94</v>
      </c>
      <c r="Q6" s="9" t="s">
        <v>95</v>
      </c>
      <c r="R6" s="9" t="s">
        <v>92</v>
      </c>
      <c r="S6" s="9" t="s">
        <v>92</v>
      </c>
      <c r="T6" s="9" t="s">
        <v>92</v>
      </c>
      <c r="U6" s="9" t="s">
        <v>92</v>
      </c>
      <c r="V6" s="9" t="s">
        <v>98</v>
      </c>
      <c r="W6" s="9" t="s">
        <v>92</v>
      </c>
      <c r="X6" s="9" t="s">
        <v>92</v>
      </c>
      <c r="Y6" s="9" t="s">
        <v>100</v>
      </c>
      <c r="Z6" s="9" t="s">
        <v>92</v>
      </c>
      <c r="AA6" s="9" t="s">
        <v>92</v>
      </c>
      <c r="AB6" s="9" t="s">
        <v>92</v>
      </c>
      <c r="AC6" s="9" t="s">
        <v>92</v>
      </c>
      <c r="AD6" s="9" t="s">
        <v>99</v>
      </c>
      <c r="AE6" s="9" t="s">
        <v>4316</v>
      </c>
      <c r="AF6" s="9" t="s">
        <v>103</v>
      </c>
      <c r="AG6" s="9" t="s">
        <v>92</v>
      </c>
      <c r="AH6" s="9" t="s">
        <v>4286</v>
      </c>
      <c r="AI6" s="9" t="s">
        <v>115</v>
      </c>
      <c r="AJ6" s="9" t="s">
        <v>4317</v>
      </c>
      <c r="AK6" s="9" t="s">
        <v>115</v>
      </c>
      <c r="AL6" s="9" t="s">
        <v>4318</v>
      </c>
      <c r="AM6" s="9" t="s">
        <v>4319</v>
      </c>
      <c r="AN6" s="9" t="s">
        <v>628</v>
      </c>
      <c r="AO6" s="9" t="s">
        <v>4320</v>
      </c>
      <c r="AP6" s="9" t="s">
        <v>128</v>
      </c>
      <c r="AQ6" s="4">
        <v>25</v>
      </c>
      <c r="AR6" s="9" t="s">
        <v>3881</v>
      </c>
      <c r="AS6" s="9" t="s">
        <v>108</v>
      </c>
    </row>
    <row r="7" spans="1:45" ht="15" customHeight="1" x14ac:dyDescent="0.25">
      <c r="A7" s="10">
        <v>45525.386284722219</v>
      </c>
      <c r="B7" s="10">
        <v>45525.387453703705</v>
      </c>
      <c r="C7" s="11" t="s">
        <v>48</v>
      </c>
      <c r="D7" s="11" t="s">
        <v>4321</v>
      </c>
      <c r="E7" s="5">
        <v>100</v>
      </c>
      <c r="F7" s="5">
        <v>100</v>
      </c>
      <c r="G7" s="11" t="s">
        <v>90</v>
      </c>
      <c r="H7" s="10">
        <v>45525.38746568287</v>
      </c>
      <c r="I7" s="11" t="s">
        <v>4322</v>
      </c>
      <c r="J7" s="11" t="s">
        <v>92</v>
      </c>
      <c r="K7" s="11" t="s">
        <v>92</v>
      </c>
      <c r="L7" s="11" t="s">
        <v>4323</v>
      </c>
      <c r="M7" s="11" t="s">
        <v>92</v>
      </c>
      <c r="N7" s="5">
        <v>33.909799999999997</v>
      </c>
      <c r="O7" s="5">
        <v>-118.0714</v>
      </c>
      <c r="P7" s="11" t="s">
        <v>94</v>
      </c>
      <c r="Q7" s="11" t="s">
        <v>95</v>
      </c>
      <c r="R7" s="11" t="s">
        <v>92</v>
      </c>
      <c r="S7" s="11" t="s">
        <v>92</v>
      </c>
      <c r="T7" s="11" t="s">
        <v>92</v>
      </c>
      <c r="U7" s="11" t="s">
        <v>92</v>
      </c>
      <c r="V7" s="11" t="s">
        <v>98</v>
      </c>
      <c r="W7" s="11" t="s">
        <v>92</v>
      </c>
      <c r="X7" s="11" t="s">
        <v>92</v>
      </c>
      <c r="Y7" s="11" t="s">
        <v>100</v>
      </c>
      <c r="Z7" s="11" t="s">
        <v>101</v>
      </c>
      <c r="AA7" s="11" t="s">
        <v>92</v>
      </c>
      <c r="AB7" s="11" t="s">
        <v>92</v>
      </c>
      <c r="AC7" s="11" t="s">
        <v>92</v>
      </c>
      <c r="AD7" s="11" t="s">
        <v>92</v>
      </c>
      <c r="AE7" s="11" t="s">
        <v>92</v>
      </c>
      <c r="AF7" s="11" t="s">
        <v>103</v>
      </c>
      <c r="AG7" s="11" t="s">
        <v>92</v>
      </c>
      <c r="AH7" s="11" t="s">
        <v>4286</v>
      </c>
      <c r="AI7" s="11" t="s">
        <v>126</v>
      </c>
      <c r="AJ7" s="11" t="s">
        <v>92</v>
      </c>
      <c r="AK7" s="11" t="s">
        <v>126</v>
      </c>
      <c r="AL7" s="11" t="s">
        <v>92</v>
      </c>
      <c r="AM7" s="11" t="s">
        <v>4324</v>
      </c>
      <c r="AN7" s="11" t="s">
        <v>92</v>
      </c>
      <c r="AO7" s="11" t="s">
        <v>4325</v>
      </c>
      <c r="AP7" s="11" t="s">
        <v>106</v>
      </c>
      <c r="AQ7" s="5">
        <v>21</v>
      </c>
      <c r="AR7" s="11" t="s">
        <v>4326</v>
      </c>
      <c r="AS7" s="11" t="s">
        <v>108</v>
      </c>
    </row>
    <row r="8" spans="1:45" ht="15" customHeight="1" x14ac:dyDescent="0.25">
      <c r="A8" s="8">
        <v>45525.384398148148</v>
      </c>
      <c r="B8" s="8">
        <v>45525.388009259259</v>
      </c>
      <c r="C8" s="9" t="s">
        <v>48</v>
      </c>
      <c r="D8" s="9" t="s">
        <v>4327</v>
      </c>
      <c r="E8" s="4">
        <v>100</v>
      </c>
      <c r="F8" s="4">
        <v>311</v>
      </c>
      <c r="G8" s="9" t="s">
        <v>90</v>
      </c>
      <c r="H8" s="8">
        <v>45525.388019814818</v>
      </c>
      <c r="I8" s="9" t="s">
        <v>4328</v>
      </c>
      <c r="J8" s="9" t="s">
        <v>92</v>
      </c>
      <c r="K8" s="9" t="s">
        <v>92</v>
      </c>
      <c r="L8" s="9" t="s">
        <v>2715</v>
      </c>
      <c r="M8" s="9" t="s">
        <v>92</v>
      </c>
      <c r="N8" s="4">
        <v>40.260899999999999</v>
      </c>
      <c r="O8" s="4">
        <v>-94.020300000000006</v>
      </c>
      <c r="P8" s="9" t="s">
        <v>94</v>
      </c>
      <c r="Q8" s="9" t="s">
        <v>95</v>
      </c>
      <c r="R8" s="9" t="s">
        <v>92</v>
      </c>
      <c r="S8" s="9" t="s">
        <v>124</v>
      </c>
      <c r="T8" s="9" t="s">
        <v>96</v>
      </c>
      <c r="U8" s="9" t="s">
        <v>97</v>
      </c>
      <c r="V8" s="9" t="s">
        <v>98</v>
      </c>
      <c r="W8" s="9" t="s">
        <v>92</v>
      </c>
      <c r="X8" s="9" t="s">
        <v>92</v>
      </c>
      <c r="Y8" s="9" t="s">
        <v>100</v>
      </c>
      <c r="Z8" s="9" t="s">
        <v>101</v>
      </c>
      <c r="AA8" s="9" t="s">
        <v>102</v>
      </c>
      <c r="AB8" s="9" t="s">
        <v>92</v>
      </c>
      <c r="AC8" s="9" t="s">
        <v>172</v>
      </c>
      <c r="AD8" s="9" t="s">
        <v>92</v>
      </c>
      <c r="AE8" s="9" t="s">
        <v>92</v>
      </c>
      <c r="AF8" s="9" t="s">
        <v>103</v>
      </c>
      <c r="AG8" s="9" t="s">
        <v>92</v>
      </c>
      <c r="AH8" s="9" t="s">
        <v>1250</v>
      </c>
      <c r="AI8" s="9" t="s">
        <v>105</v>
      </c>
      <c r="AJ8" s="9" t="s">
        <v>4329</v>
      </c>
      <c r="AK8" s="9" t="s">
        <v>115</v>
      </c>
      <c r="AL8" s="9" t="s">
        <v>4330</v>
      </c>
      <c r="AM8" s="9" t="s">
        <v>4331</v>
      </c>
      <c r="AN8" s="9" t="s">
        <v>92</v>
      </c>
      <c r="AO8" s="9" t="s">
        <v>4332</v>
      </c>
      <c r="AP8" s="9" t="s">
        <v>106</v>
      </c>
      <c r="AQ8" s="4">
        <v>24</v>
      </c>
      <c r="AR8" s="9" t="s">
        <v>4333</v>
      </c>
      <c r="AS8" s="9" t="s">
        <v>130</v>
      </c>
    </row>
    <row r="9" spans="1:45" ht="15" customHeight="1" x14ac:dyDescent="0.25">
      <c r="A9" s="10">
        <v>45525.38853009259</v>
      </c>
      <c r="B9" s="10">
        <v>45525.389155092591</v>
      </c>
      <c r="C9" s="11" t="s">
        <v>48</v>
      </c>
      <c r="D9" s="11" t="s">
        <v>4334</v>
      </c>
      <c r="E9" s="5">
        <v>100</v>
      </c>
      <c r="F9" s="5">
        <v>54</v>
      </c>
      <c r="G9" s="11" t="s">
        <v>90</v>
      </c>
      <c r="H9" s="10">
        <v>45525.38917451389</v>
      </c>
      <c r="I9" s="11" t="s">
        <v>4335</v>
      </c>
      <c r="J9" s="11" t="s">
        <v>92</v>
      </c>
      <c r="K9" s="11" t="s">
        <v>92</v>
      </c>
      <c r="L9" s="11" t="s">
        <v>4336</v>
      </c>
      <c r="M9" s="11" t="s">
        <v>92</v>
      </c>
      <c r="N9" s="5">
        <v>40.759</v>
      </c>
      <c r="O9" s="5">
        <v>-111.88760000000001</v>
      </c>
      <c r="P9" s="11" t="s">
        <v>94</v>
      </c>
      <c r="Q9" s="11" t="s">
        <v>95</v>
      </c>
      <c r="R9" s="11" t="s">
        <v>92</v>
      </c>
      <c r="S9" s="11" t="s">
        <v>124</v>
      </c>
      <c r="T9" s="11" t="s">
        <v>92</v>
      </c>
      <c r="U9" s="11" t="s">
        <v>92</v>
      </c>
      <c r="V9" s="11" t="s">
        <v>92</v>
      </c>
      <c r="W9" s="11" t="s">
        <v>92</v>
      </c>
      <c r="X9" s="11" t="s">
        <v>92</v>
      </c>
      <c r="Y9" s="11" t="s">
        <v>100</v>
      </c>
      <c r="Z9" s="11" t="s">
        <v>101</v>
      </c>
      <c r="AA9" s="11" t="s">
        <v>102</v>
      </c>
      <c r="AB9" s="11" t="s">
        <v>112</v>
      </c>
      <c r="AC9" s="11" t="s">
        <v>92</v>
      </c>
      <c r="AD9" s="11" t="s">
        <v>92</v>
      </c>
      <c r="AE9" s="11" t="s">
        <v>92</v>
      </c>
      <c r="AF9" s="11" t="s">
        <v>103</v>
      </c>
      <c r="AG9" s="11" t="s">
        <v>92</v>
      </c>
      <c r="AH9" s="11" t="s">
        <v>4286</v>
      </c>
      <c r="AI9" s="11" t="s">
        <v>1744</v>
      </c>
      <c r="AJ9" s="11" t="s">
        <v>4337</v>
      </c>
      <c r="AK9" s="11" t="s">
        <v>1744</v>
      </c>
      <c r="AL9" s="11" t="s">
        <v>92</v>
      </c>
      <c r="AM9" s="11" t="s">
        <v>92</v>
      </c>
      <c r="AN9" s="11" t="s">
        <v>92</v>
      </c>
      <c r="AO9" s="11" t="s">
        <v>92</v>
      </c>
      <c r="AP9" s="11" t="s">
        <v>92</v>
      </c>
      <c r="AQ9" s="11" t="s">
        <v>92</v>
      </c>
      <c r="AR9" s="11" t="s">
        <v>92</v>
      </c>
      <c r="AS9" s="11" t="s">
        <v>92</v>
      </c>
    </row>
    <row r="10" spans="1:45" ht="15" customHeight="1" x14ac:dyDescent="0.25">
      <c r="A10" s="8">
        <v>45525.388703703706</v>
      </c>
      <c r="B10" s="8">
        <v>45525.389421296299</v>
      </c>
      <c r="C10" s="9" t="s">
        <v>48</v>
      </c>
      <c r="D10" s="9" t="s">
        <v>4338</v>
      </c>
      <c r="E10" s="4">
        <v>100</v>
      </c>
      <c r="F10" s="4">
        <v>61</v>
      </c>
      <c r="G10" s="9" t="s">
        <v>90</v>
      </c>
      <c r="H10" s="8">
        <v>45525.3894309838</v>
      </c>
      <c r="I10" s="9" t="s">
        <v>4339</v>
      </c>
      <c r="J10" s="9" t="s">
        <v>92</v>
      </c>
      <c r="K10" s="9" t="s">
        <v>92</v>
      </c>
      <c r="L10" s="9" t="s">
        <v>4340</v>
      </c>
      <c r="M10" s="9" t="s">
        <v>92</v>
      </c>
      <c r="N10" s="4">
        <v>41.454900000000002</v>
      </c>
      <c r="O10" s="4">
        <v>-87.061300000000003</v>
      </c>
      <c r="P10" s="9" t="s">
        <v>94</v>
      </c>
      <c r="Q10" s="9" t="s">
        <v>95</v>
      </c>
      <c r="R10" s="9" t="s">
        <v>92</v>
      </c>
      <c r="S10" s="9" t="s">
        <v>92</v>
      </c>
      <c r="T10" s="9" t="s">
        <v>92</v>
      </c>
      <c r="U10" s="9" t="s">
        <v>92</v>
      </c>
      <c r="V10" s="9" t="s">
        <v>98</v>
      </c>
      <c r="W10" s="9" t="s">
        <v>92</v>
      </c>
      <c r="X10" s="9" t="s">
        <v>92</v>
      </c>
      <c r="Y10" s="9" t="s">
        <v>100</v>
      </c>
      <c r="Z10" s="9" t="s">
        <v>101</v>
      </c>
      <c r="AA10" s="9" t="s">
        <v>102</v>
      </c>
      <c r="AB10" s="9" t="s">
        <v>92</v>
      </c>
      <c r="AC10" s="9" t="s">
        <v>92</v>
      </c>
      <c r="AD10" s="9" t="s">
        <v>92</v>
      </c>
      <c r="AE10" s="9" t="s">
        <v>92</v>
      </c>
      <c r="AF10" s="9" t="s">
        <v>103</v>
      </c>
      <c r="AG10" s="9" t="s">
        <v>92</v>
      </c>
      <c r="AH10" s="9" t="s">
        <v>1250</v>
      </c>
      <c r="AI10" s="9" t="s">
        <v>105</v>
      </c>
      <c r="AJ10" s="9" t="s">
        <v>92</v>
      </c>
      <c r="AK10" s="9" t="s">
        <v>115</v>
      </c>
      <c r="AL10" s="9" t="s">
        <v>92</v>
      </c>
      <c r="AM10" s="9" t="s">
        <v>92</v>
      </c>
      <c r="AN10" s="9" t="s">
        <v>92</v>
      </c>
      <c r="AO10" s="9" t="s">
        <v>92</v>
      </c>
      <c r="AP10" s="9" t="s">
        <v>106</v>
      </c>
      <c r="AQ10" s="4">
        <v>25</v>
      </c>
      <c r="AR10" s="9" t="s">
        <v>4341</v>
      </c>
      <c r="AS10" s="9" t="s">
        <v>4342</v>
      </c>
    </row>
    <row r="11" spans="1:45" ht="15" customHeight="1" x14ac:dyDescent="0.25">
      <c r="A11" s="10">
        <v>45525.385671296295</v>
      </c>
      <c r="B11" s="10">
        <v>45525.389745370368</v>
      </c>
      <c r="C11" s="11" t="s">
        <v>48</v>
      </c>
      <c r="D11" s="11" t="s">
        <v>4343</v>
      </c>
      <c r="E11" s="5">
        <v>100</v>
      </c>
      <c r="F11" s="5">
        <v>352</v>
      </c>
      <c r="G11" s="11" t="s">
        <v>90</v>
      </c>
      <c r="H11" s="10">
        <v>45525.389763483799</v>
      </c>
      <c r="I11" s="11" t="s">
        <v>4344</v>
      </c>
      <c r="J11" s="11" t="s">
        <v>92</v>
      </c>
      <c r="K11" s="11" t="s">
        <v>92</v>
      </c>
      <c r="L11" s="11" t="s">
        <v>4345</v>
      </c>
      <c r="M11" s="11" t="s">
        <v>92</v>
      </c>
      <c r="N11" s="5">
        <v>44.942700000000002</v>
      </c>
      <c r="O11" s="5">
        <v>-93.287099999999995</v>
      </c>
      <c r="P11" s="11" t="s">
        <v>94</v>
      </c>
      <c r="Q11" s="11" t="s">
        <v>95</v>
      </c>
      <c r="R11" s="11" t="s">
        <v>92</v>
      </c>
      <c r="S11" s="11" t="s">
        <v>124</v>
      </c>
      <c r="T11" s="11" t="s">
        <v>96</v>
      </c>
      <c r="U11" s="11" t="s">
        <v>97</v>
      </c>
      <c r="V11" s="11" t="s">
        <v>98</v>
      </c>
      <c r="W11" s="11" t="s">
        <v>92</v>
      </c>
      <c r="X11" s="11" t="s">
        <v>92</v>
      </c>
      <c r="Y11" s="11" t="s">
        <v>103</v>
      </c>
      <c r="Z11" s="11" t="s">
        <v>101</v>
      </c>
      <c r="AA11" s="11" t="s">
        <v>102</v>
      </c>
      <c r="AB11" s="11" t="s">
        <v>92</v>
      </c>
      <c r="AC11" s="11" t="s">
        <v>172</v>
      </c>
      <c r="AD11" s="11" t="s">
        <v>92</v>
      </c>
      <c r="AE11" s="11" t="s">
        <v>92</v>
      </c>
      <c r="AF11" s="11" t="s">
        <v>103</v>
      </c>
      <c r="AG11" s="11" t="s">
        <v>92</v>
      </c>
      <c r="AH11" s="11" t="s">
        <v>1250</v>
      </c>
      <c r="AI11" s="11" t="s">
        <v>105</v>
      </c>
      <c r="AJ11" s="11" t="s">
        <v>4346</v>
      </c>
      <c r="AK11" s="11" t="s">
        <v>115</v>
      </c>
      <c r="AL11" s="11" t="s">
        <v>4347</v>
      </c>
      <c r="AM11" s="11" t="s">
        <v>4348</v>
      </c>
      <c r="AN11" s="11" t="s">
        <v>4349</v>
      </c>
      <c r="AO11" s="11" t="s">
        <v>4350</v>
      </c>
      <c r="AP11" s="11" t="s">
        <v>106</v>
      </c>
      <c r="AQ11" s="5">
        <v>25</v>
      </c>
      <c r="AR11" s="11" t="s">
        <v>4351</v>
      </c>
      <c r="AS11" s="11" t="s">
        <v>217</v>
      </c>
    </row>
    <row r="12" spans="1:45" ht="15" customHeight="1" x14ac:dyDescent="0.25">
      <c r="A12" s="8">
        <v>45525.387858796297</v>
      </c>
      <c r="B12" s="8">
        <v>45525.389780092592</v>
      </c>
      <c r="C12" s="9" t="s">
        <v>48</v>
      </c>
      <c r="D12" s="9" t="s">
        <v>4352</v>
      </c>
      <c r="E12" s="4">
        <v>100</v>
      </c>
      <c r="F12" s="4">
        <v>166</v>
      </c>
      <c r="G12" s="9" t="s">
        <v>90</v>
      </c>
      <c r="H12" s="8">
        <v>45525.389797777774</v>
      </c>
      <c r="I12" s="9" t="s">
        <v>4353</v>
      </c>
      <c r="J12" s="9" t="s">
        <v>92</v>
      </c>
      <c r="K12" s="9" t="s">
        <v>92</v>
      </c>
      <c r="L12" s="9" t="s">
        <v>4354</v>
      </c>
      <c r="M12" s="9" t="s">
        <v>92</v>
      </c>
      <c r="N12" s="4">
        <v>34.660200000000003</v>
      </c>
      <c r="O12" s="4">
        <v>-86.729200000000006</v>
      </c>
      <c r="P12" s="9" t="s">
        <v>94</v>
      </c>
      <c r="Q12" s="9" t="s">
        <v>95</v>
      </c>
      <c r="R12" s="9" t="s">
        <v>134</v>
      </c>
      <c r="S12" s="9" t="s">
        <v>92</v>
      </c>
      <c r="T12" s="9" t="s">
        <v>92</v>
      </c>
      <c r="U12" s="9" t="s">
        <v>92</v>
      </c>
      <c r="V12" s="9" t="s">
        <v>92</v>
      </c>
      <c r="W12" s="9" t="s">
        <v>92</v>
      </c>
      <c r="X12" s="9" t="s">
        <v>92</v>
      </c>
      <c r="Y12" s="9" t="s">
        <v>103</v>
      </c>
      <c r="Z12" s="9" t="s">
        <v>101</v>
      </c>
      <c r="AA12" s="9" t="s">
        <v>102</v>
      </c>
      <c r="AB12" s="9" t="s">
        <v>112</v>
      </c>
      <c r="AC12" s="9" t="s">
        <v>92</v>
      </c>
      <c r="AD12" s="9" t="s">
        <v>92</v>
      </c>
      <c r="AE12" s="9" t="s">
        <v>92</v>
      </c>
      <c r="AF12" s="9" t="s">
        <v>103</v>
      </c>
      <c r="AG12" s="9" t="s">
        <v>92</v>
      </c>
      <c r="AH12" s="9" t="s">
        <v>1250</v>
      </c>
      <c r="AI12" s="9" t="s">
        <v>115</v>
      </c>
      <c r="AJ12" s="9" t="s">
        <v>4355</v>
      </c>
      <c r="AK12" s="9" t="s">
        <v>126</v>
      </c>
      <c r="AL12" s="9" t="s">
        <v>4356</v>
      </c>
      <c r="AM12" s="9" t="s">
        <v>4357</v>
      </c>
      <c r="AN12" s="9" t="s">
        <v>4358</v>
      </c>
      <c r="AO12" s="9" t="s">
        <v>4359</v>
      </c>
      <c r="AP12" s="9" t="s">
        <v>106</v>
      </c>
      <c r="AQ12" s="4">
        <v>20</v>
      </c>
      <c r="AR12" s="9" t="s">
        <v>4360</v>
      </c>
      <c r="AS12" s="9" t="s">
        <v>4361</v>
      </c>
    </row>
    <row r="13" spans="1:45" ht="15" customHeight="1" x14ac:dyDescent="0.25">
      <c r="A13" s="10">
        <v>45525.388113425928</v>
      </c>
      <c r="B13" s="10">
        <v>45525.390173611115</v>
      </c>
      <c r="C13" s="11" t="s">
        <v>48</v>
      </c>
      <c r="D13" s="11" t="s">
        <v>4362</v>
      </c>
      <c r="E13" s="5">
        <v>100</v>
      </c>
      <c r="F13" s="5">
        <v>177</v>
      </c>
      <c r="G13" s="11" t="s">
        <v>90</v>
      </c>
      <c r="H13" s="10">
        <v>45525.390185127311</v>
      </c>
      <c r="I13" s="11" t="s">
        <v>4363</v>
      </c>
      <c r="J13" s="11" t="s">
        <v>92</v>
      </c>
      <c r="K13" s="11" t="s">
        <v>92</v>
      </c>
      <c r="L13" s="11" t="s">
        <v>4364</v>
      </c>
      <c r="M13" s="11" t="s">
        <v>92</v>
      </c>
      <c r="N13" s="5">
        <v>43.8125</v>
      </c>
      <c r="O13" s="5">
        <v>-111.7855</v>
      </c>
      <c r="P13" s="11" t="s">
        <v>94</v>
      </c>
      <c r="Q13" s="11" t="s">
        <v>95</v>
      </c>
      <c r="R13" s="11" t="s">
        <v>134</v>
      </c>
      <c r="S13" s="11" t="s">
        <v>92</v>
      </c>
      <c r="T13" s="11" t="s">
        <v>92</v>
      </c>
      <c r="U13" s="11" t="s">
        <v>92</v>
      </c>
      <c r="V13" s="11" t="s">
        <v>92</v>
      </c>
      <c r="W13" s="11" t="s">
        <v>92</v>
      </c>
      <c r="X13" s="11" t="s">
        <v>92</v>
      </c>
      <c r="Y13" s="11" t="s">
        <v>100</v>
      </c>
      <c r="Z13" s="11" t="s">
        <v>101</v>
      </c>
      <c r="AA13" s="11" t="s">
        <v>102</v>
      </c>
      <c r="AB13" s="11" t="s">
        <v>92</v>
      </c>
      <c r="AC13" s="11" t="s">
        <v>172</v>
      </c>
      <c r="AD13" s="11" t="s">
        <v>92</v>
      </c>
      <c r="AE13" s="11" t="s">
        <v>92</v>
      </c>
      <c r="AF13" s="11" t="s">
        <v>103</v>
      </c>
      <c r="AG13" s="11" t="s">
        <v>92</v>
      </c>
      <c r="AH13" s="11" t="s">
        <v>4286</v>
      </c>
      <c r="AI13" s="11" t="s">
        <v>105</v>
      </c>
      <c r="AJ13" s="11" t="s">
        <v>4365</v>
      </c>
      <c r="AK13" s="11" t="s">
        <v>115</v>
      </c>
      <c r="AL13" s="11" t="s">
        <v>4366</v>
      </c>
      <c r="AM13" s="11" t="s">
        <v>4367</v>
      </c>
      <c r="AN13" s="11" t="s">
        <v>4368</v>
      </c>
      <c r="AO13" s="11" t="s">
        <v>4296</v>
      </c>
      <c r="AP13" s="11" t="s">
        <v>128</v>
      </c>
      <c r="AQ13" s="5">
        <v>26</v>
      </c>
      <c r="AR13" s="11" t="s">
        <v>4369</v>
      </c>
      <c r="AS13" s="11" t="s">
        <v>108</v>
      </c>
    </row>
    <row r="14" spans="1:45" ht="15" customHeight="1" x14ac:dyDescent="0.25">
      <c r="A14" s="8">
        <v>45525.38559027778</v>
      </c>
      <c r="B14" s="8">
        <v>45525.390208333331</v>
      </c>
      <c r="C14" s="9" t="s">
        <v>48</v>
      </c>
      <c r="D14" s="9" t="s">
        <v>4370</v>
      </c>
      <c r="E14" s="4">
        <v>100</v>
      </c>
      <c r="F14" s="4">
        <v>398</v>
      </c>
      <c r="G14" s="9" t="s">
        <v>90</v>
      </c>
      <c r="H14" s="8">
        <v>45525.390220150461</v>
      </c>
      <c r="I14" s="9" t="s">
        <v>4371</v>
      </c>
      <c r="J14" s="9" t="s">
        <v>92</v>
      </c>
      <c r="K14" s="9" t="s">
        <v>92</v>
      </c>
      <c r="L14" s="9" t="s">
        <v>4372</v>
      </c>
      <c r="M14" s="9" t="s">
        <v>92</v>
      </c>
      <c r="N14" s="4">
        <v>43.578000000000003</v>
      </c>
      <c r="O14" s="4">
        <v>-116.2954</v>
      </c>
      <c r="P14" s="9" t="s">
        <v>94</v>
      </c>
      <c r="Q14" s="9" t="s">
        <v>95</v>
      </c>
      <c r="R14" s="9" t="s">
        <v>134</v>
      </c>
      <c r="S14" s="9" t="s">
        <v>92</v>
      </c>
      <c r="T14" s="9" t="s">
        <v>92</v>
      </c>
      <c r="U14" s="9" t="s">
        <v>92</v>
      </c>
      <c r="V14" s="9" t="s">
        <v>92</v>
      </c>
      <c r="W14" s="9" t="s">
        <v>92</v>
      </c>
      <c r="X14" s="9" t="s">
        <v>92</v>
      </c>
      <c r="Y14" s="9" t="s">
        <v>100</v>
      </c>
      <c r="Z14" s="9" t="s">
        <v>101</v>
      </c>
      <c r="AA14" s="9" t="s">
        <v>92</v>
      </c>
      <c r="AB14" s="9" t="s">
        <v>92</v>
      </c>
      <c r="AC14" s="9" t="s">
        <v>92</v>
      </c>
      <c r="AD14" s="9" t="s">
        <v>92</v>
      </c>
      <c r="AE14" s="9" t="s">
        <v>92</v>
      </c>
      <c r="AF14" s="9" t="s">
        <v>103</v>
      </c>
      <c r="AG14" s="9" t="s">
        <v>92</v>
      </c>
      <c r="AH14" s="9" t="s">
        <v>4286</v>
      </c>
      <c r="AI14" s="9" t="s">
        <v>105</v>
      </c>
      <c r="AJ14" s="9" t="s">
        <v>4373</v>
      </c>
      <c r="AK14" s="9" t="s">
        <v>115</v>
      </c>
      <c r="AL14" s="9" t="s">
        <v>4374</v>
      </c>
      <c r="AM14" s="9" t="s">
        <v>4375</v>
      </c>
      <c r="AN14" s="9" t="s">
        <v>4376</v>
      </c>
      <c r="AO14" s="9" t="s">
        <v>4377</v>
      </c>
      <c r="AP14" s="9" t="s">
        <v>106</v>
      </c>
      <c r="AQ14" s="4">
        <v>25</v>
      </c>
      <c r="AR14" s="9" t="s">
        <v>4286</v>
      </c>
      <c r="AS14" s="9" t="s">
        <v>108</v>
      </c>
    </row>
    <row r="15" spans="1:45" ht="15" customHeight="1" x14ac:dyDescent="0.25">
      <c r="A15" s="10">
        <v>45525.388472222221</v>
      </c>
      <c r="B15" s="10">
        <v>45525.390879629631</v>
      </c>
      <c r="C15" s="11" t="s">
        <v>48</v>
      </c>
      <c r="D15" s="11" t="s">
        <v>4378</v>
      </c>
      <c r="E15" s="5">
        <v>100</v>
      </c>
      <c r="F15" s="5">
        <v>207</v>
      </c>
      <c r="G15" s="11" t="s">
        <v>90</v>
      </c>
      <c r="H15" s="10">
        <v>45525.390895219905</v>
      </c>
      <c r="I15" s="11" t="s">
        <v>4379</v>
      </c>
      <c r="J15" s="11" t="s">
        <v>92</v>
      </c>
      <c r="K15" s="11" t="s">
        <v>92</v>
      </c>
      <c r="L15" s="11" t="s">
        <v>4380</v>
      </c>
      <c r="M15" s="11" t="s">
        <v>92</v>
      </c>
      <c r="N15" s="5">
        <v>40.75</v>
      </c>
      <c r="O15" s="5">
        <v>-111.9209</v>
      </c>
      <c r="P15" s="11" t="s">
        <v>94</v>
      </c>
      <c r="Q15" s="11" t="s">
        <v>95</v>
      </c>
      <c r="R15" s="11" t="s">
        <v>92</v>
      </c>
      <c r="S15" s="11" t="s">
        <v>92</v>
      </c>
      <c r="T15" s="11" t="s">
        <v>92</v>
      </c>
      <c r="U15" s="11" t="s">
        <v>92</v>
      </c>
      <c r="V15" s="11" t="s">
        <v>98</v>
      </c>
      <c r="W15" s="11" t="s">
        <v>92</v>
      </c>
      <c r="X15" s="11" t="s">
        <v>92</v>
      </c>
      <c r="Y15" s="11" t="s">
        <v>100</v>
      </c>
      <c r="Z15" s="11" t="s">
        <v>101</v>
      </c>
      <c r="AA15" s="11" t="s">
        <v>92</v>
      </c>
      <c r="AB15" s="11" t="s">
        <v>92</v>
      </c>
      <c r="AC15" s="11" t="s">
        <v>92</v>
      </c>
      <c r="AD15" s="11" t="s">
        <v>92</v>
      </c>
      <c r="AE15" s="11" t="s">
        <v>92</v>
      </c>
      <c r="AF15" s="11" t="s">
        <v>103</v>
      </c>
      <c r="AG15" s="11" t="s">
        <v>92</v>
      </c>
      <c r="AH15" s="11" t="s">
        <v>4286</v>
      </c>
      <c r="AI15" s="11" t="s">
        <v>105</v>
      </c>
      <c r="AJ15" s="11" t="s">
        <v>4381</v>
      </c>
      <c r="AK15" s="11" t="s">
        <v>115</v>
      </c>
      <c r="AL15" s="11" t="s">
        <v>4382</v>
      </c>
      <c r="AM15" s="11" t="s">
        <v>4383</v>
      </c>
      <c r="AN15" s="11" t="s">
        <v>4384</v>
      </c>
      <c r="AO15" s="11" t="s">
        <v>628</v>
      </c>
      <c r="AP15" s="11" t="s">
        <v>106</v>
      </c>
      <c r="AQ15" s="5">
        <v>31</v>
      </c>
      <c r="AR15" s="11" t="s">
        <v>4385</v>
      </c>
      <c r="AS15" s="11" t="s">
        <v>108</v>
      </c>
    </row>
    <row r="16" spans="1:45" ht="15" customHeight="1" x14ac:dyDescent="0.25">
      <c r="A16" s="8">
        <v>45525.388009259259</v>
      </c>
      <c r="B16" s="8">
        <v>45525.391585648147</v>
      </c>
      <c r="C16" s="9" t="s">
        <v>48</v>
      </c>
      <c r="D16" s="9" t="s">
        <v>4386</v>
      </c>
      <c r="E16" s="4">
        <v>100</v>
      </c>
      <c r="F16" s="4">
        <v>309</v>
      </c>
      <c r="G16" s="9" t="s">
        <v>90</v>
      </c>
      <c r="H16" s="8">
        <v>45525.391599085648</v>
      </c>
      <c r="I16" s="9" t="s">
        <v>4387</v>
      </c>
      <c r="J16" s="9" t="s">
        <v>92</v>
      </c>
      <c r="K16" s="9" t="s">
        <v>92</v>
      </c>
      <c r="L16" s="9" t="s">
        <v>4388</v>
      </c>
      <c r="M16" s="9" t="s">
        <v>92</v>
      </c>
      <c r="N16" s="4">
        <v>41.576900000000002</v>
      </c>
      <c r="O16" s="4">
        <v>-93.802099999999996</v>
      </c>
      <c r="P16" s="9" t="s">
        <v>94</v>
      </c>
      <c r="Q16" s="9" t="s">
        <v>95</v>
      </c>
      <c r="R16" s="9" t="s">
        <v>92</v>
      </c>
      <c r="S16" s="9" t="s">
        <v>92</v>
      </c>
      <c r="T16" s="9" t="s">
        <v>92</v>
      </c>
      <c r="U16" s="9" t="s">
        <v>92</v>
      </c>
      <c r="V16" s="9" t="s">
        <v>98</v>
      </c>
      <c r="W16" s="9" t="s">
        <v>92</v>
      </c>
      <c r="X16" s="9" t="s">
        <v>92</v>
      </c>
      <c r="Y16" s="9" t="s">
        <v>100</v>
      </c>
      <c r="Z16" s="9" t="s">
        <v>101</v>
      </c>
      <c r="AA16" s="9" t="s">
        <v>102</v>
      </c>
      <c r="AB16" s="9" t="s">
        <v>112</v>
      </c>
      <c r="AC16" s="9" t="s">
        <v>92</v>
      </c>
      <c r="AD16" s="9" t="s">
        <v>92</v>
      </c>
      <c r="AE16" s="9" t="s">
        <v>92</v>
      </c>
      <c r="AF16" s="9" t="s">
        <v>103</v>
      </c>
      <c r="AG16" s="9" t="s">
        <v>92</v>
      </c>
      <c r="AH16" s="9" t="s">
        <v>1250</v>
      </c>
      <c r="AI16" s="9" t="s">
        <v>105</v>
      </c>
      <c r="AJ16" s="9" t="s">
        <v>4389</v>
      </c>
      <c r="AK16" s="9" t="s">
        <v>105</v>
      </c>
      <c r="AL16" s="9" t="s">
        <v>4390</v>
      </c>
      <c r="AM16" s="9" t="s">
        <v>4391</v>
      </c>
      <c r="AN16" s="9" t="s">
        <v>4392</v>
      </c>
      <c r="AO16" s="9" t="s">
        <v>258</v>
      </c>
      <c r="AP16" s="9" t="s">
        <v>128</v>
      </c>
      <c r="AQ16" s="4">
        <v>24</v>
      </c>
      <c r="AR16" s="9" t="s">
        <v>3371</v>
      </c>
      <c r="AS16" s="9" t="s">
        <v>217</v>
      </c>
    </row>
    <row r="17" spans="1:45" ht="15" customHeight="1" x14ac:dyDescent="0.25">
      <c r="A17" s="10">
        <v>45525.386412037034</v>
      </c>
      <c r="B17" s="10">
        <v>45525.391898148147</v>
      </c>
      <c r="C17" s="11" t="s">
        <v>48</v>
      </c>
      <c r="D17" s="11" t="s">
        <v>1776</v>
      </c>
      <c r="E17" s="5">
        <v>100</v>
      </c>
      <c r="F17" s="5">
        <v>473</v>
      </c>
      <c r="G17" s="11" t="s">
        <v>90</v>
      </c>
      <c r="H17" s="10">
        <v>45525.39191658565</v>
      </c>
      <c r="I17" s="11" t="s">
        <v>4393</v>
      </c>
      <c r="J17" s="11" t="s">
        <v>92</v>
      </c>
      <c r="K17" s="11" t="s">
        <v>92</v>
      </c>
      <c r="L17" s="11" t="s">
        <v>4394</v>
      </c>
      <c r="M17" s="11" t="s">
        <v>92</v>
      </c>
      <c r="N17" s="5">
        <v>43.578400000000002</v>
      </c>
      <c r="O17" s="5">
        <v>-116.2179</v>
      </c>
      <c r="P17" s="11" t="s">
        <v>94</v>
      </c>
      <c r="Q17" s="11" t="s">
        <v>95</v>
      </c>
      <c r="R17" s="11" t="s">
        <v>92</v>
      </c>
      <c r="S17" s="11" t="s">
        <v>92</v>
      </c>
      <c r="T17" s="11" t="s">
        <v>96</v>
      </c>
      <c r="U17" s="11" t="s">
        <v>97</v>
      </c>
      <c r="V17" s="11" t="s">
        <v>98</v>
      </c>
      <c r="W17" s="11" t="s">
        <v>92</v>
      </c>
      <c r="X17" s="11" t="s">
        <v>92</v>
      </c>
      <c r="Y17" s="11" t="s">
        <v>100</v>
      </c>
      <c r="Z17" s="11" t="s">
        <v>101</v>
      </c>
      <c r="AA17" s="11" t="s">
        <v>92</v>
      </c>
      <c r="AB17" s="11" t="s">
        <v>92</v>
      </c>
      <c r="AC17" s="11" t="s">
        <v>92</v>
      </c>
      <c r="AD17" s="11" t="s">
        <v>99</v>
      </c>
      <c r="AE17" s="11" t="s">
        <v>4395</v>
      </c>
      <c r="AF17" s="11" t="s">
        <v>103</v>
      </c>
      <c r="AG17" s="11" t="s">
        <v>92</v>
      </c>
      <c r="AH17" s="11" t="s">
        <v>4286</v>
      </c>
      <c r="AI17" s="11" t="s">
        <v>105</v>
      </c>
      <c r="AJ17" s="11" t="s">
        <v>4396</v>
      </c>
      <c r="AK17" s="11" t="s">
        <v>105</v>
      </c>
      <c r="AL17" s="11" t="s">
        <v>4397</v>
      </c>
      <c r="AM17" s="11" t="s">
        <v>4398</v>
      </c>
      <c r="AN17" s="11" t="s">
        <v>4399</v>
      </c>
      <c r="AO17" s="11" t="s">
        <v>4400</v>
      </c>
      <c r="AP17" s="11" t="s">
        <v>106</v>
      </c>
      <c r="AQ17" s="5">
        <v>22</v>
      </c>
      <c r="AR17" s="11" t="s">
        <v>4401</v>
      </c>
      <c r="AS17" s="11" t="s">
        <v>108</v>
      </c>
    </row>
    <row r="18" spans="1:45" ht="15" customHeight="1" x14ac:dyDescent="0.25">
      <c r="A18" s="8">
        <v>45525.391342592593</v>
      </c>
      <c r="B18" s="8">
        <v>45525.392500000002</v>
      </c>
      <c r="C18" s="9" t="s">
        <v>48</v>
      </c>
      <c r="D18" s="9" t="s">
        <v>4402</v>
      </c>
      <c r="E18" s="4">
        <v>100</v>
      </c>
      <c r="F18" s="4">
        <v>99</v>
      </c>
      <c r="G18" s="9" t="s">
        <v>90</v>
      </c>
      <c r="H18" s="8">
        <v>45525.392515266205</v>
      </c>
      <c r="I18" s="9" t="s">
        <v>4403</v>
      </c>
      <c r="J18" s="9" t="s">
        <v>92</v>
      </c>
      <c r="K18" s="9" t="s">
        <v>92</v>
      </c>
      <c r="L18" s="9" t="s">
        <v>4404</v>
      </c>
      <c r="M18" s="9" t="s">
        <v>92</v>
      </c>
      <c r="N18" s="4">
        <v>43.8125</v>
      </c>
      <c r="O18" s="4">
        <v>-111.7855</v>
      </c>
      <c r="P18" s="9" t="s">
        <v>94</v>
      </c>
      <c r="Q18" s="9" t="s">
        <v>95</v>
      </c>
      <c r="R18" s="9" t="s">
        <v>134</v>
      </c>
      <c r="S18" s="9" t="s">
        <v>92</v>
      </c>
      <c r="T18" s="9" t="s">
        <v>92</v>
      </c>
      <c r="U18" s="9" t="s">
        <v>92</v>
      </c>
      <c r="V18" s="9" t="s">
        <v>98</v>
      </c>
      <c r="W18" s="9" t="s">
        <v>92</v>
      </c>
      <c r="X18" s="9" t="s">
        <v>92</v>
      </c>
      <c r="Y18" s="9" t="s">
        <v>100</v>
      </c>
      <c r="Z18" s="9" t="s">
        <v>101</v>
      </c>
      <c r="AA18" s="9" t="s">
        <v>102</v>
      </c>
      <c r="AB18" s="9" t="s">
        <v>92</v>
      </c>
      <c r="AC18" s="9" t="s">
        <v>92</v>
      </c>
      <c r="AD18" s="9" t="s">
        <v>92</v>
      </c>
      <c r="AE18" s="9" t="s">
        <v>92</v>
      </c>
      <c r="AF18" s="9" t="s">
        <v>103</v>
      </c>
      <c r="AG18" s="9" t="s">
        <v>92</v>
      </c>
      <c r="AH18" s="9" t="s">
        <v>4286</v>
      </c>
      <c r="AI18" s="9" t="s">
        <v>115</v>
      </c>
      <c r="AJ18" s="9" t="s">
        <v>92</v>
      </c>
      <c r="AK18" s="9" t="s">
        <v>126</v>
      </c>
      <c r="AL18" s="9" t="s">
        <v>92</v>
      </c>
      <c r="AM18" s="9" t="s">
        <v>92</v>
      </c>
      <c r="AN18" s="9" t="s">
        <v>92</v>
      </c>
      <c r="AO18" s="9" t="s">
        <v>92</v>
      </c>
      <c r="AP18" s="9" t="s">
        <v>106</v>
      </c>
      <c r="AQ18" s="4">
        <v>27</v>
      </c>
      <c r="AR18" s="9" t="s">
        <v>4405</v>
      </c>
      <c r="AS18" s="9" t="s">
        <v>108</v>
      </c>
    </row>
    <row r="19" spans="1:45" ht="15" customHeight="1" x14ac:dyDescent="0.25">
      <c r="A19" s="10">
        <v>45525.384826388887</v>
      </c>
      <c r="B19" s="10">
        <v>45525.392581018517</v>
      </c>
      <c r="C19" s="11" t="s">
        <v>48</v>
      </c>
      <c r="D19" s="11" t="s">
        <v>4406</v>
      </c>
      <c r="E19" s="5">
        <v>100</v>
      </c>
      <c r="F19" s="5">
        <v>669</v>
      </c>
      <c r="G19" s="11" t="s">
        <v>90</v>
      </c>
      <c r="H19" s="10">
        <v>45525.392589143521</v>
      </c>
      <c r="I19" s="11" t="s">
        <v>4407</v>
      </c>
      <c r="J19" s="11" t="s">
        <v>92</v>
      </c>
      <c r="K19" s="11" t="s">
        <v>92</v>
      </c>
      <c r="L19" s="11" t="s">
        <v>4408</v>
      </c>
      <c r="M19" s="11" t="s">
        <v>92</v>
      </c>
      <c r="N19" s="5">
        <v>40.7592</v>
      </c>
      <c r="O19" s="5">
        <v>-111.8875</v>
      </c>
      <c r="P19" s="11" t="s">
        <v>94</v>
      </c>
      <c r="Q19" s="11" t="s">
        <v>95</v>
      </c>
      <c r="R19" s="11" t="s">
        <v>92</v>
      </c>
      <c r="S19" s="11" t="s">
        <v>92</v>
      </c>
      <c r="T19" s="11" t="s">
        <v>92</v>
      </c>
      <c r="U19" s="11" t="s">
        <v>92</v>
      </c>
      <c r="V19" s="11" t="s">
        <v>92</v>
      </c>
      <c r="W19" s="11" t="s">
        <v>99</v>
      </c>
      <c r="X19" s="11" t="s">
        <v>4409</v>
      </c>
      <c r="Y19" s="11" t="s">
        <v>103</v>
      </c>
      <c r="Z19" s="11" t="s">
        <v>92</v>
      </c>
      <c r="AA19" s="11" t="s">
        <v>92</v>
      </c>
      <c r="AB19" s="11" t="s">
        <v>112</v>
      </c>
      <c r="AC19" s="11" t="s">
        <v>92</v>
      </c>
      <c r="AD19" s="11" t="s">
        <v>92</v>
      </c>
      <c r="AE19" s="11" t="s">
        <v>92</v>
      </c>
      <c r="AF19" s="11" t="s">
        <v>103</v>
      </c>
      <c r="AG19" s="11" t="s">
        <v>92</v>
      </c>
      <c r="AH19" s="11" t="s">
        <v>1250</v>
      </c>
      <c r="AI19" s="11" t="s">
        <v>115</v>
      </c>
      <c r="AJ19" s="11" t="s">
        <v>92</v>
      </c>
      <c r="AK19" s="11" t="s">
        <v>105</v>
      </c>
      <c r="AL19" s="11" t="s">
        <v>92</v>
      </c>
      <c r="AM19" s="11" t="s">
        <v>4410</v>
      </c>
      <c r="AN19" s="11" t="s">
        <v>92</v>
      </c>
      <c r="AO19" s="11" t="s">
        <v>4411</v>
      </c>
      <c r="AP19" s="11" t="s">
        <v>106</v>
      </c>
      <c r="AQ19" s="5">
        <v>19</v>
      </c>
      <c r="AR19" s="11" t="s">
        <v>4412</v>
      </c>
      <c r="AS19" s="11" t="s">
        <v>533</v>
      </c>
    </row>
    <row r="20" spans="1:45" ht="15" customHeight="1" x14ac:dyDescent="0.25">
      <c r="A20" s="8">
        <v>45525.38521990741</v>
      </c>
      <c r="B20" s="8">
        <v>45525.392685185187</v>
      </c>
      <c r="C20" s="9" t="s">
        <v>48</v>
      </c>
      <c r="D20" s="9" t="s">
        <v>4413</v>
      </c>
      <c r="E20" s="4">
        <v>100</v>
      </c>
      <c r="F20" s="4">
        <v>644</v>
      </c>
      <c r="G20" s="9" t="s">
        <v>90</v>
      </c>
      <c r="H20" s="8">
        <v>45525.392696481482</v>
      </c>
      <c r="I20" s="9" t="s">
        <v>4414</v>
      </c>
      <c r="J20" s="9" t="s">
        <v>92</v>
      </c>
      <c r="K20" s="9" t="s">
        <v>92</v>
      </c>
      <c r="L20" s="9" t="s">
        <v>4415</v>
      </c>
      <c r="M20" s="9" t="s">
        <v>92</v>
      </c>
      <c r="N20" s="4">
        <v>43.555300000000003</v>
      </c>
      <c r="O20" s="4">
        <v>-111.8922</v>
      </c>
      <c r="P20" s="9" t="s">
        <v>94</v>
      </c>
      <c r="Q20" s="9" t="s">
        <v>95</v>
      </c>
      <c r="R20" s="9" t="s">
        <v>92</v>
      </c>
      <c r="S20" s="9" t="s">
        <v>92</v>
      </c>
      <c r="T20" s="9" t="s">
        <v>96</v>
      </c>
      <c r="U20" s="9" t="s">
        <v>92</v>
      </c>
      <c r="V20" s="9" t="s">
        <v>92</v>
      </c>
      <c r="W20" s="9" t="s">
        <v>92</v>
      </c>
      <c r="X20" s="9" t="s">
        <v>92</v>
      </c>
      <c r="Y20" s="9" t="s">
        <v>100</v>
      </c>
      <c r="Z20" s="9" t="s">
        <v>101</v>
      </c>
      <c r="AA20" s="9" t="s">
        <v>102</v>
      </c>
      <c r="AB20" s="9" t="s">
        <v>92</v>
      </c>
      <c r="AC20" s="9" t="s">
        <v>92</v>
      </c>
      <c r="AD20" s="9" t="s">
        <v>92</v>
      </c>
      <c r="AE20" s="9" t="s">
        <v>92</v>
      </c>
      <c r="AF20" s="9" t="s">
        <v>103</v>
      </c>
      <c r="AG20" s="9" t="s">
        <v>92</v>
      </c>
      <c r="AH20" s="9" t="s">
        <v>4286</v>
      </c>
      <c r="AI20" s="9" t="s">
        <v>115</v>
      </c>
      <c r="AJ20" s="9" t="s">
        <v>4416</v>
      </c>
      <c r="AK20" s="9" t="s">
        <v>105</v>
      </c>
      <c r="AL20" s="9" t="s">
        <v>4417</v>
      </c>
      <c r="AM20" s="9" t="s">
        <v>4418</v>
      </c>
      <c r="AN20" s="9" t="s">
        <v>4419</v>
      </c>
      <c r="AO20" s="9" t="s">
        <v>4420</v>
      </c>
      <c r="AP20" s="9" t="s">
        <v>106</v>
      </c>
      <c r="AQ20" s="4">
        <v>18</v>
      </c>
      <c r="AR20" s="9" t="s">
        <v>3881</v>
      </c>
      <c r="AS20" s="9" t="s">
        <v>108</v>
      </c>
    </row>
    <row r="21" spans="1:45" ht="15" customHeight="1" x14ac:dyDescent="0.25">
      <c r="A21" s="10">
        <v>45525.38857638889</v>
      </c>
      <c r="B21" s="10">
        <v>45525.392905092594</v>
      </c>
      <c r="C21" s="11" t="s">
        <v>48</v>
      </c>
      <c r="D21" s="11" t="s">
        <v>4421</v>
      </c>
      <c r="E21" s="5">
        <v>100</v>
      </c>
      <c r="F21" s="5">
        <v>374</v>
      </c>
      <c r="G21" s="11" t="s">
        <v>90</v>
      </c>
      <c r="H21" s="10">
        <v>45525.392921944447</v>
      </c>
      <c r="I21" s="11" t="s">
        <v>4422</v>
      </c>
      <c r="J21" s="11" t="s">
        <v>92</v>
      </c>
      <c r="K21" s="11" t="s">
        <v>92</v>
      </c>
      <c r="L21" s="11" t="s">
        <v>4423</v>
      </c>
      <c r="M21" s="11" t="s">
        <v>92</v>
      </c>
      <c r="N21" s="5">
        <v>38.968699999999998</v>
      </c>
      <c r="O21" s="5">
        <v>-94.569599999999994</v>
      </c>
      <c r="P21" s="11" t="s">
        <v>94</v>
      </c>
      <c r="Q21" s="11" t="s">
        <v>95</v>
      </c>
      <c r="R21" s="11" t="s">
        <v>134</v>
      </c>
      <c r="S21" s="11" t="s">
        <v>124</v>
      </c>
      <c r="T21" s="11" t="s">
        <v>92</v>
      </c>
      <c r="U21" s="11" t="s">
        <v>97</v>
      </c>
      <c r="V21" s="11" t="s">
        <v>98</v>
      </c>
      <c r="W21" s="11" t="s">
        <v>92</v>
      </c>
      <c r="X21" s="11" t="s">
        <v>92</v>
      </c>
      <c r="Y21" s="11" t="s">
        <v>100</v>
      </c>
      <c r="Z21" s="11" t="s">
        <v>101</v>
      </c>
      <c r="AA21" s="11" t="s">
        <v>102</v>
      </c>
      <c r="AB21" s="11" t="s">
        <v>112</v>
      </c>
      <c r="AC21" s="11" t="s">
        <v>92</v>
      </c>
      <c r="AD21" s="11" t="s">
        <v>92</v>
      </c>
      <c r="AE21" s="11" t="s">
        <v>92</v>
      </c>
      <c r="AF21" s="11" t="s">
        <v>103</v>
      </c>
      <c r="AG21" s="11" t="s">
        <v>92</v>
      </c>
      <c r="AH21" s="11" t="s">
        <v>1250</v>
      </c>
      <c r="AI21" s="11" t="s">
        <v>105</v>
      </c>
      <c r="AJ21" s="11" t="s">
        <v>4424</v>
      </c>
      <c r="AK21" s="11" t="s">
        <v>126</v>
      </c>
      <c r="AL21" s="11" t="s">
        <v>4425</v>
      </c>
      <c r="AM21" s="11" t="s">
        <v>4426</v>
      </c>
      <c r="AN21" s="11" t="s">
        <v>4427</v>
      </c>
      <c r="AO21" s="11" t="s">
        <v>4428</v>
      </c>
      <c r="AP21" s="11" t="s">
        <v>128</v>
      </c>
      <c r="AQ21" s="5">
        <v>18</v>
      </c>
      <c r="AR21" s="11" t="s">
        <v>125</v>
      </c>
      <c r="AS21" s="11" t="s">
        <v>130</v>
      </c>
    </row>
    <row r="22" spans="1:45" ht="15" customHeight="1" x14ac:dyDescent="0.25">
      <c r="A22" s="8">
        <v>45525.392557870371</v>
      </c>
      <c r="B22" s="8">
        <v>45525.393067129633</v>
      </c>
      <c r="C22" s="9" t="s">
        <v>48</v>
      </c>
      <c r="D22" s="9" t="s">
        <v>4429</v>
      </c>
      <c r="E22" s="4">
        <v>100</v>
      </c>
      <c r="F22" s="4">
        <v>43</v>
      </c>
      <c r="G22" s="9" t="s">
        <v>90</v>
      </c>
      <c r="H22" s="8">
        <v>45525.393076759261</v>
      </c>
      <c r="I22" s="9" t="s">
        <v>4430</v>
      </c>
      <c r="J22" s="9" t="s">
        <v>92</v>
      </c>
      <c r="K22" s="9" t="s">
        <v>92</v>
      </c>
      <c r="L22" s="9" t="s">
        <v>4431</v>
      </c>
      <c r="M22" s="9" t="s">
        <v>92</v>
      </c>
      <c r="N22" s="4">
        <v>40.479799999999997</v>
      </c>
      <c r="O22" s="4">
        <v>-88.992199999999997</v>
      </c>
      <c r="P22" s="9" t="s">
        <v>94</v>
      </c>
      <c r="Q22" s="9" t="s">
        <v>95</v>
      </c>
      <c r="R22" s="9" t="s">
        <v>92</v>
      </c>
      <c r="S22" s="9" t="s">
        <v>92</v>
      </c>
      <c r="T22" s="9" t="s">
        <v>92</v>
      </c>
      <c r="U22" s="9" t="s">
        <v>97</v>
      </c>
      <c r="V22" s="9" t="s">
        <v>98</v>
      </c>
      <c r="W22" s="9" t="s">
        <v>92</v>
      </c>
      <c r="X22" s="9" t="s">
        <v>92</v>
      </c>
      <c r="Y22" s="9" t="s">
        <v>100</v>
      </c>
      <c r="Z22" s="9" t="s">
        <v>101</v>
      </c>
      <c r="AA22" s="9" t="s">
        <v>92</v>
      </c>
      <c r="AB22" s="9" t="s">
        <v>92</v>
      </c>
      <c r="AC22" s="9" t="s">
        <v>172</v>
      </c>
      <c r="AD22" s="9" t="s">
        <v>92</v>
      </c>
      <c r="AE22" s="9" t="s">
        <v>92</v>
      </c>
      <c r="AF22" s="9" t="s">
        <v>103</v>
      </c>
      <c r="AG22" s="9" t="s">
        <v>92</v>
      </c>
      <c r="AH22" s="9" t="s">
        <v>1250</v>
      </c>
      <c r="AI22" s="9" t="s">
        <v>115</v>
      </c>
      <c r="AJ22" s="9" t="s">
        <v>92</v>
      </c>
      <c r="AK22" s="9" t="s">
        <v>115</v>
      </c>
      <c r="AL22" s="9" t="s">
        <v>92</v>
      </c>
      <c r="AM22" s="9" t="s">
        <v>92</v>
      </c>
      <c r="AN22" s="9" t="s">
        <v>92</v>
      </c>
      <c r="AO22" s="9" t="s">
        <v>92</v>
      </c>
      <c r="AP22" s="9" t="s">
        <v>128</v>
      </c>
      <c r="AQ22" s="4">
        <v>20</v>
      </c>
      <c r="AR22" s="9" t="s">
        <v>4432</v>
      </c>
      <c r="AS22" s="9" t="s">
        <v>1251</v>
      </c>
    </row>
    <row r="23" spans="1:45" ht="15" customHeight="1" x14ac:dyDescent="0.25">
      <c r="A23" s="10">
        <v>45525.388761574075</v>
      </c>
      <c r="B23" s="10">
        <v>45525.393067129633</v>
      </c>
      <c r="C23" s="11" t="s">
        <v>48</v>
      </c>
      <c r="D23" s="11" t="s">
        <v>4433</v>
      </c>
      <c r="E23" s="5">
        <v>100</v>
      </c>
      <c r="F23" s="5">
        <v>372</v>
      </c>
      <c r="G23" s="11" t="s">
        <v>90</v>
      </c>
      <c r="H23" s="10">
        <v>45525.393083425923</v>
      </c>
      <c r="I23" s="11" t="s">
        <v>4434</v>
      </c>
      <c r="J23" s="11" t="s">
        <v>92</v>
      </c>
      <c r="K23" s="11" t="s">
        <v>92</v>
      </c>
      <c r="L23" s="11" t="s">
        <v>4435</v>
      </c>
      <c r="M23" s="11" t="s">
        <v>92</v>
      </c>
      <c r="N23" s="5">
        <v>43.578000000000003</v>
      </c>
      <c r="O23" s="5">
        <v>-116.2954</v>
      </c>
      <c r="P23" s="11" t="s">
        <v>94</v>
      </c>
      <c r="Q23" s="11" t="s">
        <v>95</v>
      </c>
      <c r="R23" s="11" t="s">
        <v>92</v>
      </c>
      <c r="S23" s="11" t="s">
        <v>92</v>
      </c>
      <c r="T23" s="11" t="s">
        <v>92</v>
      </c>
      <c r="U23" s="11" t="s">
        <v>92</v>
      </c>
      <c r="V23" s="11" t="s">
        <v>98</v>
      </c>
      <c r="W23" s="11" t="s">
        <v>92</v>
      </c>
      <c r="X23" s="11" t="s">
        <v>92</v>
      </c>
      <c r="Y23" s="11" t="s">
        <v>100</v>
      </c>
      <c r="Z23" s="11" t="s">
        <v>101</v>
      </c>
      <c r="AA23" s="11" t="s">
        <v>102</v>
      </c>
      <c r="AB23" s="11" t="s">
        <v>112</v>
      </c>
      <c r="AC23" s="11" t="s">
        <v>92</v>
      </c>
      <c r="AD23" s="11" t="s">
        <v>92</v>
      </c>
      <c r="AE23" s="11" t="s">
        <v>92</v>
      </c>
      <c r="AF23" s="11" t="s">
        <v>103</v>
      </c>
      <c r="AG23" s="11" t="s">
        <v>92</v>
      </c>
      <c r="AH23" s="11" t="s">
        <v>4286</v>
      </c>
      <c r="AI23" s="11" t="s">
        <v>105</v>
      </c>
      <c r="AJ23" s="11" t="s">
        <v>4436</v>
      </c>
      <c r="AK23" s="11" t="s">
        <v>115</v>
      </c>
      <c r="AL23" s="11" t="s">
        <v>4437</v>
      </c>
      <c r="AM23" s="11" t="s">
        <v>4438</v>
      </c>
      <c r="AN23" s="11" t="s">
        <v>4439</v>
      </c>
      <c r="AO23" s="11" t="s">
        <v>4440</v>
      </c>
      <c r="AP23" s="11" t="s">
        <v>106</v>
      </c>
      <c r="AQ23" s="5">
        <v>25</v>
      </c>
      <c r="AR23" s="11" t="s">
        <v>4441</v>
      </c>
      <c r="AS23" s="11" t="s">
        <v>108</v>
      </c>
    </row>
    <row r="24" spans="1:45" ht="15" customHeight="1" x14ac:dyDescent="0.25">
      <c r="A24" s="8">
        <v>45525.389050925929</v>
      </c>
      <c r="B24" s="8">
        <v>45525.394120370373</v>
      </c>
      <c r="C24" s="9" t="s">
        <v>48</v>
      </c>
      <c r="D24" s="9" t="s">
        <v>4442</v>
      </c>
      <c r="E24" s="4">
        <v>100</v>
      </c>
      <c r="F24" s="4">
        <v>437</v>
      </c>
      <c r="G24" s="9" t="s">
        <v>90</v>
      </c>
      <c r="H24" s="8">
        <v>45525.394137384261</v>
      </c>
      <c r="I24" s="9" t="s">
        <v>4443</v>
      </c>
      <c r="J24" s="9" t="s">
        <v>92</v>
      </c>
      <c r="K24" s="9" t="s">
        <v>92</v>
      </c>
      <c r="L24" s="9" t="s">
        <v>4444</v>
      </c>
      <c r="M24" s="9" t="s">
        <v>92</v>
      </c>
      <c r="N24" s="4">
        <v>40.433900000000001</v>
      </c>
      <c r="O24" s="4">
        <v>-79.999600000000001</v>
      </c>
      <c r="P24" s="9" t="s">
        <v>94</v>
      </c>
      <c r="Q24" s="9" t="s">
        <v>95</v>
      </c>
      <c r="R24" s="9" t="s">
        <v>92</v>
      </c>
      <c r="S24" s="9" t="s">
        <v>92</v>
      </c>
      <c r="T24" s="9" t="s">
        <v>96</v>
      </c>
      <c r="U24" s="9" t="s">
        <v>92</v>
      </c>
      <c r="V24" s="9" t="s">
        <v>92</v>
      </c>
      <c r="W24" s="9" t="s">
        <v>99</v>
      </c>
      <c r="X24" s="9" t="s">
        <v>92</v>
      </c>
      <c r="Y24" s="9" t="s">
        <v>103</v>
      </c>
      <c r="Z24" s="9" t="s">
        <v>101</v>
      </c>
      <c r="AA24" s="9" t="s">
        <v>102</v>
      </c>
      <c r="AB24" s="9" t="s">
        <v>112</v>
      </c>
      <c r="AC24" s="9" t="s">
        <v>92</v>
      </c>
      <c r="AD24" s="9" t="s">
        <v>92</v>
      </c>
      <c r="AE24" s="9" t="s">
        <v>92</v>
      </c>
      <c r="AF24" s="9" t="s">
        <v>103</v>
      </c>
      <c r="AG24" s="9" t="s">
        <v>92</v>
      </c>
      <c r="AH24" s="9" t="s">
        <v>1250</v>
      </c>
      <c r="AI24" s="9" t="s">
        <v>105</v>
      </c>
      <c r="AJ24" s="9" t="s">
        <v>4445</v>
      </c>
      <c r="AK24" s="9" t="s">
        <v>126</v>
      </c>
      <c r="AL24" s="9" t="s">
        <v>4446</v>
      </c>
      <c r="AM24" s="9" t="s">
        <v>4447</v>
      </c>
      <c r="AN24" s="9" t="s">
        <v>4448</v>
      </c>
      <c r="AO24" s="9" t="s">
        <v>4449</v>
      </c>
      <c r="AP24" s="9" t="s">
        <v>106</v>
      </c>
      <c r="AQ24" s="4">
        <v>27</v>
      </c>
      <c r="AR24" s="9" t="s">
        <v>4450</v>
      </c>
      <c r="AS24" s="9" t="s">
        <v>4451</v>
      </c>
    </row>
    <row r="25" spans="1:45" ht="15" customHeight="1" x14ac:dyDescent="0.25">
      <c r="A25" s="10">
        <v>45525.387881944444</v>
      </c>
      <c r="B25" s="10">
        <v>45525.394293981481</v>
      </c>
      <c r="C25" s="11" t="s">
        <v>48</v>
      </c>
      <c r="D25" s="11" t="s">
        <v>4452</v>
      </c>
      <c r="E25" s="5">
        <v>100</v>
      </c>
      <c r="F25" s="5">
        <v>554</v>
      </c>
      <c r="G25" s="11" t="s">
        <v>90</v>
      </c>
      <c r="H25" s="10">
        <v>45525.394309907409</v>
      </c>
      <c r="I25" s="11" t="s">
        <v>4453</v>
      </c>
      <c r="J25" s="11" t="s">
        <v>92</v>
      </c>
      <c r="K25" s="11" t="s">
        <v>92</v>
      </c>
      <c r="L25" s="11" t="s">
        <v>4454</v>
      </c>
      <c r="M25" s="11" t="s">
        <v>92</v>
      </c>
      <c r="N25" s="5">
        <v>32.961599999999997</v>
      </c>
      <c r="O25" s="5">
        <v>-96.810699999999997</v>
      </c>
      <c r="P25" s="11" t="s">
        <v>94</v>
      </c>
      <c r="Q25" s="11" t="s">
        <v>95</v>
      </c>
      <c r="R25" s="11" t="s">
        <v>92</v>
      </c>
      <c r="S25" s="11" t="s">
        <v>124</v>
      </c>
      <c r="T25" s="11" t="s">
        <v>92</v>
      </c>
      <c r="U25" s="11" t="s">
        <v>92</v>
      </c>
      <c r="V25" s="11" t="s">
        <v>98</v>
      </c>
      <c r="W25" s="11" t="s">
        <v>92</v>
      </c>
      <c r="X25" s="11" t="s">
        <v>92</v>
      </c>
      <c r="Y25" s="11" t="s">
        <v>100</v>
      </c>
      <c r="Z25" s="11" t="s">
        <v>92</v>
      </c>
      <c r="AA25" s="11" t="s">
        <v>92</v>
      </c>
      <c r="AB25" s="11" t="s">
        <v>92</v>
      </c>
      <c r="AC25" s="11" t="s">
        <v>92</v>
      </c>
      <c r="AD25" s="11" t="s">
        <v>92</v>
      </c>
      <c r="AE25" s="11" t="s">
        <v>92</v>
      </c>
      <c r="AF25" s="11" t="s">
        <v>103</v>
      </c>
      <c r="AG25" s="11" t="s">
        <v>92</v>
      </c>
      <c r="AH25" s="11" t="s">
        <v>1250</v>
      </c>
      <c r="AI25" s="11" t="s">
        <v>126</v>
      </c>
      <c r="AJ25" s="11" t="s">
        <v>4455</v>
      </c>
      <c r="AK25" s="11" t="s">
        <v>126</v>
      </c>
      <c r="AL25" s="11" t="s">
        <v>4456</v>
      </c>
      <c r="AM25" s="11" t="s">
        <v>4457</v>
      </c>
      <c r="AN25" s="11" t="s">
        <v>4458</v>
      </c>
      <c r="AO25" s="11" t="s">
        <v>4459</v>
      </c>
      <c r="AP25" s="11" t="s">
        <v>106</v>
      </c>
      <c r="AQ25" s="5">
        <v>24</v>
      </c>
      <c r="AR25" s="11" t="s">
        <v>4460</v>
      </c>
      <c r="AS25" s="11" t="s">
        <v>2644</v>
      </c>
    </row>
    <row r="26" spans="1:45" ht="15" customHeight="1" x14ac:dyDescent="0.25">
      <c r="A26" s="8">
        <v>45525.393425925926</v>
      </c>
      <c r="B26" s="8">
        <v>45525.394583333335</v>
      </c>
      <c r="C26" s="9" t="s">
        <v>48</v>
      </c>
      <c r="D26" s="9" t="s">
        <v>287</v>
      </c>
      <c r="E26" s="4">
        <v>100</v>
      </c>
      <c r="F26" s="4">
        <v>100</v>
      </c>
      <c r="G26" s="9" t="s">
        <v>90</v>
      </c>
      <c r="H26" s="8">
        <v>45525.394593182871</v>
      </c>
      <c r="I26" s="9" t="s">
        <v>4461</v>
      </c>
      <c r="J26" s="9" t="s">
        <v>92</v>
      </c>
      <c r="K26" s="9" t="s">
        <v>92</v>
      </c>
      <c r="L26" s="9" t="s">
        <v>4462</v>
      </c>
      <c r="M26" s="9" t="s">
        <v>92</v>
      </c>
      <c r="N26" s="4">
        <v>40.659599999999998</v>
      </c>
      <c r="O26" s="4">
        <v>-111.9195</v>
      </c>
      <c r="P26" s="9" t="s">
        <v>94</v>
      </c>
      <c r="Q26" s="9" t="s">
        <v>95</v>
      </c>
      <c r="R26" s="9" t="s">
        <v>134</v>
      </c>
      <c r="S26" s="9" t="s">
        <v>124</v>
      </c>
      <c r="T26" s="9" t="s">
        <v>96</v>
      </c>
      <c r="U26" s="9" t="s">
        <v>97</v>
      </c>
      <c r="V26" s="9" t="s">
        <v>98</v>
      </c>
      <c r="W26" s="9" t="s">
        <v>92</v>
      </c>
      <c r="X26" s="9" t="s">
        <v>92</v>
      </c>
      <c r="Y26" s="9" t="s">
        <v>100</v>
      </c>
      <c r="Z26" s="9" t="s">
        <v>101</v>
      </c>
      <c r="AA26" s="9" t="s">
        <v>92</v>
      </c>
      <c r="AB26" s="9" t="s">
        <v>92</v>
      </c>
      <c r="AC26" s="9" t="s">
        <v>92</v>
      </c>
      <c r="AD26" s="9" t="s">
        <v>92</v>
      </c>
      <c r="AE26" s="9" t="s">
        <v>92</v>
      </c>
      <c r="AF26" s="9" t="s">
        <v>103</v>
      </c>
      <c r="AG26" s="9" t="s">
        <v>92</v>
      </c>
      <c r="AH26" s="9" t="s">
        <v>4286</v>
      </c>
      <c r="AI26" s="9" t="s">
        <v>105</v>
      </c>
      <c r="AJ26" s="9" t="s">
        <v>4463</v>
      </c>
      <c r="AK26" s="9" t="s">
        <v>115</v>
      </c>
      <c r="AL26" s="9" t="s">
        <v>92</v>
      </c>
      <c r="AM26" s="9" t="s">
        <v>4464</v>
      </c>
      <c r="AN26" s="9" t="s">
        <v>92</v>
      </c>
      <c r="AO26" s="9" t="s">
        <v>92</v>
      </c>
      <c r="AP26" s="9" t="s">
        <v>106</v>
      </c>
      <c r="AQ26" s="4">
        <v>18</v>
      </c>
      <c r="AR26" s="9" t="s">
        <v>4465</v>
      </c>
      <c r="AS26" s="9" t="s">
        <v>108</v>
      </c>
    </row>
    <row r="27" spans="1:45" ht="15" customHeight="1" x14ac:dyDescent="0.25">
      <c r="A27" s="10">
        <v>45525.394074074073</v>
      </c>
      <c r="B27" s="10">
        <v>45525.395486111112</v>
      </c>
      <c r="C27" s="11" t="s">
        <v>48</v>
      </c>
      <c r="D27" s="11" t="s">
        <v>4466</v>
      </c>
      <c r="E27" s="5">
        <v>100</v>
      </c>
      <c r="F27" s="5">
        <v>122</v>
      </c>
      <c r="G27" s="11" t="s">
        <v>90</v>
      </c>
      <c r="H27" s="10">
        <v>45525.395502777777</v>
      </c>
      <c r="I27" s="11" t="s">
        <v>4467</v>
      </c>
      <c r="J27" s="11" t="s">
        <v>92</v>
      </c>
      <c r="K27" s="11" t="s">
        <v>92</v>
      </c>
      <c r="L27" s="11" t="s">
        <v>4468</v>
      </c>
      <c r="M27" s="11" t="s">
        <v>92</v>
      </c>
      <c r="N27" s="5">
        <v>43.578400000000002</v>
      </c>
      <c r="O27" s="5">
        <v>-116.2179</v>
      </c>
      <c r="P27" s="11" t="s">
        <v>94</v>
      </c>
      <c r="Q27" s="11" t="s">
        <v>95</v>
      </c>
      <c r="R27" s="11" t="s">
        <v>92</v>
      </c>
      <c r="S27" s="11" t="s">
        <v>92</v>
      </c>
      <c r="T27" s="11" t="s">
        <v>92</v>
      </c>
      <c r="U27" s="11" t="s">
        <v>97</v>
      </c>
      <c r="V27" s="11" t="s">
        <v>98</v>
      </c>
      <c r="W27" s="11" t="s">
        <v>92</v>
      </c>
      <c r="X27" s="11" t="s">
        <v>92</v>
      </c>
      <c r="Y27" s="11" t="s">
        <v>100</v>
      </c>
      <c r="Z27" s="11" t="s">
        <v>101</v>
      </c>
      <c r="AA27" s="11" t="s">
        <v>92</v>
      </c>
      <c r="AB27" s="11" t="s">
        <v>92</v>
      </c>
      <c r="AC27" s="11" t="s">
        <v>92</v>
      </c>
      <c r="AD27" s="11" t="s">
        <v>92</v>
      </c>
      <c r="AE27" s="11" t="s">
        <v>92</v>
      </c>
      <c r="AF27" s="11" t="s">
        <v>103</v>
      </c>
      <c r="AG27" s="11" t="s">
        <v>92</v>
      </c>
      <c r="AH27" s="11" t="s">
        <v>4286</v>
      </c>
      <c r="AI27" s="11" t="s">
        <v>105</v>
      </c>
      <c r="AJ27" s="11" t="s">
        <v>92</v>
      </c>
      <c r="AK27" s="11" t="s">
        <v>115</v>
      </c>
      <c r="AL27" s="11" t="s">
        <v>92</v>
      </c>
      <c r="AM27" s="11" t="s">
        <v>4469</v>
      </c>
      <c r="AN27" s="11" t="s">
        <v>4470</v>
      </c>
      <c r="AO27" s="11" t="s">
        <v>4471</v>
      </c>
      <c r="AP27" s="11" t="s">
        <v>106</v>
      </c>
      <c r="AQ27" s="5">
        <v>25</v>
      </c>
      <c r="AR27" s="11" t="s">
        <v>3176</v>
      </c>
      <c r="AS27" s="11" t="s">
        <v>108</v>
      </c>
    </row>
    <row r="28" spans="1:45" ht="15" customHeight="1" x14ac:dyDescent="0.25">
      <c r="A28" s="8">
        <v>45525.393495370372</v>
      </c>
      <c r="B28" s="8">
        <v>45525.395624999997</v>
      </c>
      <c r="C28" s="9" t="s">
        <v>48</v>
      </c>
      <c r="D28" s="9" t="s">
        <v>4472</v>
      </c>
      <c r="E28" s="4">
        <v>100</v>
      </c>
      <c r="F28" s="4">
        <v>183</v>
      </c>
      <c r="G28" s="9" t="s">
        <v>90</v>
      </c>
      <c r="H28" s="8">
        <v>45525.395633900465</v>
      </c>
      <c r="I28" s="9" t="s">
        <v>4473</v>
      </c>
      <c r="J28" s="9" t="s">
        <v>92</v>
      </c>
      <c r="K28" s="9" t="s">
        <v>92</v>
      </c>
      <c r="L28" s="9" t="s">
        <v>4474</v>
      </c>
      <c r="M28" s="9" t="s">
        <v>92</v>
      </c>
      <c r="N28" s="4">
        <v>43.613799999999998</v>
      </c>
      <c r="O28" s="4">
        <v>-116.3972</v>
      </c>
      <c r="P28" s="9" t="s">
        <v>94</v>
      </c>
      <c r="Q28" s="9" t="s">
        <v>95</v>
      </c>
      <c r="R28" s="9" t="s">
        <v>134</v>
      </c>
      <c r="S28" s="9" t="s">
        <v>92</v>
      </c>
      <c r="T28" s="9" t="s">
        <v>92</v>
      </c>
      <c r="U28" s="9" t="s">
        <v>92</v>
      </c>
      <c r="V28" s="9" t="s">
        <v>98</v>
      </c>
      <c r="W28" s="9" t="s">
        <v>92</v>
      </c>
      <c r="X28" s="9" t="s">
        <v>92</v>
      </c>
      <c r="Y28" s="9" t="s">
        <v>100</v>
      </c>
      <c r="Z28" s="9" t="s">
        <v>101</v>
      </c>
      <c r="AA28" s="9" t="s">
        <v>92</v>
      </c>
      <c r="AB28" s="9" t="s">
        <v>92</v>
      </c>
      <c r="AC28" s="9" t="s">
        <v>92</v>
      </c>
      <c r="AD28" s="9" t="s">
        <v>92</v>
      </c>
      <c r="AE28" s="9" t="s">
        <v>92</v>
      </c>
      <c r="AF28" s="9" t="s">
        <v>103</v>
      </c>
      <c r="AG28" s="9" t="s">
        <v>92</v>
      </c>
      <c r="AH28" s="9" t="s">
        <v>4286</v>
      </c>
      <c r="AI28" s="9" t="s">
        <v>105</v>
      </c>
      <c r="AJ28" s="9" t="s">
        <v>92</v>
      </c>
      <c r="AK28" s="9" t="s">
        <v>126</v>
      </c>
      <c r="AL28" s="9" t="s">
        <v>4475</v>
      </c>
      <c r="AM28" s="9" t="s">
        <v>4476</v>
      </c>
      <c r="AN28" s="9" t="s">
        <v>4477</v>
      </c>
      <c r="AO28" s="9" t="s">
        <v>4478</v>
      </c>
      <c r="AP28" s="9" t="s">
        <v>106</v>
      </c>
      <c r="AQ28" s="4">
        <v>21</v>
      </c>
      <c r="AR28" s="9" t="s">
        <v>235</v>
      </c>
      <c r="AS28" s="9" t="s">
        <v>108</v>
      </c>
    </row>
    <row r="29" spans="1:45" ht="15" customHeight="1" x14ac:dyDescent="0.25">
      <c r="A29" s="10">
        <v>45525.388321759259</v>
      </c>
      <c r="B29" s="10">
        <v>45525.396840277775</v>
      </c>
      <c r="C29" s="11" t="s">
        <v>48</v>
      </c>
      <c r="D29" s="11" t="s">
        <v>4479</v>
      </c>
      <c r="E29" s="5">
        <v>100</v>
      </c>
      <c r="F29" s="5">
        <v>735</v>
      </c>
      <c r="G29" s="11" t="s">
        <v>90</v>
      </c>
      <c r="H29" s="10">
        <v>45525.396855671293</v>
      </c>
      <c r="I29" s="11" t="s">
        <v>4480</v>
      </c>
      <c r="J29" s="11" t="s">
        <v>92</v>
      </c>
      <c r="K29" s="11" t="s">
        <v>92</v>
      </c>
      <c r="L29" s="11" t="s">
        <v>4481</v>
      </c>
      <c r="M29" s="11" t="s">
        <v>92</v>
      </c>
      <c r="N29" s="5">
        <v>43.477699999999999</v>
      </c>
      <c r="O29" s="5">
        <v>-111.9726</v>
      </c>
      <c r="P29" s="11" t="s">
        <v>94</v>
      </c>
      <c r="Q29" s="11" t="s">
        <v>95</v>
      </c>
      <c r="R29" s="11" t="s">
        <v>92</v>
      </c>
      <c r="S29" s="11" t="s">
        <v>92</v>
      </c>
      <c r="T29" s="11" t="s">
        <v>92</v>
      </c>
      <c r="U29" s="11" t="s">
        <v>92</v>
      </c>
      <c r="V29" s="11" t="s">
        <v>98</v>
      </c>
      <c r="W29" s="11" t="s">
        <v>92</v>
      </c>
      <c r="X29" s="11" t="s">
        <v>92</v>
      </c>
      <c r="Y29" s="11" t="s">
        <v>100</v>
      </c>
      <c r="Z29" s="11" t="s">
        <v>101</v>
      </c>
      <c r="AA29" s="11" t="s">
        <v>102</v>
      </c>
      <c r="AB29" s="11" t="s">
        <v>92</v>
      </c>
      <c r="AC29" s="11" t="s">
        <v>172</v>
      </c>
      <c r="AD29" s="11" t="s">
        <v>92</v>
      </c>
      <c r="AE29" s="11" t="s">
        <v>92</v>
      </c>
      <c r="AF29" s="11" t="s">
        <v>103</v>
      </c>
      <c r="AG29" s="11" t="s">
        <v>92</v>
      </c>
      <c r="AH29" s="11" t="s">
        <v>4286</v>
      </c>
      <c r="AI29" s="11" t="s">
        <v>115</v>
      </c>
      <c r="AJ29" s="11" t="s">
        <v>4482</v>
      </c>
      <c r="AK29" s="11" t="s">
        <v>115</v>
      </c>
      <c r="AL29" s="11" t="s">
        <v>4483</v>
      </c>
      <c r="AM29" s="11" t="s">
        <v>4484</v>
      </c>
      <c r="AN29" s="11" t="s">
        <v>4485</v>
      </c>
      <c r="AO29" s="11" t="s">
        <v>4486</v>
      </c>
      <c r="AP29" s="11" t="s">
        <v>106</v>
      </c>
      <c r="AQ29" s="5">
        <v>25</v>
      </c>
      <c r="AR29" s="11" t="s">
        <v>4286</v>
      </c>
      <c r="AS29" s="11" t="s">
        <v>108</v>
      </c>
    </row>
    <row r="30" spans="1:45" ht="15" customHeight="1" x14ac:dyDescent="0.25">
      <c r="A30" s="8">
        <v>45525.394409722219</v>
      </c>
      <c r="B30" s="8">
        <v>45525.396979166668</v>
      </c>
      <c r="C30" s="9" t="s">
        <v>48</v>
      </c>
      <c r="D30" s="9" t="s">
        <v>1504</v>
      </c>
      <c r="E30" s="4">
        <v>100</v>
      </c>
      <c r="F30" s="4">
        <v>221</v>
      </c>
      <c r="G30" s="9" t="s">
        <v>90</v>
      </c>
      <c r="H30" s="8">
        <v>45525.397005543979</v>
      </c>
      <c r="I30" s="9" t="s">
        <v>4487</v>
      </c>
      <c r="J30" s="9" t="s">
        <v>92</v>
      </c>
      <c r="K30" s="9" t="s">
        <v>92</v>
      </c>
      <c r="L30" s="9" t="s">
        <v>4488</v>
      </c>
      <c r="M30" s="9" t="s">
        <v>92</v>
      </c>
      <c r="N30" s="4">
        <v>40.654899999999998</v>
      </c>
      <c r="O30" s="4">
        <v>-90.446100000000001</v>
      </c>
      <c r="P30" s="9" t="s">
        <v>94</v>
      </c>
      <c r="Q30" s="9" t="s">
        <v>95</v>
      </c>
      <c r="R30" s="9" t="s">
        <v>92</v>
      </c>
      <c r="S30" s="9" t="s">
        <v>124</v>
      </c>
      <c r="T30" s="9" t="s">
        <v>96</v>
      </c>
      <c r="U30" s="9" t="s">
        <v>97</v>
      </c>
      <c r="V30" s="9" t="s">
        <v>92</v>
      </c>
      <c r="W30" s="9" t="s">
        <v>92</v>
      </c>
      <c r="X30" s="9" t="s">
        <v>92</v>
      </c>
      <c r="Y30" s="9" t="s">
        <v>100</v>
      </c>
      <c r="Z30" s="9" t="s">
        <v>101</v>
      </c>
      <c r="AA30" s="9" t="s">
        <v>92</v>
      </c>
      <c r="AB30" s="9" t="s">
        <v>112</v>
      </c>
      <c r="AC30" s="9" t="s">
        <v>92</v>
      </c>
      <c r="AD30" s="9" t="s">
        <v>92</v>
      </c>
      <c r="AE30" s="9" t="s">
        <v>92</v>
      </c>
      <c r="AF30" s="9" t="s">
        <v>103</v>
      </c>
      <c r="AG30" s="9" t="s">
        <v>92</v>
      </c>
      <c r="AH30" s="9" t="s">
        <v>1250</v>
      </c>
      <c r="AI30" s="9" t="s">
        <v>105</v>
      </c>
      <c r="AJ30" s="9" t="s">
        <v>4489</v>
      </c>
      <c r="AK30" s="9" t="s">
        <v>105</v>
      </c>
      <c r="AL30" s="9" t="s">
        <v>4490</v>
      </c>
      <c r="AM30" s="9" t="s">
        <v>4491</v>
      </c>
      <c r="AN30" s="9" t="s">
        <v>4492</v>
      </c>
      <c r="AO30" s="9" t="s">
        <v>4493</v>
      </c>
      <c r="AP30" s="9" t="s">
        <v>106</v>
      </c>
      <c r="AQ30" s="4">
        <v>18</v>
      </c>
      <c r="AR30" s="9" t="s">
        <v>1250</v>
      </c>
      <c r="AS30" s="9" t="s">
        <v>1251</v>
      </c>
    </row>
    <row r="31" spans="1:45" ht="15" customHeight="1" x14ac:dyDescent="0.25">
      <c r="A31" s="10">
        <v>45525.39634259259</v>
      </c>
      <c r="B31" s="10">
        <v>45525.397893518515</v>
      </c>
      <c r="C31" s="11" t="s">
        <v>48</v>
      </c>
      <c r="D31" s="11" t="s">
        <v>4494</v>
      </c>
      <c r="E31" s="5">
        <v>100</v>
      </c>
      <c r="F31" s="5">
        <v>134</v>
      </c>
      <c r="G31" s="11" t="s">
        <v>90</v>
      </c>
      <c r="H31" s="10">
        <v>45525.39790369213</v>
      </c>
      <c r="I31" s="11" t="s">
        <v>4495</v>
      </c>
      <c r="J31" s="11" t="s">
        <v>92</v>
      </c>
      <c r="K31" s="11" t="s">
        <v>92</v>
      </c>
      <c r="L31" s="11" t="s">
        <v>4496</v>
      </c>
      <c r="M31" s="11" t="s">
        <v>92</v>
      </c>
      <c r="N31" s="5">
        <v>32.505499999999998</v>
      </c>
      <c r="O31" s="5">
        <v>-95.403099999999995</v>
      </c>
      <c r="P31" s="11" t="s">
        <v>94</v>
      </c>
      <c r="Q31" s="11" t="s">
        <v>95</v>
      </c>
      <c r="R31" s="11" t="s">
        <v>92</v>
      </c>
      <c r="S31" s="11" t="s">
        <v>124</v>
      </c>
      <c r="T31" s="11" t="s">
        <v>92</v>
      </c>
      <c r="U31" s="11" t="s">
        <v>92</v>
      </c>
      <c r="V31" s="11" t="s">
        <v>92</v>
      </c>
      <c r="W31" s="11" t="s">
        <v>92</v>
      </c>
      <c r="X31" s="11" t="s">
        <v>92</v>
      </c>
      <c r="Y31" s="11" t="s">
        <v>100</v>
      </c>
      <c r="Z31" s="11" t="s">
        <v>101</v>
      </c>
      <c r="AA31" s="11" t="s">
        <v>102</v>
      </c>
      <c r="AB31" s="11" t="s">
        <v>92</v>
      </c>
      <c r="AC31" s="11" t="s">
        <v>172</v>
      </c>
      <c r="AD31" s="11" t="s">
        <v>92</v>
      </c>
      <c r="AE31" s="11" t="s">
        <v>92</v>
      </c>
      <c r="AF31" s="11" t="s">
        <v>103</v>
      </c>
      <c r="AG31" s="11" t="s">
        <v>92</v>
      </c>
      <c r="AH31" s="11" t="s">
        <v>1250</v>
      </c>
      <c r="AI31" s="11" t="s">
        <v>105</v>
      </c>
      <c r="AJ31" s="11" t="s">
        <v>92</v>
      </c>
      <c r="AK31" s="11" t="s">
        <v>126</v>
      </c>
      <c r="AL31" s="11" t="s">
        <v>92</v>
      </c>
      <c r="AM31" s="11" t="s">
        <v>4497</v>
      </c>
      <c r="AN31" s="11" t="s">
        <v>4498</v>
      </c>
      <c r="AO31" s="11" t="s">
        <v>92</v>
      </c>
      <c r="AP31" s="11" t="s">
        <v>106</v>
      </c>
      <c r="AQ31" s="5">
        <v>20</v>
      </c>
      <c r="AR31" s="11" t="s">
        <v>4499</v>
      </c>
      <c r="AS31" s="11" t="s">
        <v>2644</v>
      </c>
    </row>
    <row r="32" spans="1:45" ht="15" customHeight="1" x14ac:dyDescent="0.25">
      <c r="A32" s="8">
        <v>45525.393287037034</v>
      </c>
      <c r="B32" s="8">
        <v>45525.398321759261</v>
      </c>
      <c r="C32" s="9" t="s">
        <v>48</v>
      </c>
      <c r="D32" s="9" t="s">
        <v>4500</v>
      </c>
      <c r="E32" s="4">
        <v>100</v>
      </c>
      <c r="F32" s="4">
        <v>435</v>
      </c>
      <c r="G32" s="9" t="s">
        <v>90</v>
      </c>
      <c r="H32" s="8">
        <v>45525.398334837962</v>
      </c>
      <c r="I32" s="9" t="s">
        <v>4501</v>
      </c>
      <c r="J32" s="9" t="s">
        <v>92</v>
      </c>
      <c r="K32" s="9" t="s">
        <v>92</v>
      </c>
      <c r="L32" s="9" t="s">
        <v>4502</v>
      </c>
      <c r="M32" s="9" t="s">
        <v>92</v>
      </c>
      <c r="N32" s="4">
        <v>40.65</v>
      </c>
      <c r="O32" s="4">
        <v>-112.0061</v>
      </c>
      <c r="P32" s="9" t="s">
        <v>94</v>
      </c>
      <c r="Q32" s="9" t="s">
        <v>95</v>
      </c>
      <c r="R32" s="9" t="s">
        <v>134</v>
      </c>
      <c r="S32" s="9" t="s">
        <v>124</v>
      </c>
      <c r="T32" s="9" t="s">
        <v>92</v>
      </c>
      <c r="U32" s="9" t="s">
        <v>92</v>
      </c>
      <c r="V32" s="9" t="s">
        <v>92</v>
      </c>
      <c r="W32" s="9" t="s">
        <v>92</v>
      </c>
      <c r="X32" s="9" t="s">
        <v>92</v>
      </c>
      <c r="Y32" s="9" t="s">
        <v>100</v>
      </c>
      <c r="Z32" s="9" t="s">
        <v>101</v>
      </c>
      <c r="AA32" s="9" t="s">
        <v>102</v>
      </c>
      <c r="AB32" s="9" t="s">
        <v>92</v>
      </c>
      <c r="AC32" s="9" t="s">
        <v>92</v>
      </c>
      <c r="AD32" s="9" t="s">
        <v>92</v>
      </c>
      <c r="AE32" s="9" t="s">
        <v>92</v>
      </c>
      <c r="AF32" s="9" t="s">
        <v>103</v>
      </c>
      <c r="AG32" s="9" t="s">
        <v>92</v>
      </c>
      <c r="AH32" s="9" t="s">
        <v>4286</v>
      </c>
      <c r="AI32" s="9" t="s">
        <v>115</v>
      </c>
      <c r="AJ32" s="9" t="s">
        <v>92</v>
      </c>
      <c r="AK32" s="9" t="s">
        <v>105</v>
      </c>
      <c r="AL32" s="9" t="s">
        <v>4503</v>
      </c>
      <c r="AM32" s="9" t="s">
        <v>4504</v>
      </c>
      <c r="AN32" s="9" t="s">
        <v>92</v>
      </c>
      <c r="AO32" s="9" t="s">
        <v>4505</v>
      </c>
      <c r="AP32" s="9" t="s">
        <v>106</v>
      </c>
      <c r="AQ32" s="4">
        <v>18</v>
      </c>
      <c r="AR32" s="9" t="s">
        <v>4506</v>
      </c>
      <c r="AS32" s="9" t="s">
        <v>108</v>
      </c>
    </row>
    <row r="33" spans="1:45" ht="15" customHeight="1" x14ac:dyDescent="0.25">
      <c r="A33" s="10">
        <v>45525.386481481481</v>
      </c>
      <c r="B33" s="10">
        <v>45525.398587962962</v>
      </c>
      <c r="C33" s="11" t="s">
        <v>48</v>
      </c>
      <c r="D33" s="11" t="s">
        <v>4507</v>
      </c>
      <c r="E33" s="5">
        <v>100</v>
      </c>
      <c r="F33" s="5">
        <v>1045</v>
      </c>
      <c r="G33" s="11" t="s">
        <v>90</v>
      </c>
      <c r="H33" s="10">
        <v>45525.398598125001</v>
      </c>
      <c r="I33" s="11" t="s">
        <v>4508</v>
      </c>
      <c r="J33" s="11" t="s">
        <v>92</v>
      </c>
      <c r="K33" s="11" t="s">
        <v>92</v>
      </c>
      <c r="L33" s="11" t="s">
        <v>4509</v>
      </c>
      <c r="M33" s="11" t="s">
        <v>92</v>
      </c>
      <c r="N33" s="5">
        <v>41.876399999999997</v>
      </c>
      <c r="O33" s="5">
        <v>-87.613299999999995</v>
      </c>
      <c r="P33" s="11" t="s">
        <v>94</v>
      </c>
      <c r="Q33" s="11" t="s">
        <v>95</v>
      </c>
      <c r="R33" s="11" t="s">
        <v>92</v>
      </c>
      <c r="S33" s="11" t="s">
        <v>92</v>
      </c>
      <c r="T33" s="11" t="s">
        <v>92</v>
      </c>
      <c r="U33" s="11" t="s">
        <v>92</v>
      </c>
      <c r="V33" s="11" t="s">
        <v>98</v>
      </c>
      <c r="W33" s="11" t="s">
        <v>92</v>
      </c>
      <c r="X33" s="11" t="s">
        <v>92</v>
      </c>
      <c r="Y33" s="11" t="s">
        <v>100</v>
      </c>
      <c r="Z33" s="11" t="s">
        <v>101</v>
      </c>
      <c r="AA33" s="11" t="s">
        <v>92</v>
      </c>
      <c r="AB33" s="11" t="s">
        <v>112</v>
      </c>
      <c r="AC33" s="11" t="s">
        <v>92</v>
      </c>
      <c r="AD33" s="11" t="s">
        <v>99</v>
      </c>
      <c r="AE33" s="11" t="s">
        <v>92</v>
      </c>
      <c r="AF33" s="11" t="s">
        <v>103</v>
      </c>
      <c r="AG33" s="11" t="s">
        <v>92</v>
      </c>
      <c r="AH33" s="11" t="s">
        <v>1250</v>
      </c>
      <c r="AI33" s="11" t="s">
        <v>105</v>
      </c>
      <c r="AJ33" s="11" t="s">
        <v>92</v>
      </c>
      <c r="AK33" s="11" t="s">
        <v>126</v>
      </c>
      <c r="AL33" s="11" t="s">
        <v>4510</v>
      </c>
      <c r="AM33" s="11" t="s">
        <v>4511</v>
      </c>
      <c r="AN33" s="11" t="s">
        <v>4512</v>
      </c>
      <c r="AO33" s="11" t="s">
        <v>4513</v>
      </c>
      <c r="AP33" s="11" t="s">
        <v>106</v>
      </c>
      <c r="AQ33" s="5">
        <v>23</v>
      </c>
      <c r="AR33" s="11" t="s">
        <v>4514</v>
      </c>
      <c r="AS33" s="11" t="s">
        <v>130</v>
      </c>
    </row>
    <row r="34" spans="1:45" ht="15" customHeight="1" x14ac:dyDescent="0.25">
      <c r="A34" s="8">
        <v>45525.394594907404</v>
      </c>
      <c r="B34" s="8">
        <v>45525.398912037039</v>
      </c>
      <c r="C34" s="9" t="s">
        <v>48</v>
      </c>
      <c r="D34" s="9" t="s">
        <v>4515</v>
      </c>
      <c r="E34" s="4">
        <v>100</v>
      </c>
      <c r="F34" s="4">
        <v>372</v>
      </c>
      <c r="G34" s="9" t="s">
        <v>90</v>
      </c>
      <c r="H34" s="8">
        <v>45525.39892122685</v>
      </c>
      <c r="I34" s="9" t="s">
        <v>4516</v>
      </c>
      <c r="J34" s="9" t="s">
        <v>92</v>
      </c>
      <c r="K34" s="9" t="s">
        <v>92</v>
      </c>
      <c r="L34" s="9" t="s">
        <v>4517</v>
      </c>
      <c r="M34" s="9" t="s">
        <v>92</v>
      </c>
      <c r="N34" s="4">
        <v>39.738799999999998</v>
      </c>
      <c r="O34" s="4">
        <v>-104.9868</v>
      </c>
      <c r="P34" s="9" t="s">
        <v>94</v>
      </c>
      <c r="Q34" s="9" t="s">
        <v>95</v>
      </c>
      <c r="R34" s="9" t="s">
        <v>92</v>
      </c>
      <c r="S34" s="9" t="s">
        <v>92</v>
      </c>
      <c r="T34" s="9" t="s">
        <v>92</v>
      </c>
      <c r="U34" s="9" t="s">
        <v>92</v>
      </c>
      <c r="V34" s="9" t="s">
        <v>98</v>
      </c>
      <c r="W34" s="9" t="s">
        <v>92</v>
      </c>
      <c r="X34" s="9" t="s">
        <v>92</v>
      </c>
      <c r="Y34" s="9" t="s">
        <v>100</v>
      </c>
      <c r="Z34" s="9" t="s">
        <v>101</v>
      </c>
      <c r="AA34" s="9" t="s">
        <v>92</v>
      </c>
      <c r="AB34" s="9" t="s">
        <v>92</v>
      </c>
      <c r="AC34" s="9" t="s">
        <v>92</v>
      </c>
      <c r="AD34" s="9" t="s">
        <v>92</v>
      </c>
      <c r="AE34" s="9" t="s">
        <v>92</v>
      </c>
      <c r="AF34" s="9" t="s">
        <v>103</v>
      </c>
      <c r="AG34" s="9" t="s">
        <v>92</v>
      </c>
      <c r="AH34" s="9" t="s">
        <v>4286</v>
      </c>
      <c r="AI34" s="9" t="s">
        <v>105</v>
      </c>
      <c r="AJ34" s="9" t="s">
        <v>4518</v>
      </c>
      <c r="AK34" s="9" t="s">
        <v>126</v>
      </c>
      <c r="AL34" s="9" t="s">
        <v>4519</v>
      </c>
      <c r="AM34" s="9" t="s">
        <v>4520</v>
      </c>
      <c r="AN34" s="9" t="s">
        <v>4521</v>
      </c>
      <c r="AO34" s="9" t="s">
        <v>4522</v>
      </c>
      <c r="AP34" s="9" t="s">
        <v>128</v>
      </c>
      <c r="AQ34" s="4">
        <v>23</v>
      </c>
      <c r="AR34" s="9" t="s">
        <v>4465</v>
      </c>
      <c r="AS34" s="9" t="s">
        <v>108</v>
      </c>
    </row>
    <row r="35" spans="1:45" ht="15" customHeight="1" x14ac:dyDescent="0.25">
      <c r="A35" s="10">
        <v>45525.396840277775</v>
      </c>
      <c r="B35" s="10">
        <v>45525.399340277778</v>
      </c>
      <c r="C35" s="11" t="s">
        <v>48</v>
      </c>
      <c r="D35" s="11" t="s">
        <v>4523</v>
      </c>
      <c r="E35" s="5">
        <v>100</v>
      </c>
      <c r="F35" s="5">
        <v>215</v>
      </c>
      <c r="G35" s="11" t="s">
        <v>90</v>
      </c>
      <c r="H35" s="10">
        <v>45525.399353379631</v>
      </c>
      <c r="I35" s="11" t="s">
        <v>4524</v>
      </c>
      <c r="J35" s="11" t="s">
        <v>92</v>
      </c>
      <c r="K35" s="11" t="s">
        <v>92</v>
      </c>
      <c r="L35" s="11" t="s">
        <v>4525</v>
      </c>
      <c r="M35" s="11" t="s">
        <v>92</v>
      </c>
      <c r="N35" s="5">
        <v>39.742699999999999</v>
      </c>
      <c r="O35" s="5">
        <v>-104.8129</v>
      </c>
      <c r="P35" s="11" t="s">
        <v>94</v>
      </c>
      <c r="Q35" s="11" t="s">
        <v>95</v>
      </c>
      <c r="R35" s="11" t="s">
        <v>92</v>
      </c>
      <c r="S35" s="11" t="s">
        <v>92</v>
      </c>
      <c r="T35" s="11" t="s">
        <v>92</v>
      </c>
      <c r="U35" s="11" t="s">
        <v>92</v>
      </c>
      <c r="V35" s="11" t="s">
        <v>98</v>
      </c>
      <c r="W35" s="11" t="s">
        <v>92</v>
      </c>
      <c r="X35" s="11" t="s">
        <v>92</v>
      </c>
      <c r="Y35" s="11" t="s">
        <v>100</v>
      </c>
      <c r="Z35" s="11" t="s">
        <v>101</v>
      </c>
      <c r="AA35" s="11" t="s">
        <v>92</v>
      </c>
      <c r="AB35" s="11" t="s">
        <v>92</v>
      </c>
      <c r="AC35" s="11" t="s">
        <v>172</v>
      </c>
      <c r="AD35" s="11" t="s">
        <v>92</v>
      </c>
      <c r="AE35" s="11" t="s">
        <v>92</v>
      </c>
      <c r="AF35" s="11" t="s">
        <v>103</v>
      </c>
      <c r="AG35" s="11" t="s">
        <v>92</v>
      </c>
      <c r="AH35" s="11" t="s">
        <v>1250</v>
      </c>
      <c r="AI35" s="11" t="s">
        <v>105</v>
      </c>
      <c r="AJ35" s="11" t="s">
        <v>4526</v>
      </c>
      <c r="AK35" s="11" t="s">
        <v>115</v>
      </c>
      <c r="AL35" s="11" t="s">
        <v>4527</v>
      </c>
      <c r="AM35" s="11" t="s">
        <v>4528</v>
      </c>
      <c r="AN35" s="11" t="s">
        <v>4529</v>
      </c>
      <c r="AO35" s="11" t="s">
        <v>4530</v>
      </c>
      <c r="AP35" s="11" t="s">
        <v>128</v>
      </c>
      <c r="AQ35" s="5">
        <v>26</v>
      </c>
      <c r="AR35" s="11" t="s">
        <v>3303</v>
      </c>
      <c r="AS35" s="11" t="s">
        <v>130</v>
      </c>
    </row>
    <row r="36" spans="1:45" ht="15" customHeight="1" x14ac:dyDescent="0.25">
      <c r="A36" s="8">
        <v>45525.388703703706</v>
      </c>
      <c r="B36" s="8">
        <v>45525.401562500003</v>
      </c>
      <c r="C36" s="9" t="s">
        <v>48</v>
      </c>
      <c r="D36" s="9" t="s">
        <v>4531</v>
      </c>
      <c r="E36" s="4">
        <v>100</v>
      </c>
      <c r="F36" s="4">
        <v>1111</v>
      </c>
      <c r="G36" s="9" t="s">
        <v>90</v>
      </c>
      <c r="H36" s="8">
        <v>45525.401580694444</v>
      </c>
      <c r="I36" s="9" t="s">
        <v>4532</v>
      </c>
      <c r="J36" s="9" t="s">
        <v>92</v>
      </c>
      <c r="K36" s="9" t="s">
        <v>92</v>
      </c>
      <c r="L36" s="9" t="s">
        <v>4533</v>
      </c>
      <c r="M36" s="9" t="s">
        <v>92</v>
      </c>
      <c r="N36" s="4">
        <v>43.555300000000003</v>
      </c>
      <c r="O36" s="4">
        <v>-111.8922</v>
      </c>
      <c r="P36" s="9" t="s">
        <v>94</v>
      </c>
      <c r="Q36" s="9" t="s">
        <v>95</v>
      </c>
      <c r="R36" s="9" t="s">
        <v>134</v>
      </c>
      <c r="S36" s="9" t="s">
        <v>92</v>
      </c>
      <c r="T36" s="9" t="s">
        <v>92</v>
      </c>
      <c r="U36" s="9" t="s">
        <v>97</v>
      </c>
      <c r="V36" s="9" t="s">
        <v>98</v>
      </c>
      <c r="W36" s="9" t="s">
        <v>92</v>
      </c>
      <c r="X36" s="9" t="s">
        <v>92</v>
      </c>
      <c r="Y36" s="9" t="s">
        <v>100</v>
      </c>
      <c r="Z36" s="9" t="s">
        <v>101</v>
      </c>
      <c r="AA36" s="9" t="s">
        <v>92</v>
      </c>
      <c r="AB36" s="9" t="s">
        <v>112</v>
      </c>
      <c r="AC36" s="9" t="s">
        <v>92</v>
      </c>
      <c r="AD36" s="9" t="s">
        <v>92</v>
      </c>
      <c r="AE36" s="9" t="s">
        <v>92</v>
      </c>
      <c r="AF36" s="9" t="s">
        <v>103</v>
      </c>
      <c r="AG36" s="9" t="s">
        <v>92</v>
      </c>
      <c r="AH36" s="9" t="s">
        <v>4286</v>
      </c>
      <c r="AI36" s="9" t="s">
        <v>105</v>
      </c>
      <c r="AJ36" s="9" t="s">
        <v>4534</v>
      </c>
      <c r="AK36" s="9" t="s">
        <v>126</v>
      </c>
      <c r="AL36" s="9" t="s">
        <v>4535</v>
      </c>
      <c r="AM36" s="9" t="s">
        <v>181</v>
      </c>
      <c r="AN36" s="9" t="s">
        <v>4536</v>
      </c>
      <c r="AO36" s="9" t="s">
        <v>4537</v>
      </c>
      <c r="AP36" s="9" t="s">
        <v>106</v>
      </c>
      <c r="AQ36" s="4">
        <v>27</v>
      </c>
      <c r="AR36" s="9" t="s">
        <v>3881</v>
      </c>
      <c r="AS36" s="9" t="s">
        <v>108</v>
      </c>
    </row>
    <row r="37" spans="1:45" ht="15" customHeight="1" x14ac:dyDescent="0.25">
      <c r="A37" s="10">
        <v>45525.399293981478</v>
      </c>
      <c r="B37" s="10">
        <v>45525.401932870373</v>
      </c>
      <c r="C37" s="11" t="s">
        <v>48</v>
      </c>
      <c r="D37" s="11" t="s">
        <v>4538</v>
      </c>
      <c r="E37" s="5">
        <v>100</v>
      </c>
      <c r="F37" s="5">
        <v>227</v>
      </c>
      <c r="G37" s="11" t="s">
        <v>90</v>
      </c>
      <c r="H37" s="10">
        <v>45525.40194103009</v>
      </c>
      <c r="I37" s="11" t="s">
        <v>4539</v>
      </c>
      <c r="J37" s="11" t="s">
        <v>92</v>
      </c>
      <c r="K37" s="11" t="s">
        <v>92</v>
      </c>
      <c r="L37" s="11" t="s">
        <v>4540</v>
      </c>
      <c r="M37" s="11" t="s">
        <v>92</v>
      </c>
      <c r="N37" s="5">
        <v>42.885100000000001</v>
      </c>
      <c r="O37" s="5">
        <v>-112.44410000000001</v>
      </c>
      <c r="P37" s="11" t="s">
        <v>94</v>
      </c>
      <c r="Q37" s="11" t="s">
        <v>95</v>
      </c>
      <c r="R37" s="11" t="s">
        <v>92</v>
      </c>
      <c r="S37" s="11" t="s">
        <v>92</v>
      </c>
      <c r="T37" s="11" t="s">
        <v>92</v>
      </c>
      <c r="U37" s="11" t="s">
        <v>92</v>
      </c>
      <c r="V37" s="11" t="s">
        <v>98</v>
      </c>
      <c r="W37" s="11" t="s">
        <v>92</v>
      </c>
      <c r="X37" s="11" t="s">
        <v>92</v>
      </c>
      <c r="Y37" s="11" t="s">
        <v>100</v>
      </c>
      <c r="Z37" s="11" t="s">
        <v>101</v>
      </c>
      <c r="AA37" s="11" t="s">
        <v>92</v>
      </c>
      <c r="AB37" s="11" t="s">
        <v>92</v>
      </c>
      <c r="AC37" s="11" t="s">
        <v>92</v>
      </c>
      <c r="AD37" s="11" t="s">
        <v>92</v>
      </c>
      <c r="AE37" s="11" t="s">
        <v>92</v>
      </c>
      <c r="AF37" s="11" t="s">
        <v>103</v>
      </c>
      <c r="AG37" s="11" t="s">
        <v>92</v>
      </c>
      <c r="AH37" s="11" t="s">
        <v>4286</v>
      </c>
      <c r="AI37" s="11" t="s">
        <v>105</v>
      </c>
      <c r="AJ37" s="11" t="s">
        <v>4541</v>
      </c>
      <c r="AK37" s="11" t="s">
        <v>115</v>
      </c>
      <c r="AL37" s="11" t="s">
        <v>4542</v>
      </c>
      <c r="AM37" s="11" t="s">
        <v>4543</v>
      </c>
      <c r="AN37" s="11" t="s">
        <v>4544</v>
      </c>
      <c r="AO37" s="11" t="s">
        <v>4545</v>
      </c>
      <c r="AP37" s="11" t="s">
        <v>106</v>
      </c>
      <c r="AQ37" s="5">
        <v>18</v>
      </c>
      <c r="AR37" s="11" t="s">
        <v>4546</v>
      </c>
      <c r="AS37" s="11" t="s">
        <v>108</v>
      </c>
    </row>
    <row r="38" spans="1:45" ht="15" customHeight="1" x14ac:dyDescent="0.25">
      <c r="A38" s="8">
        <v>45525.403194444443</v>
      </c>
      <c r="B38" s="8">
        <v>45525.404606481483</v>
      </c>
      <c r="C38" s="9" t="s">
        <v>48</v>
      </c>
      <c r="D38" s="9" t="s">
        <v>4547</v>
      </c>
      <c r="E38" s="4">
        <v>100</v>
      </c>
      <c r="F38" s="4">
        <v>122</v>
      </c>
      <c r="G38" s="9" t="s">
        <v>90</v>
      </c>
      <c r="H38" s="8">
        <v>45525.404623935188</v>
      </c>
      <c r="I38" s="9" t="s">
        <v>4548</v>
      </c>
      <c r="J38" s="9" t="s">
        <v>92</v>
      </c>
      <c r="K38" s="9" t="s">
        <v>92</v>
      </c>
      <c r="L38" s="9" t="s">
        <v>4549</v>
      </c>
      <c r="M38" s="9" t="s">
        <v>92</v>
      </c>
      <c r="N38" s="4">
        <v>42.885100000000001</v>
      </c>
      <c r="O38" s="4">
        <v>-112.44410000000001</v>
      </c>
      <c r="P38" s="9" t="s">
        <v>94</v>
      </c>
      <c r="Q38" s="9" t="s">
        <v>95</v>
      </c>
      <c r="R38" s="9" t="s">
        <v>92</v>
      </c>
      <c r="S38" s="9" t="s">
        <v>92</v>
      </c>
      <c r="T38" s="9" t="s">
        <v>96</v>
      </c>
      <c r="U38" s="9" t="s">
        <v>92</v>
      </c>
      <c r="V38" s="9" t="s">
        <v>98</v>
      </c>
      <c r="W38" s="9" t="s">
        <v>92</v>
      </c>
      <c r="X38" s="9" t="s">
        <v>92</v>
      </c>
      <c r="Y38" s="9" t="s">
        <v>100</v>
      </c>
      <c r="Z38" s="9" t="s">
        <v>101</v>
      </c>
      <c r="AA38" s="9" t="s">
        <v>102</v>
      </c>
      <c r="AB38" s="9" t="s">
        <v>112</v>
      </c>
      <c r="AC38" s="9" t="s">
        <v>92</v>
      </c>
      <c r="AD38" s="9" t="s">
        <v>92</v>
      </c>
      <c r="AE38" s="9" t="s">
        <v>92</v>
      </c>
      <c r="AF38" s="9" t="s">
        <v>103</v>
      </c>
      <c r="AG38" s="9" t="s">
        <v>92</v>
      </c>
      <c r="AH38" s="9" t="s">
        <v>4286</v>
      </c>
      <c r="AI38" s="9" t="s">
        <v>115</v>
      </c>
      <c r="AJ38" s="9" t="s">
        <v>4550</v>
      </c>
      <c r="AK38" s="9" t="s">
        <v>115</v>
      </c>
      <c r="AL38" s="9" t="s">
        <v>4551</v>
      </c>
      <c r="AM38" s="9" t="s">
        <v>4552</v>
      </c>
      <c r="AN38" s="9" t="s">
        <v>4553</v>
      </c>
      <c r="AO38" s="9" t="s">
        <v>4554</v>
      </c>
      <c r="AP38" s="9" t="s">
        <v>106</v>
      </c>
      <c r="AQ38" s="4">
        <v>21</v>
      </c>
      <c r="AR38" s="9" t="s">
        <v>4555</v>
      </c>
      <c r="AS38" s="9" t="s">
        <v>108</v>
      </c>
    </row>
    <row r="39" spans="1:45" ht="15" customHeight="1" x14ac:dyDescent="0.25">
      <c r="A39" s="10">
        <v>45525.403692129628</v>
      </c>
      <c r="B39" s="10">
        <v>45525.405347222222</v>
      </c>
      <c r="C39" s="11" t="s">
        <v>48</v>
      </c>
      <c r="D39" s="11" t="s">
        <v>1428</v>
      </c>
      <c r="E39" s="5">
        <v>100</v>
      </c>
      <c r="F39" s="5">
        <v>142</v>
      </c>
      <c r="G39" s="11" t="s">
        <v>90</v>
      </c>
      <c r="H39" s="10">
        <v>45525.405358263888</v>
      </c>
      <c r="I39" s="11" t="s">
        <v>4556</v>
      </c>
      <c r="J39" s="11" t="s">
        <v>92</v>
      </c>
      <c r="K39" s="11" t="s">
        <v>92</v>
      </c>
      <c r="L39" s="11" t="s">
        <v>4557</v>
      </c>
      <c r="M39" s="11" t="s">
        <v>92</v>
      </c>
      <c r="N39" s="5">
        <v>43.578400000000002</v>
      </c>
      <c r="O39" s="5">
        <v>-116.2179</v>
      </c>
      <c r="P39" s="11" t="s">
        <v>94</v>
      </c>
      <c r="Q39" s="11" t="s">
        <v>95</v>
      </c>
      <c r="R39" s="11" t="s">
        <v>134</v>
      </c>
      <c r="S39" s="11" t="s">
        <v>92</v>
      </c>
      <c r="T39" s="11" t="s">
        <v>96</v>
      </c>
      <c r="U39" s="11" t="s">
        <v>97</v>
      </c>
      <c r="V39" s="11" t="s">
        <v>98</v>
      </c>
      <c r="W39" s="11" t="s">
        <v>92</v>
      </c>
      <c r="X39" s="11" t="s">
        <v>92</v>
      </c>
      <c r="Y39" s="11" t="s">
        <v>100</v>
      </c>
      <c r="Z39" s="11" t="s">
        <v>92</v>
      </c>
      <c r="AA39" s="11" t="s">
        <v>102</v>
      </c>
      <c r="AB39" s="11" t="s">
        <v>92</v>
      </c>
      <c r="AC39" s="11" t="s">
        <v>92</v>
      </c>
      <c r="AD39" s="11" t="s">
        <v>92</v>
      </c>
      <c r="AE39" s="11" t="s">
        <v>92</v>
      </c>
      <c r="AF39" s="11" t="s">
        <v>103</v>
      </c>
      <c r="AG39" s="11" t="s">
        <v>92</v>
      </c>
      <c r="AH39" s="11" t="s">
        <v>4286</v>
      </c>
      <c r="AI39" s="11" t="s">
        <v>105</v>
      </c>
      <c r="AJ39" s="11" t="s">
        <v>4558</v>
      </c>
      <c r="AK39" s="11" t="s">
        <v>115</v>
      </c>
      <c r="AL39" s="11" t="s">
        <v>92</v>
      </c>
      <c r="AM39" s="11" t="s">
        <v>92</v>
      </c>
      <c r="AN39" s="11" t="s">
        <v>92</v>
      </c>
      <c r="AO39" s="11" t="s">
        <v>92</v>
      </c>
      <c r="AP39" s="11" t="s">
        <v>106</v>
      </c>
      <c r="AQ39" s="5">
        <v>20</v>
      </c>
      <c r="AR39" s="11" t="s">
        <v>4559</v>
      </c>
      <c r="AS39" s="11" t="s">
        <v>108</v>
      </c>
    </row>
    <row r="40" spans="1:45" ht="15" customHeight="1" x14ac:dyDescent="0.25">
      <c r="A40" s="8">
        <v>45525.401828703703</v>
      </c>
      <c r="B40" s="8">
        <v>45525.40587962963</v>
      </c>
      <c r="C40" s="9" t="s">
        <v>48</v>
      </c>
      <c r="D40" s="9" t="s">
        <v>4560</v>
      </c>
      <c r="E40" s="4">
        <v>100</v>
      </c>
      <c r="F40" s="4">
        <v>350</v>
      </c>
      <c r="G40" s="9" t="s">
        <v>90</v>
      </c>
      <c r="H40" s="8">
        <v>45525.405894386575</v>
      </c>
      <c r="I40" s="9" t="s">
        <v>4561</v>
      </c>
      <c r="J40" s="9" t="s">
        <v>92</v>
      </c>
      <c r="K40" s="9" t="s">
        <v>92</v>
      </c>
      <c r="L40" s="9" t="s">
        <v>4562</v>
      </c>
      <c r="M40" s="9" t="s">
        <v>92</v>
      </c>
      <c r="N40" s="4">
        <v>40.104700000000001</v>
      </c>
      <c r="O40" s="4">
        <v>-88.206199999999995</v>
      </c>
      <c r="P40" s="9" t="s">
        <v>94</v>
      </c>
      <c r="Q40" s="9" t="s">
        <v>95</v>
      </c>
      <c r="R40" s="9" t="s">
        <v>92</v>
      </c>
      <c r="S40" s="9" t="s">
        <v>92</v>
      </c>
      <c r="T40" s="9" t="s">
        <v>92</v>
      </c>
      <c r="U40" s="9" t="s">
        <v>92</v>
      </c>
      <c r="V40" s="9" t="s">
        <v>98</v>
      </c>
      <c r="W40" s="9" t="s">
        <v>92</v>
      </c>
      <c r="X40" s="9" t="s">
        <v>92</v>
      </c>
      <c r="Y40" s="9" t="s">
        <v>100</v>
      </c>
      <c r="Z40" s="9" t="s">
        <v>101</v>
      </c>
      <c r="AA40" s="9" t="s">
        <v>102</v>
      </c>
      <c r="AB40" s="9" t="s">
        <v>92</v>
      </c>
      <c r="AC40" s="9" t="s">
        <v>92</v>
      </c>
      <c r="AD40" s="9" t="s">
        <v>92</v>
      </c>
      <c r="AE40" s="9" t="s">
        <v>92</v>
      </c>
      <c r="AF40" s="9" t="s">
        <v>103</v>
      </c>
      <c r="AG40" s="9" t="s">
        <v>92</v>
      </c>
      <c r="AH40" s="9" t="s">
        <v>1250</v>
      </c>
      <c r="AI40" s="9" t="s">
        <v>105</v>
      </c>
      <c r="AJ40" s="9" t="s">
        <v>4563</v>
      </c>
      <c r="AK40" s="9" t="s">
        <v>105</v>
      </c>
      <c r="AL40" s="9" t="s">
        <v>4564</v>
      </c>
      <c r="AM40" s="9" t="s">
        <v>4565</v>
      </c>
      <c r="AN40" s="9" t="s">
        <v>4566</v>
      </c>
      <c r="AO40" s="9" t="s">
        <v>4567</v>
      </c>
      <c r="AP40" s="9" t="s">
        <v>128</v>
      </c>
      <c r="AQ40" s="4">
        <v>28</v>
      </c>
      <c r="AR40" s="9" t="s">
        <v>4568</v>
      </c>
      <c r="AS40" s="9" t="s">
        <v>1251</v>
      </c>
    </row>
    <row r="41" spans="1:45" ht="15" customHeight="1" x14ac:dyDescent="0.25">
      <c r="A41" s="10">
        <v>45525.404548611114</v>
      </c>
      <c r="B41" s="10">
        <v>45525.406574074077</v>
      </c>
      <c r="C41" s="11" t="s">
        <v>48</v>
      </c>
      <c r="D41" s="11" t="s">
        <v>4569</v>
      </c>
      <c r="E41" s="5">
        <v>100</v>
      </c>
      <c r="F41" s="5">
        <v>174</v>
      </c>
      <c r="G41" s="11" t="s">
        <v>90</v>
      </c>
      <c r="H41" s="10">
        <v>45525.406589479164</v>
      </c>
      <c r="I41" s="11" t="s">
        <v>4570</v>
      </c>
      <c r="J41" s="11" t="s">
        <v>92</v>
      </c>
      <c r="K41" s="11" t="s">
        <v>92</v>
      </c>
      <c r="L41" s="11" t="s">
        <v>4571</v>
      </c>
      <c r="M41" s="11" t="s">
        <v>92</v>
      </c>
      <c r="N41" s="5">
        <v>38.714199999999998</v>
      </c>
      <c r="O41" s="5">
        <v>-90.275899999999993</v>
      </c>
      <c r="P41" s="11" t="s">
        <v>94</v>
      </c>
      <c r="Q41" s="11" t="s">
        <v>95</v>
      </c>
      <c r="R41" s="11" t="s">
        <v>92</v>
      </c>
      <c r="S41" s="11" t="s">
        <v>92</v>
      </c>
      <c r="T41" s="11" t="s">
        <v>92</v>
      </c>
      <c r="U41" s="11" t="s">
        <v>92</v>
      </c>
      <c r="V41" s="11" t="s">
        <v>92</v>
      </c>
      <c r="W41" s="11" t="s">
        <v>99</v>
      </c>
      <c r="X41" s="11" t="s">
        <v>92</v>
      </c>
      <c r="Y41" s="11" t="s">
        <v>103</v>
      </c>
      <c r="Z41" s="11" t="s">
        <v>92</v>
      </c>
      <c r="AA41" s="11" t="s">
        <v>102</v>
      </c>
      <c r="AB41" s="11" t="s">
        <v>92</v>
      </c>
      <c r="AC41" s="11" t="s">
        <v>172</v>
      </c>
      <c r="AD41" s="11" t="s">
        <v>92</v>
      </c>
      <c r="AE41" s="11" t="s">
        <v>92</v>
      </c>
      <c r="AF41" s="11" t="s">
        <v>103</v>
      </c>
      <c r="AG41" s="11" t="s">
        <v>92</v>
      </c>
      <c r="AH41" s="11" t="s">
        <v>1250</v>
      </c>
      <c r="AI41" s="11" t="s">
        <v>126</v>
      </c>
      <c r="AJ41" s="11" t="s">
        <v>4572</v>
      </c>
      <c r="AK41" s="11" t="s">
        <v>136</v>
      </c>
      <c r="AL41" s="11" t="s">
        <v>4573</v>
      </c>
      <c r="AM41" s="11" t="s">
        <v>4574</v>
      </c>
      <c r="AN41" s="11" t="s">
        <v>4575</v>
      </c>
      <c r="AO41" s="11" t="s">
        <v>4576</v>
      </c>
      <c r="AP41" s="11" t="s">
        <v>422</v>
      </c>
      <c r="AQ41" s="5">
        <v>28</v>
      </c>
      <c r="AR41" s="11" t="s">
        <v>4577</v>
      </c>
      <c r="AS41" s="11" t="s">
        <v>130</v>
      </c>
    </row>
    <row r="42" spans="1:45" ht="15" customHeight="1" x14ac:dyDescent="0.25">
      <c r="A42" s="8">
        <v>45525.406273148146</v>
      </c>
      <c r="B42" s="8">
        <v>45525.407696759263</v>
      </c>
      <c r="C42" s="9" t="s">
        <v>48</v>
      </c>
      <c r="D42" s="9" t="s">
        <v>4578</v>
      </c>
      <c r="E42" s="4">
        <v>100</v>
      </c>
      <c r="F42" s="4">
        <v>122</v>
      </c>
      <c r="G42" s="9" t="s">
        <v>90</v>
      </c>
      <c r="H42" s="8">
        <v>45525.40771107639</v>
      </c>
      <c r="I42" s="9" t="s">
        <v>4579</v>
      </c>
      <c r="J42" s="9" t="s">
        <v>92</v>
      </c>
      <c r="K42" s="9" t="s">
        <v>92</v>
      </c>
      <c r="L42" s="9" t="s">
        <v>4580</v>
      </c>
      <c r="M42" s="9" t="s">
        <v>92</v>
      </c>
      <c r="N42" s="4">
        <v>35.095599999999997</v>
      </c>
      <c r="O42" s="4">
        <v>-85.176900000000003</v>
      </c>
      <c r="P42" s="9" t="s">
        <v>94</v>
      </c>
      <c r="Q42" s="9" t="s">
        <v>95</v>
      </c>
      <c r="R42" s="9" t="s">
        <v>134</v>
      </c>
      <c r="S42" s="9" t="s">
        <v>92</v>
      </c>
      <c r="T42" s="9" t="s">
        <v>92</v>
      </c>
      <c r="U42" s="9" t="s">
        <v>92</v>
      </c>
      <c r="V42" s="9" t="s">
        <v>92</v>
      </c>
      <c r="W42" s="9" t="s">
        <v>92</v>
      </c>
      <c r="X42" s="9" t="s">
        <v>92</v>
      </c>
      <c r="Y42" s="9" t="s">
        <v>100</v>
      </c>
      <c r="Z42" s="9" t="s">
        <v>92</v>
      </c>
      <c r="AA42" s="9" t="s">
        <v>92</v>
      </c>
      <c r="AB42" s="9" t="s">
        <v>92</v>
      </c>
      <c r="AC42" s="9" t="s">
        <v>92</v>
      </c>
      <c r="AD42" s="9" t="s">
        <v>99</v>
      </c>
      <c r="AE42" s="9" t="s">
        <v>92</v>
      </c>
      <c r="AF42" s="9" t="s">
        <v>103</v>
      </c>
      <c r="AG42" s="9" t="s">
        <v>92</v>
      </c>
      <c r="AH42" s="9" t="s">
        <v>1250</v>
      </c>
      <c r="AI42" s="9" t="s">
        <v>136</v>
      </c>
      <c r="AJ42" s="9" t="s">
        <v>92</v>
      </c>
      <c r="AK42" s="9" t="s">
        <v>126</v>
      </c>
      <c r="AL42" s="9" t="s">
        <v>4581</v>
      </c>
      <c r="AM42" s="9" t="s">
        <v>4582</v>
      </c>
      <c r="AN42" s="9" t="s">
        <v>92</v>
      </c>
      <c r="AO42" s="9" t="s">
        <v>4583</v>
      </c>
      <c r="AP42" s="9" t="s">
        <v>106</v>
      </c>
      <c r="AQ42" s="4">
        <v>21</v>
      </c>
      <c r="AR42" s="9" t="s">
        <v>3881</v>
      </c>
      <c r="AS42" s="9" t="s">
        <v>108</v>
      </c>
    </row>
    <row r="43" spans="1:45" ht="15" customHeight="1" x14ac:dyDescent="0.25">
      <c r="A43" s="10">
        <v>45525.387430555558</v>
      </c>
      <c r="B43" s="10">
        <v>45525.409398148149</v>
      </c>
      <c r="C43" s="11" t="s">
        <v>48</v>
      </c>
      <c r="D43" s="11" t="s">
        <v>4584</v>
      </c>
      <c r="E43" s="5">
        <v>100</v>
      </c>
      <c r="F43" s="5">
        <v>1897</v>
      </c>
      <c r="G43" s="11" t="s">
        <v>90</v>
      </c>
      <c r="H43" s="10">
        <v>45525.409413738424</v>
      </c>
      <c r="I43" s="11" t="s">
        <v>4585</v>
      </c>
      <c r="J43" s="11" t="s">
        <v>92</v>
      </c>
      <c r="K43" s="11" t="s">
        <v>92</v>
      </c>
      <c r="L43" s="11" t="s">
        <v>4586</v>
      </c>
      <c r="M43" s="11" t="s">
        <v>92</v>
      </c>
      <c r="N43" s="5">
        <v>43.616500000000002</v>
      </c>
      <c r="O43" s="5">
        <v>-116.20010000000001</v>
      </c>
      <c r="P43" s="11" t="s">
        <v>94</v>
      </c>
      <c r="Q43" s="11" t="s">
        <v>95</v>
      </c>
      <c r="R43" s="11" t="s">
        <v>92</v>
      </c>
      <c r="S43" s="11" t="s">
        <v>92</v>
      </c>
      <c r="T43" s="11" t="s">
        <v>92</v>
      </c>
      <c r="U43" s="11" t="s">
        <v>92</v>
      </c>
      <c r="V43" s="11" t="s">
        <v>98</v>
      </c>
      <c r="W43" s="11" t="s">
        <v>92</v>
      </c>
      <c r="X43" s="11" t="s">
        <v>92</v>
      </c>
      <c r="Y43" s="11" t="s">
        <v>100</v>
      </c>
      <c r="Z43" s="11" t="s">
        <v>101</v>
      </c>
      <c r="AA43" s="11" t="s">
        <v>92</v>
      </c>
      <c r="AB43" s="11" t="s">
        <v>92</v>
      </c>
      <c r="AC43" s="11" t="s">
        <v>92</v>
      </c>
      <c r="AD43" s="11" t="s">
        <v>92</v>
      </c>
      <c r="AE43" s="11" t="s">
        <v>92</v>
      </c>
      <c r="AF43" s="11" t="s">
        <v>103</v>
      </c>
      <c r="AG43" s="11" t="s">
        <v>92</v>
      </c>
      <c r="AH43" s="11" t="s">
        <v>4286</v>
      </c>
      <c r="AI43" s="11" t="s">
        <v>105</v>
      </c>
      <c r="AJ43" s="11" t="s">
        <v>4587</v>
      </c>
      <c r="AK43" s="11" t="s">
        <v>115</v>
      </c>
      <c r="AL43" s="11" t="s">
        <v>4588</v>
      </c>
      <c r="AM43" s="11" t="s">
        <v>4589</v>
      </c>
      <c r="AN43" s="11" t="s">
        <v>4590</v>
      </c>
      <c r="AO43" s="11" t="s">
        <v>4591</v>
      </c>
      <c r="AP43" s="11" t="s">
        <v>128</v>
      </c>
      <c r="AQ43" s="5">
        <v>18</v>
      </c>
      <c r="AR43" s="11" t="s">
        <v>3881</v>
      </c>
      <c r="AS43" s="11" t="s">
        <v>108</v>
      </c>
    </row>
    <row r="44" spans="1:45" ht="15" customHeight="1" x14ac:dyDescent="0.25">
      <c r="A44" s="8">
        <v>45525.402731481481</v>
      </c>
      <c r="B44" s="8">
        <v>45525.409537037034</v>
      </c>
      <c r="C44" s="9" t="s">
        <v>48</v>
      </c>
      <c r="D44" s="9" t="s">
        <v>4592</v>
      </c>
      <c r="E44" s="4">
        <v>100</v>
      </c>
      <c r="F44" s="4">
        <v>587</v>
      </c>
      <c r="G44" s="9" t="s">
        <v>90</v>
      </c>
      <c r="H44" s="8">
        <v>45525.40954803241</v>
      </c>
      <c r="I44" s="9" t="s">
        <v>4593</v>
      </c>
      <c r="J44" s="9" t="s">
        <v>92</v>
      </c>
      <c r="K44" s="9" t="s">
        <v>92</v>
      </c>
      <c r="L44" s="9" t="s">
        <v>4594</v>
      </c>
      <c r="M44" s="9" t="s">
        <v>92</v>
      </c>
      <c r="N44" s="4">
        <v>40.7592</v>
      </c>
      <c r="O44" s="4">
        <v>-111.8875</v>
      </c>
      <c r="P44" s="9" t="s">
        <v>94</v>
      </c>
      <c r="Q44" s="9" t="s">
        <v>95</v>
      </c>
      <c r="R44" s="9" t="s">
        <v>92</v>
      </c>
      <c r="S44" s="9" t="s">
        <v>92</v>
      </c>
      <c r="T44" s="9" t="s">
        <v>92</v>
      </c>
      <c r="U44" s="9" t="s">
        <v>97</v>
      </c>
      <c r="V44" s="9" t="s">
        <v>98</v>
      </c>
      <c r="W44" s="9" t="s">
        <v>92</v>
      </c>
      <c r="X44" s="9" t="s">
        <v>92</v>
      </c>
      <c r="Y44" s="9" t="s">
        <v>100</v>
      </c>
      <c r="Z44" s="9" t="s">
        <v>92</v>
      </c>
      <c r="AA44" s="9" t="s">
        <v>92</v>
      </c>
      <c r="AB44" s="9" t="s">
        <v>92</v>
      </c>
      <c r="AC44" s="9" t="s">
        <v>92</v>
      </c>
      <c r="AD44" s="9" t="s">
        <v>99</v>
      </c>
      <c r="AE44" s="9" t="s">
        <v>92</v>
      </c>
      <c r="AF44" s="9" t="s">
        <v>103</v>
      </c>
      <c r="AG44" s="9" t="s">
        <v>92</v>
      </c>
      <c r="AH44" s="9" t="s">
        <v>4286</v>
      </c>
      <c r="AI44" s="9" t="s">
        <v>115</v>
      </c>
      <c r="AJ44" s="9" t="s">
        <v>92</v>
      </c>
      <c r="AK44" s="9" t="s">
        <v>105</v>
      </c>
      <c r="AL44" s="9" t="s">
        <v>4595</v>
      </c>
      <c r="AM44" s="9" t="s">
        <v>4596</v>
      </c>
      <c r="AN44" s="9" t="s">
        <v>92</v>
      </c>
      <c r="AO44" s="9" t="s">
        <v>4597</v>
      </c>
      <c r="AP44" s="9" t="s">
        <v>106</v>
      </c>
      <c r="AQ44" s="4">
        <v>26</v>
      </c>
      <c r="AR44" s="9" t="s">
        <v>4465</v>
      </c>
      <c r="AS44" s="9" t="s">
        <v>108</v>
      </c>
    </row>
    <row r="45" spans="1:45" ht="15" customHeight="1" x14ac:dyDescent="0.25">
      <c r="A45" s="10">
        <v>45525.407673611109</v>
      </c>
      <c r="B45" s="10">
        <v>45525.409675925926</v>
      </c>
      <c r="C45" s="11" t="s">
        <v>48</v>
      </c>
      <c r="D45" s="11" t="s">
        <v>4598</v>
      </c>
      <c r="E45" s="5">
        <v>100</v>
      </c>
      <c r="F45" s="5">
        <v>172</v>
      </c>
      <c r="G45" s="11" t="s">
        <v>90</v>
      </c>
      <c r="H45" s="10">
        <v>45525.409690439817</v>
      </c>
      <c r="I45" s="11" t="s">
        <v>4599</v>
      </c>
      <c r="J45" s="11" t="s">
        <v>92</v>
      </c>
      <c r="K45" s="11" t="s">
        <v>92</v>
      </c>
      <c r="L45" s="11" t="s">
        <v>4600</v>
      </c>
      <c r="M45" s="11" t="s">
        <v>92</v>
      </c>
      <c r="N45" s="5">
        <v>43.477699999999999</v>
      </c>
      <c r="O45" s="5">
        <v>-111.9726</v>
      </c>
      <c r="P45" s="11" t="s">
        <v>94</v>
      </c>
      <c r="Q45" s="11" t="s">
        <v>95</v>
      </c>
      <c r="R45" s="11" t="s">
        <v>92</v>
      </c>
      <c r="S45" s="11" t="s">
        <v>92</v>
      </c>
      <c r="T45" s="11" t="s">
        <v>92</v>
      </c>
      <c r="U45" s="11" t="s">
        <v>97</v>
      </c>
      <c r="V45" s="11" t="s">
        <v>92</v>
      </c>
      <c r="W45" s="11" t="s">
        <v>92</v>
      </c>
      <c r="X45" s="11" t="s">
        <v>92</v>
      </c>
      <c r="Y45" s="11" t="s">
        <v>100</v>
      </c>
      <c r="Z45" s="11" t="s">
        <v>101</v>
      </c>
      <c r="AA45" s="11" t="s">
        <v>92</v>
      </c>
      <c r="AB45" s="11" t="s">
        <v>92</v>
      </c>
      <c r="AC45" s="11" t="s">
        <v>92</v>
      </c>
      <c r="AD45" s="11" t="s">
        <v>92</v>
      </c>
      <c r="AE45" s="11" t="s">
        <v>92</v>
      </c>
      <c r="AF45" s="11" t="s">
        <v>103</v>
      </c>
      <c r="AG45" s="11" t="s">
        <v>92</v>
      </c>
      <c r="AH45" s="11" t="s">
        <v>4286</v>
      </c>
      <c r="AI45" s="11" t="s">
        <v>115</v>
      </c>
      <c r="AJ45" s="11" t="s">
        <v>92</v>
      </c>
      <c r="AK45" s="11" t="s">
        <v>1744</v>
      </c>
      <c r="AL45" s="11" t="s">
        <v>4601</v>
      </c>
      <c r="AM45" s="11" t="s">
        <v>4602</v>
      </c>
      <c r="AN45" s="11" t="s">
        <v>92</v>
      </c>
      <c r="AO45" s="11" t="s">
        <v>4603</v>
      </c>
      <c r="AP45" s="11" t="s">
        <v>106</v>
      </c>
      <c r="AQ45" s="5">
        <v>30</v>
      </c>
      <c r="AR45" s="11" t="s">
        <v>841</v>
      </c>
      <c r="AS45" s="11" t="s">
        <v>108</v>
      </c>
    </row>
    <row r="46" spans="1:45" ht="15" customHeight="1" x14ac:dyDescent="0.25">
      <c r="A46" s="8">
        <v>45525.38622685185</v>
      </c>
      <c r="B46" s="8">
        <v>45525.410497685189</v>
      </c>
      <c r="C46" s="9" t="s">
        <v>48</v>
      </c>
      <c r="D46" s="9" t="s">
        <v>4604</v>
      </c>
      <c r="E46" s="4">
        <v>100</v>
      </c>
      <c r="F46" s="4">
        <v>2097</v>
      </c>
      <c r="G46" s="9" t="s">
        <v>90</v>
      </c>
      <c r="H46" s="8">
        <v>45525.410520011574</v>
      </c>
      <c r="I46" s="9" t="s">
        <v>4605</v>
      </c>
      <c r="J46" s="9" t="s">
        <v>92</v>
      </c>
      <c r="K46" s="9" t="s">
        <v>92</v>
      </c>
      <c r="L46" s="9" t="s">
        <v>4606</v>
      </c>
      <c r="M46" s="9" t="s">
        <v>92</v>
      </c>
      <c r="N46" s="4">
        <v>41.5471</v>
      </c>
      <c r="O46" s="4">
        <v>-96.159099999999995</v>
      </c>
      <c r="P46" s="9" t="s">
        <v>94</v>
      </c>
      <c r="Q46" s="9" t="s">
        <v>95</v>
      </c>
      <c r="R46" s="9" t="s">
        <v>92</v>
      </c>
      <c r="S46" s="9" t="s">
        <v>92</v>
      </c>
      <c r="T46" s="9" t="s">
        <v>92</v>
      </c>
      <c r="U46" s="9" t="s">
        <v>92</v>
      </c>
      <c r="V46" s="9" t="s">
        <v>98</v>
      </c>
      <c r="W46" s="9" t="s">
        <v>92</v>
      </c>
      <c r="X46" s="9" t="s">
        <v>92</v>
      </c>
      <c r="Y46" s="9" t="s">
        <v>100</v>
      </c>
      <c r="Z46" s="9" t="s">
        <v>101</v>
      </c>
      <c r="AA46" s="9" t="s">
        <v>102</v>
      </c>
      <c r="AB46" s="9" t="s">
        <v>92</v>
      </c>
      <c r="AC46" s="9" t="s">
        <v>172</v>
      </c>
      <c r="AD46" s="9" t="s">
        <v>92</v>
      </c>
      <c r="AE46" s="9" t="s">
        <v>92</v>
      </c>
      <c r="AF46" s="9" t="s">
        <v>103</v>
      </c>
      <c r="AG46" s="9" t="s">
        <v>92</v>
      </c>
      <c r="AH46" s="9" t="s">
        <v>1250</v>
      </c>
      <c r="AI46" s="9" t="s">
        <v>105</v>
      </c>
      <c r="AJ46" s="9" t="s">
        <v>92</v>
      </c>
      <c r="AK46" s="9" t="s">
        <v>115</v>
      </c>
      <c r="AL46" s="9" t="s">
        <v>4607</v>
      </c>
      <c r="AM46" s="9" t="s">
        <v>4608</v>
      </c>
      <c r="AN46" s="9" t="s">
        <v>4609</v>
      </c>
      <c r="AO46" s="9" t="s">
        <v>4610</v>
      </c>
      <c r="AP46" s="9" t="s">
        <v>106</v>
      </c>
      <c r="AQ46" s="4">
        <v>25</v>
      </c>
      <c r="AR46" s="9" t="s">
        <v>4611</v>
      </c>
      <c r="AS46" s="9" t="s">
        <v>261</v>
      </c>
    </row>
    <row r="47" spans="1:45" ht="15" customHeight="1" x14ac:dyDescent="0.25">
      <c r="A47" s="10">
        <v>45525.408587962964</v>
      </c>
      <c r="B47" s="10">
        <v>45525.410555555558</v>
      </c>
      <c r="C47" s="11" t="s">
        <v>48</v>
      </c>
      <c r="D47" s="11" t="s">
        <v>4612</v>
      </c>
      <c r="E47" s="5">
        <v>100</v>
      </c>
      <c r="F47" s="5">
        <v>170</v>
      </c>
      <c r="G47" s="11" t="s">
        <v>90</v>
      </c>
      <c r="H47" s="10">
        <v>45525.410573819441</v>
      </c>
      <c r="I47" s="11" t="s">
        <v>4613</v>
      </c>
      <c r="J47" s="11" t="s">
        <v>92</v>
      </c>
      <c r="K47" s="11" t="s">
        <v>92</v>
      </c>
      <c r="L47" s="11" t="s">
        <v>4614</v>
      </c>
      <c r="M47" s="11" t="s">
        <v>92</v>
      </c>
      <c r="N47" s="5">
        <v>40.7592</v>
      </c>
      <c r="O47" s="5">
        <v>-111.8875</v>
      </c>
      <c r="P47" s="11" t="s">
        <v>94</v>
      </c>
      <c r="Q47" s="11" t="s">
        <v>95</v>
      </c>
      <c r="R47" s="11" t="s">
        <v>92</v>
      </c>
      <c r="S47" s="11" t="s">
        <v>124</v>
      </c>
      <c r="T47" s="11" t="s">
        <v>92</v>
      </c>
      <c r="U47" s="11" t="s">
        <v>92</v>
      </c>
      <c r="V47" s="11" t="s">
        <v>98</v>
      </c>
      <c r="W47" s="11" t="s">
        <v>92</v>
      </c>
      <c r="X47" s="11" t="s">
        <v>92</v>
      </c>
      <c r="Y47" s="11" t="s">
        <v>100</v>
      </c>
      <c r="Z47" s="11" t="s">
        <v>101</v>
      </c>
      <c r="AA47" s="11" t="s">
        <v>92</v>
      </c>
      <c r="AB47" s="11" t="s">
        <v>92</v>
      </c>
      <c r="AC47" s="11" t="s">
        <v>92</v>
      </c>
      <c r="AD47" s="11" t="s">
        <v>92</v>
      </c>
      <c r="AE47" s="11" t="s">
        <v>92</v>
      </c>
      <c r="AF47" s="11" t="s">
        <v>103</v>
      </c>
      <c r="AG47" s="11" t="s">
        <v>92</v>
      </c>
      <c r="AH47" s="11" t="s">
        <v>4286</v>
      </c>
      <c r="AI47" s="11" t="s">
        <v>105</v>
      </c>
      <c r="AJ47" s="11" t="s">
        <v>4615</v>
      </c>
      <c r="AK47" s="11" t="s">
        <v>115</v>
      </c>
      <c r="AL47" s="11" t="s">
        <v>4616</v>
      </c>
      <c r="AM47" s="11" t="s">
        <v>4617</v>
      </c>
      <c r="AN47" s="11" t="s">
        <v>4618</v>
      </c>
      <c r="AO47" s="11" t="s">
        <v>4619</v>
      </c>
      <c r="AP47" s="11" t="s">
        <v>128</v>
      </c>
      <c r="AQ47" s="5">
        <v>18</v>
      </c>
      <c r="AR47" s="11" t="s">
        <v>4620</v>
      </c>
      <c r="AS47" s="11" t="s">
        <v>1169</v>
      </c>
    </row>
    <row r="48" spans="1:45" ht="15" customHeight="1" x14ac:dyDescent="0.25">
      <c r="A48" s="8">
        <v>45525.408796296295</v>
      </c>
      <c r="B48" s="8">
        <v>45525.411215277774</v>
      </c>
      <c r="C48" s="9" t="s">
        <v>48</v>
      </c>
      <c r="D48" s="9" t="s">
        <v>2238</v>
      </c>
      <c r="E48" s="4">
        <v>100</v>
      </c>
      <c r="F48" s="4">
        <v>208</v>
      </c>
      <c r="G48" s="9" t="s">
        <v>90</v>
      </c>
      <c r="H48" s="8">
        <v>45525.411225902775</v>
      </c>
      <c r="I48" s="9" t="s">
        <v>4621</v>
      </c>
      <c r="J48" s="9" t="s">
        <v>92</v>
      </c>
      <c r="K48" s="9" t="s">
        <v>92</v>
      </c>
      <c r="L48" s="9" t="s">
        <v>4622</v>
      </c>
      <c r="M48" s="9" t="s">
        <v>92</v>
      </c>
      <c r="N48" s="4">
        <v>43.616500000000002</v>
      </c>
      <c r="O48" s="4">
        <v>-116.20010000000001</v>
      </c>
      <c r="P48" s="9" t="s">
        <v>94</v>
      </c>
      <c r="Q48" s="9" t="s">
        <v>95</v>
      </c>
      <c r="R48" s="9" t="s">
        <v>92</v>
      </c>
      <c r="S48" s="9" t="s">
        <v>92</v>
      </c>
      <c r="T48" s="9" t="s">
        <v>92</v>
      </c>
      <c r="U48" s="9" t="s">
        <v>97</v>
      </c>
      <c r="V48" s="9" t="s">
        <v>92</v>
      </c>
      <c r="W48" s="9" t="s">
        <v>92</v>
      </c>
      <c r="X48" s="9" t="s">
        <v>92</v>
      </c>
      <c r="Y48" s="9" t="s">
        <v>100</v>
      </c>
      <c r="Z48" s="9" t="s">
        <v>101</v>
      </c>
      <c r="AA48" s="9" t="s">
        <v>102</v>
      </c>
      <c r="AB48" s="9" t="s">
        <v>112</v>
      </c>
      <c r="AC48" s="9" t="s">
        <v>92</v>
      </c>
      <c r="AD48" s="9" t="s">
        <v>92</v>
      </c>
      <c r="AE48" s="9" t="s">
        <v>92</v>
      </c>
      <c r="AF48" s="9" t="s">
        <v>103</v>
      </c>
      <c r="AG48" s="9" t="s">
        <v>92</v>
      </c>
      <c r="AH48" s="9" t="s">
        <v>4286</v>
      </c>
      <c r="AI48" s="9" t="s">
        <v>115</v>
      </c>
      <c r="AJ48" s="9" t="s">
        <v>4623</v>
      </c>
      <c r="AK48" s="9" t="s">
        <v>115</v>
      </c>
      <c r="AL48" s="9" t="s">
        <v>4624</v>
      </c>
      <c r="AM48" s="9" t="s">
        <v>4625</v>
      </c>
      <c r="AN48" s="9" t="s">
        <v>4626</v>
      </c>
      <c r="AO48" s="9" t="s">
        <v>4627</v>
      </c>
      <c r="AP48" s="9" t="s">
        <v>106</v>
      </c>
      <c r="AQ48" s="4">
        <v>28</v>
      </c>
      <c r="AR48" s="9" t="s">
        <v>4286</v>
      </c>
      <c r="AS48" s="9" t="s">
        <v>108</v>
      </c>
    </row>
    <row r="49" spans="1:45" ht="15" customHeight="1" x14ac:dyDescent="0.25">
      <c r="A49" s="10">
        <v>45525.390277777777</v>
      </c>
      <c r="B49" s="10">
        <v>45525.412303240744</v>
      </c>
      <c r="C49" s="11" t="s">
        <v>48</v>
      </c>
      <c r="D49" s="11" t="s">
        <v>4628</v>
      </c>
      <c r="E49" s="5">
        <v>100</v>
      </c>
      <c r="F49" s="5">
        <v>1902</v>
      </c>
      <c r="G49" s="11" t="s">
        <v>90</v>
      </c>
      <c r="H49" s="10">
        <v>45525.412317662034</v>
      </c>
      <c r="I49" s="11" t="s">
        <v>4629</v>
      </c>
      <c r="J49" s="11" t="s">
        <v>92</v>
      </c>
      <c r="K49" s="11" t="s">
        <v>92</v>
      </c>
      <c r="L49" s="11" t="s">
        <v>4630</v>
      </c>
      <c r="M49" s="11" t="s">
        <v>92</v>
      </c>
      <c r="N49" s="5">
        <v>39.931399999999996</v>
      </c>
      <c r="O49" s="5">
        <v>-84.026899999999998</v>
      </c>
      <c r="P49" s="11" t="s">
        <v>94</v>
      </c>
      <c r="Q49" s="11" t="s">
        <v>95</v>
      </c>
      <c r="R49" s="11" t="s">
        <v>92</v>
      </c>
      <c r="S49" s="11" t="s">
        <v>124</v>
      </c>
      <c r="T49" s="11" t="s">
        <v>92</v>
      </c>
      <c r="U49" s="11" t="s">
        <v>92</v>
      </c>
      <c r="V49" s="11" t="s">
        <v>92</v>
      </c>
      <c r="W49" s="11" t="s">
        <v>92</v>
      </c>
      <c r="X49" s="11" t="s">
        <v>92</v>
      </c>
      <c r="Y49" s="11" t="s">
        <v>100</v>
      </c>
      <c r="Z49" s="11" t="s">
        <v>92</v>
      </c>
      <c r="AA49" s="11" t="s">
        <v>92</v>
      </c>
      <c r="AB49" s="11" t="s">
        <v>92</v>
      </c>
      <c r="AC49" s="11" t="s">
        <v>172</v>
      </c>
      <c r="AD49" s="11" t="s">
        <v>92</v>
      </c>
      <c r="AE49" s="11" t="s">
        <v>92</v>
      </c>
      <c r="AF49" s="11" t="s">
        <v>103</v>
      </c>
      <c r="AG49" s="11" t="s">
        <v>92</v>
      </c>
      <c r="AH49" s="11" t="s">
        <v>1250</v>
      </c>
      <c r="AI49" s="11" t="s">
        <v>115</v>
      </c>
      <c r="AJ49" s="11" t="s">
        <v>4631</v>
      </c>
      <c r="AK49" s="11" t="s">
        <v>105</v>
      </c>
      <c r="AL49" s="11" t="s">
        <v>4632</v>
      </c>
      <c r="AM49" s="11" t="s">
        <v>4633</v>
      </c>
      <c r="AN49" s="11" t="s">
        <v>92</v>
      </c>
      <c r="AO49" s="11" t="s">
        <v>4634</v>
      </c>
      <c r="AP49" s="11" t="s">
        <v>106</v>
      </c>
      <c r="AQ49" s="5">
        <v>20</v>
      </c>
      <c r="AR49" s="11" t="s">
        <v>4635</v>
      </c>
      <c r="AS49" s="11" t="s">
        <v>4636</v>
      </c>
    </row>
    <row r="50" spans="1:45" ht="15" customHeight="1" x14ac:dyDescent="0.25">
      <c r="A50" s="8">
        <v>45525.409039351849</v>
      </c>
      <c r="B50" s="8">
        <v>45525.412997685184</v>
      </c>
      <c r="C50" s="9" t="s">
        <v>48</v>
      </c>
      <c r="D50" s="9" t="s">
        <v>4637</v>
      </c>
      <c r="E50" s="4">
        <v>100</v>
      </c>
      <c r="F50" s="4">
        <v>341</v>
      </c>
      <c r="G50" s="9" t="s">
        <v>90</v>
      </c>
      <c r="H50" s="8">
        <v>45525.413006516203</v>
      </c>
      <c r="I50" s="9" t="s">
        <v>4638</v>
      </c>
      <c r="J50" s="9" t="s">
        <v>92</v>
      </c>
      <c r="K50" s="9" t="s">
        <v>92</v>
      </c>
      <c r="L50" s="9" t="s">
        <v>4639</v>
      </c>
      <c r="M50" s="9" t="s">
        <v>92</v>
      </c>
      <c r="N50" s="4">
        <v>41.058300000000003</v>
      </c>
      <c r="O50" s="4">
        <v>-96.393699999999995</v>
      </c>
      <c r="P50" s="9" t="s">
        <v>94</v>
      </c>
      <c r="Q50" s="9" t="s">
        <v>95</v>
      </c>
      <c r="R50" s="9" t="s">
        <v>92</v>
      </c>
      <c r="S50" s="9" t="s">
        <v>124</v>
      </c>
      <c r="T50" s="9" t="s">
        <v>92</v>
      </c>
      <c r="U50" s="9" t="s">
        <v>92</v>
      </c>
      <c r="V50" s="9" t="s">
        <v>92</v>
      </c>
      <c r="W50" s="9" t="s">
        <v>92</v>
      </c>
      <c r="X50" s="9" t="s">
        <v>92</v>
      </c>
      <c r="Y50" s="9" t="s">
        <v>100</v>
      </c>
      <c r="Z50" s="9" t="s">
        <v>101</v>
      </c>
      <c r="AA50" s="9" t="s">
        <v>92</v>
      </c>
      <c r="AB50" s="9" t="s">
        <v>112</v>
      </c>
      <c r="AC50" s="9" t="s">
        <v>92</v>
      </c>
      <c r="AD50" s="9" t="s">
        <v>92</v>
      </c>
      <c r="AE50" s="9" t="s">
        <v>92</v>
      </c>
      <c r="AF50" s="9" t="s">
        <v>103</v>
      </c>
      <c r="AG50" s="9" t="s">
        <v>92</v>
      </c>
      <c r="AH50" s="9" t="s">
        <v>1250</v>
      </c>
      <c r="AI50" s="9" t="s">
        <v>105</v>
      </c>
      <c r="AJ50" s="9" t="s">
        <v>4640</v>
      </c>
      <c r="AK50" s="9" t="s">
        <v>115</v>
      </c>
      <c r="AL50" s="9" t="s">
        <v>4641</v>
      </c>
      <c r="AM50" s="9" t="s">
        <v>4642</v>
      </c>
      <c r="AN50" s="9" t="s">
        <v>4643</v>
      </c>
      <c r="AO50" s="9" t="s">
        <v>4644</v>
      </c>
      <c r="AP50" s="9" t="s">
        <v>106</v>
      </c>
      <c r="AQ50" s="4">
        <v>18</v>
      </c>
      <c r="AR50" s="9" t="s">
        <v>4645</v>
      </c>
      <c r="AS50" s="9" t="s">
        <v>261</v>
      </c>
    </row>
    <row r="51" spans="1:45" ht="15" customHeight="1" x14ac:dyDescent="0.25">
      <c r="A51" s="10">
        <v>45525.411099537036</v>
      </c>
      <c r="B51" s="10">
        <v>45525.413032407407</v>
      </c>
      <c r="C51" s="11" t="s">
        <v>48</v>
      </c>
      <c r="D51" s="11" t="s">
        <v>4646</v>
      </c>
      <c r="E51" s="5">
        <v>100</v>
      </c>
      <c r="F51" s="5">
        <v>167</v>
      </c>
      <c r="G51" s="11" t="s">
        <v>90</v>
      </c>
      <c r="H51" s="10">
        <v>45525.413051400465</v>
      </c>
      <c r="I51" s="11" t="s">
        <v>4647</v>
      </c>
      <c r="J51" s="11" t="s">
        <v>92</v>
      </c>
      <c r="K51" s="11" t="s">
        <v>92</v>
      </c>
      <c r="L51" s="11" t="s">
        <v>4648</v>
      </c>
      <c r="M51" s="11" t="s">
        <v>92</v>
      </c>
      <c r="N51" s="5">
        <v>43.491999999999997</v>
      </c>
      <c r="O51" s="5">
        <v>-112.0592</v>
      </c>
      <c r="P51" s="11" t="s">
        <v>94</v>
      </c>
      <c r="Q51" s="11" t="s">
        <v>95</v>
      </c>
      <c r="R51" s="11" t="s">
        <v>92</v>
      </c>
      <c r="S51" s="11" t="s">
        <v>92</v>
      </c>
      <c r="T51" s="11" t="s">
        <v>92</v>
      </c>
      <c r="U51" s="11" t="s">
        <v>97</v>
      </c>
      <c r="V51" s="11" t="s">
        <v>98</v>
      </c>
      <c r="W51" s="11" t="s">
        <v>92</v>
      </c>
      <c r="X51" s="11" t="s">
        <v>92</v>
      </c>
      <c r="Y51" s="11" t="s">
        <v>100</v>
      </c>
      <c r="Z51" s="11" t="s">
        <v>101</v>
      </c>
      <c r="AA51" s="11" t="s">
        <v>92</v>
      </c>
      <c r="AB51" s="11" t="s">
        <v>92</v>
      </c>
      <c r="AC51" s="11" t="s">
        <v>92</v>
      </c>
      <c r="AD51" s="11" t="s">
        <v>92</v>
      </c>
      <c r="AE51" s="11" t="s">
        <v>92</v>
      </c>
      <c r="AF51" s="11" t="s">
        <v>103</v>
      </c>
      <c r="AG51" s="11" t="s">
        <v>92</v>
      </c>
      <c r="AH51" s="11" t="s">
        <v>4286</v>
      </c>
      <c r="AI51" s="11" t="s">
        <v>105</v>
      </c>
      <c r="AJ51" s="11" t="s">
        <v>4649</v>
      </c>
      <c r="AK51" s="11" t="s">
        <v>115</v>
      </c>
      <c r="AL51" s="11" t="s">
        <v>4650</v>
      </c>
      <c r="AM51" s="11" t="s">
        <v>4651</v>
      </c>
      <c r="AN51" s="11" t="s">
        <v>92</v>
      </c>
      <c r="AO51" s="11" t="s">
        <v>92</v>
      </c>
      <c r="AP51" s="11" t="s">
        <v>128</v>
      </c>
      <c r="AQ51" s="5">
        <v>24</v>
      </c>
      <c r="AR51" s="11" t="s">
        <v>4652</v>
      </c>
      <c r="AS51" s="11" t="s">
        <v>108</v>
      </c>
    </row>
    <row r="52" spans="1:45" ht="15" customHeight="1" x14ac:dyDescent="0.25">
      <c r="A52" s="8">
        <v>45525.412060185183</v>
      </c>
      <c r="B52" s="8">
        <v>45525.413530092592</v>
      </c>
      <c r="C52" s="9" t="s">
        <v>48</v>
      </c>
      <c r="D52" s="9" t="s">
        <v>4653</v>
      </c>
      <c r="E52" s="4">
        <v>100</v>
      </c>
      <c r="F52" s="4">
        <v>127</v>
      </c>
      <c r="G52" s="9" t="s">
        <v>90</v>
      </c>
      <c r="H52" s="8">
        <v>45525.413549537036</v>
      </c>
      <c r="I52" s="9" t="s">
        <v>4654</v>
      </c>
      <c r="J52" s="9" t="s">
        <v>92</v>
      </c>
      <c r="K52" s="9" t="s">
        <v>92</v>
      </c>
      <c r="L52" s="9" t="s">
        <v>4655</v>
      </c>
      <c r="M52" s="9" t="s">
        <v>92</v>
      </c>
      <c r="N52" s="4">
        <v>40.759700000000002</v>
      </c>
      <c r="O52" s="4">
        <v>-96.654200000000003</v>
      </c>
      <c r="P52" s="9" t="s">
        <v>94</v>
      </c>
      <c r="Q52" s="9" t="s">
        <v>95</v>
      </c>
      <c r="R52" s="9" t="s">
        <v>92</v>
      </c>
      <c r="S52" s="9" t="s">
        <v>92</v>
      </c>
      <c r="T52" s="9" t="s">
        <v>92</v>
      </c>
      <c r="U52" s="9" t="s">
        <v>92</v>
      </c>
      <c r="V52" s="9" t="s">
        <v>98</v>
      </c>
      <c r="W52" s="9" t="s">
        <v>92</v>
      </c>
      <c r="X52" s="9" t="s">
        <v>92</v>
      </c>
      <c r="Y52" s="9" t="s">
        <v>100</v>
      </c>
      <c r="Z52" s="9" t="s">
        <v>101</v>
      </c>
      <c r="AA52" s="9" t="s">
        <v>92</v>
      </c>
      <c r="AB52" s="9" t="s">
        <v>112</v>
      </c>
      <c r="AC52" s="9" t="s">
        <v>92</v>
      </c>
      <c r="AD52" s="9" t="s">
        <v>99</v>
      </c>
      <c r="AE52" s="9" t="s">
        <v>92</v>
      </c>
      <c r="AF52" s="9" t="s">
        <v>103</v>
      </c>
      <c r="AG52" s="9" t="s">
        <v>92</v>
      </c>
      <c r="AH52" s="9" t="s">
        <v>1250</v>
      </c>
      <c r="AI52" s="9" t="s">
        <v>136</v>
      </c>
      <c r="AJ52" s="9" t="s">
        <v>92</v>
      </c>
      <c r="AK52" s="9" t="s">
        <v>126</v>
      </c>
      <c r="AL52" s="9" t="s">
        <v>92</v>
      </c>
      <c r="AM52" s="9" t="s">
        <v>92</v>
      </c>
      <c r="AN52" s="9" t="s">
        <v>92</v>
      </c>
      <c r="AO52" s="9" t="s">
        <v>4656</v>
      </c>
      <c r="AP52" s="9" t="s">
        <v>106</v>
      </c>
      <c r="AQ52" s="4">
        <v>22</v>
      </c>
      <c r="AR52" s="9" t="s">
        <v>92</v>
      </c>
      <c r="AS52" s="9" t="s">
        <v>261</v>
      </c>
    </row>
    <row r="53" spans="1:45" ht="15" customHeight="1" x14ac:dyDescent="0.25">
      <c r="A53" s="10">
        <v>45525.402071759258</v>
      </c>
      <c r="B53" s="10">
        <v>45525.413680555554</v>
      </c>
      <c r="C53" s="11" t="s">
        <v>48</v>
      </c>
      <c r="D53" s="11" t="s">
        <v>4657</v>
      </c>
      <c r="E53" s="5">
        <v>100</v>
      </c>
      <c r="F53" s="5">
        <v>1002</v>
      </c>
      <c r="G53" s="11" t="s">
        <v>90</v>
      </c>
      <c r="H53" s="10">
        <v>45525.413692997688</v>
      </c>
      <c r="I53" s="11" t="s">
        <v>4658</v>
      </c>
      <c r="J53" s="11" t="s">
        <v>92</v>
      </c>
      <c r="K53" s="11" t="s">
        <v>92</v>
      </c>
      <c r="L53" s="11" t="s">
        <v>4659</v>
      </c>
      <c r="M53" s="11" t="s">
        <v>92</v>
      </c>
      <c r="N53" s="5">
        <v>43.664299999999997</v>
      </c>
      <c r="O53" s="5">
        <v>-116.2419</v>
      </c>
      <c r="P53" s="11" t="s">
        <v>94</v>
      </c>
      <c r="Q53" s="11" t="s">
        <v>95</v>
      </c>
      <c r="R53" s="11" t="s">
        <v>92</v>
      </c>
      <c r="S53" s="11" t="s">
        <v>92</v>
      </c>
      <c r="T53" s="11" t="s">
        <v>92</v>
      </c>
      <c r="U53" s="11" t="s">
        <v>92</v>
      </c>
      <c r="V53" s="11" t="s">
        <v>98</v>
      </c>
      <c r="W53" s="11" t="s">
        <v>92</v>
      </c>
      <c r="X53" s="11" t="s">
        <v>92</v>
      </c>
      <c r="Y53" s="11" t="s">
        <v>100</v>
      </c>
      <c r="Z53" s="11" t="s">
        <v>92</v>
      </c>
      <c r="AA53" s="11" t="s">
        <v>102</v>
      </c>
      <c r="AB53" s="11" t="s">
        <v>92</v>
      </c>
      <c r="AC53" s="11" t="s">
        <v>172</v>
      </c>
      <c r="AD53" s="11" t="s">
        <v>99</v>
      </c>
      <c r="AE53" s="11" t="s">
        <v>4660</v>
      </c>
      <c r="AF53" s="11" t="s">
        <v>103</v>
      </c>
      <c r="AG53" s="11" t="s">
        <v>92</v>
      </c>
      <c r="AH53" s="11" t="s">
        <v>4286</v>
      </c>
      <c r="AI53" s="11" t="s">
        <v>105</v>
      </c>
      <c r="AJ53" s="11" t="s">
        <v>4661</v>
      </c>
      <c r="AK53" s="11" t="s">
        <v>105</v>
      </c>
      <c r="AL53" s="11" t="s">
        <v>4662</v>
      </c>
      <c r="AM53" s="11" t="s">
        <v>4663</v>
      </c>
      <c r="AN53" s="11" t="s">
        <v>4664</v>
      </c>
      <c r="AO53" s="11" t="s">
        <v>4665</v>
      </c>
      <c r="AP53" s="11" t="s">
        <v>128</v>
      </c>
      <c r="AQ53" s="5">
        <v>29</v>
      </c>
      <c r="AR53" s="11" t="s">
        <v>4286</v>
      </c>
      <c r="AS53" s="11" t="s">
        <v>108</v>
      </c>
    </row>
    <row r="54" spans="1:45" ht="15" customHeight="1" x14ac:dyDescent="0.25">
      <c r="A54" s="8">
        <v>45525.410682870373</v>
      </c>
      <c r="B54" s="8">
        <v>45525.413900462961</v>
      </c>
      <c r="C54" s="9" t="s">
        <v>48</v>
      </c>
      <c r="D54" s="9" t="s">
        <v>4666</v>
      </c>
      <c r="E54" s="4">
        <v>100</v>
      </c>
      <c r="F54" s="4">
        <v>278</v>
      </c>
      <c r="G54" s="9" t="s">
        <v>90</v>
      </c>
      <c r="H54" s="8">
        <v>45525.413917997685</v>
      </c>
      <c r="I54" s="9" t="s">
        <v>4667</v>
      </c>
      <c r="J54" s="9" t="s">
        <v>92</v>
      </c>
      <c r="K54" s="9" t="s">
        <v>92</v>
      </c>
      <c r="L54" s="9" t="s">
        <v>4668</v>
      </c>
      <c r="M54" s="9" t="s">
        <v>92</v>
      </c>
      <c r="N54" s="4">
        <v>40.759</v>
      </c>
      <c r="O54" s="4">
        <v>-111.88760000000001</v>
      </c>
      <c r="P54" s="9" t="s">
        <v>94</v>
      </c>
      <c r="Q54" s="9" t="s">
        <v>95</v>
      </c>
      <c r="R54" s="9" t="s">
        <v>92</v>
      </c>
      <c r="S54" s="9" t="s">
        <v>92</v>
      </c>
      <c r="T54" s="9" t="s">
        <v>92</v>
      </c>
      <c r="U54" s="9" t="s">
        <v>97</v>
      </c>
      <c r="V54" s="9" t="s">
        <v>92</v>
      </c>
      <c r="W54" s="9" t="s">
        <v>92</v>
      </c>
      <c r="X54" s="9" t="s">
        <v>92</v>
      </c>
      <c r="Y54" s="9" t="s">
        <v>100</v>
      </c>
      <c r="Z54" s="9" t="s">
        <v>101</v>
      </c>
      <c r="AA54" s="9" t="s">
        <v>102</v>
      </c>
      <c r="AB54" s="9" t="s">
        <v>92</v>
      </c>
      <c r="AC54" s="9" t="s">
        <v>92</v>
      </c>
      <c r="AD54" s="9" t="s">
        <v>92</v>
      </c>
      <c r="AE54" s="9" t="s">
        <v>92</v>
      </c>
      <c r="AF54" s="9" t="s">
        <v>103</v>
      </c>
      <c r="AG54" s="9" t="s">
        <v>92</v>
      </c>
      <c r="AH54" s="9" t="s">
        <v>4286</v>
      </c>
      <c r="AI54" s="9" t="s">
        <v>126</v>
      </c>
      <c r="AJ54" s="9" t="s">
        <v>4669</v>
      </c>
      <c r="AK54" s="9" t="s">
        <v>1744</v>
      </c>
      <c r="AL54" s="9" t="s">
        <v>4670</v>
      </c>
      <c r="AM54" s="9" t="s">
        <v>92</v>
      </c>
      <c r="AN54" s="9" t="s">
        <v>4671</v>
      </c>
      <c r="AO54" s="9" t="s">
        <v>4672</v>
      </c>
      <c r="AP54" s="9" t="s">
        <v>128</v>
      </c>
      <c r="AQ54" s="4">
        <v>22</v>
      </c>
      <c r="AR54" s="9" t="s">
        <v>4286</v>
      </c>
      <c r="AS54" s="9" t="s">
        <v>108</v>
      </c>
    </row>
    <row r="55" spans="1:45" ht="15" customHeight="1" x14ac:dyDescent="0.25">
      <c r="A55" s="10">
        <v>45525.413136574076</v>
      </c>
      <c r="B55" s="10">
        <v>45525.414490740739</v>
      </c>
      <c r="C55" s="11" t="s">
        <v>48</v>
      </c>
      <c r="D55" s="11" t="s">
        <v>4673</v>
      </c>
      <c r="E55" s="5">
        <v>100</v>
      </c>
      <c r="F55" s="5">
        <v>116</v>
      </c>
      <c r="G55" s="11" t="s">
        <v>90</v>
      </c>
      <c r="H55" s="10">
        <v>45525.414507696762</v>
      </c>
      <c r="I55" s="11" t="s">
        <v>4674</v>
      </c>
      <c r="J55" s="11" t="s">
        <v>92</v>
      </c>
      <c r="K55" s="11" t="s">
        <v>92</v>
      </c>
      <c r="L55" s="11" t="s">
        <v>4675</v>
      </c>
      <c r="M55" s="11" t="s">
        <v>92</v>
      </c>
      <c r="N55" s="5">
        <v>43.473599999999998</v>
      </c>
      <c r="O55" s="5">
        <v>-112.0201</v>
      </c>
      <c r="P55" s="11" t="s">
        <v>94</v>
      </c>
      <c r="Q55" s="11" t="s">
        <v>95</v>
      </c>
      <c r="R55" s="11" t="s">
        <v>134</v>
      </c>
      <c r="S55" s="11" t="s">
        <v>92</v>
      </c>
      <c r="T55" s="11" t="s">
        <v>92</v>
      </c>
      <c r="U55" s="11" t="s">
        <v>92</v>
      </c>
      <c r="V55" s="11" t="s">
        <v>92</v>
      </c>
      <c r="W55" s="11" t="s">
        <v>92</v>
      </c>
      <c r="X55" s="11" t="s">
        <v>92</v>
      </c>
      <c r="Y55" s="11" t="s">
        <v>100</v>
      </c>
      <c r="Z55" s="11" t="s">
        <v>92</v>
      </c>
      <c r="AA55" s="11" t="s">
        <v>102</v>
      </c>
      <c r="AB55" s="11" t="s">
        <v>92</v>
      </c>
      <c r="AC55" s="11" t="s">
        <v>92</v>
      </c>
      <c r="AD55" s="11" t="s">
        <v>92</v>
      </c>
      <c r="AE55" s="11" t="s">
        <v>92</v>
      </c>
      <c r="AF55" s="11" t="s">
        <v>103</v>
      </c>
      <c r="AG55" s="11" t="s">
        <v>92</v>
      </c>
      <c r="AH55" s="11" t="s">
        <v>4286</v>
      </c>
      <c r="AI55" s="11" t="s">
        <v>115</v>
      </c>
      <c r="AJ55" s="11" t="s">
        <v>92</v>
      </c>
      <c r="AK55" s="11" t="s">
        <v>105</v>
      </c>
      <c r="AL55" s="11" t="s">
        <v>92</v>
      </c>
      <c r="AM55" s="11" t="s">
        <v>4676</v>
      </c>
      <c r="AN55" s="11" t="s">
        <v>4677</v>
      </c>
      <c r="AO55" s="11" t="s">
        <v>628</v>
      </c>
      <c r="AP55" s="11" t="s">
        <v>106</v>
      </c>
      <c r="AQ55" s="5">
        <v>31</v>
      </c>
      <c r="AR55" s="11" t="s">
        <v>4297</v>
      </c>
      <c r="AS55" s="11" t="s">
        <v>108</v>
      </c>
    </row>
    <row r="56" spans="1:45" ht="15" customHeight="1" x14ac:dyDescent="0.25">
      <c r="A56" s="8">
        <v>45525.413194444445</v>
      </c>
      <c r="B56" s="8">
        <v>45525.415069444447</v>
      </c>
      <c r="C56" s="9" t="s">
        <v>48</v>
      </c>
      <c r="D56" s="9" t="s">
        <v>4678</v>
      </c>
      <c r="E56" s="4">
        <v>100</v>
      </c>
      <c r="F56" s="4">
        <v>162</v>
      </c>
      <c r="G56" s="9" t="s">
        <v>90</v>
      </c>
      <c r="H56" s="8">
        <v>45525.415084085646</v>
      </c>
      <c r="I56" s="9" t="s">
        <v>4679</v>
      </c>
      <c r="J56" s="9" t="s">
        <v>92</v>
      </c>
      <c r="K56" s="9" t="s">
        <v>92</v>
      </c>
      <c r="L56" s="9" t="s">
        <v>4680</v>
      </c>
      <c r="M56" s="9" t="s">
        <v>92</v>
      </c>
      <c r="N56" s="4">
        <v>43.555300000000003</v>
      </c>
      <c r="O56" s="4">
        <v>-111.8922</v>
      </c>
      <c r="P56" s="9" t="s">
        <v>94</v>
      </c>
      <c r="Q56" s="9" t="s">
        <v>95</v>
      </c>
      <c r="R56" s="9" t="s">
        <v>92</v>
      </c>
      <c r="S56" s="9" t="s">
        <v>124</v>
      </c>
      <c r="T56" s="9" t="s">
        <v>92</v>
      </c>
      <c r="U56" s="9" t="s">
        <v>92</v>
      </c>
      <c r="V56" s="9" t="s">
        <v>92</v>
      </c>
      <c r="W56" s="9" t="s">
        <v>92</v>
      </c>
      <c r="X56" s="9" t="s">
        <v>92</v>
      </c>
      <c r="Y56" s="9" t="s">
        <v>100</v>
      </c>
      <c r="Z56" s="9" t="s">
        <v>101</v>
      </c>
      <c r="AA56" s="9" t="s">
        <v>102</v>
      </c>
      <c r="AB56" s="9" t="s">
        <v>92</v>
      </c>
      <c r="AC56" s="9" t="s">
        <v>92</v>
      </c>
      <c r="AD56" s="9" t="s">
        <v>92</v>
      </c>
      <c r="AE56" s="9" t="s">
        <v>92</v>
      </c>
      <c r="AF56" s="9" t="s">
        <v>103</v>
      </c>
      <c r="AG56" s="9" t="s">
        <v>92</v>
      </c>
      <c r="AH56" s="9" t="s">
        <v>4286</v>
      </c>
      <c r="AI56" s="9" t="s">
        <v>115</v>
      </c>
      <c r="AJ56" s="9" t="s">
        <v>92</v>
      </c>
      <c r="AK56" s="9" t="s">
        <v>126</v>
      </c>
      <c r="AL56" s="9" t="s">
        <v>4681</v>
      </c>
      <c r="AM56" s="9" t="s">
        <v>4682</v>
      </c>
      <c r="AN56" s="9" t="s">
        <v>4683</v>
      </c>
      <c r="AO56" s="9" t="s">
        <v>92</v>
      </c>
      <c r="AP56" s="9" t="s">
        <v>128</v>
      </c>
      <c r="AQ56" s="4">
        <v>22</v>
      </c>
      <c r="AR56" s="9" t="s">
        <v>4286</v>
      </c>
      <c r="AS56" s="9" t="s">
        <v>108</v>
      </c>
    </row>
    <row r="57" spans="1:45" ht="15" customHeight="1" x14ac:dyDescent="0.25">
      <c r="A57" s="10">
        <v>45525.413599537038</v>
      </c>
      <c r="B57" s="10">
        <v>45525.41510416667</v>
      </c>
      <c r="C57" s="11" t="s">
        <v>48</v>
      </c>
      <c r="D57" s="11" t="s">
        <v>4684</v>
      </c>
      <c r="E57" s="5">
        <v>100</v>
      </c>
      <c r="F57" s="5">
        <v>130</v>
      </c>
      <c r="G57" s="11" t="s">
        <v>90</v>
      </c>
      <c r="H57" s="10">
        <v>45525.415124143517</v>
      </c>
      <c r="I57" s="11" t="s">
        <v>4685</v>
      </c>
      <c r="J57" s="11" t="s">
        <v>92</v>
      </c>
      <c r="K57" s="11" t="s">
        <v>92</v>
      </c>
      <c r="L57" s="11" t="s">
        <v>4686</v>
      </c>
      <c r="M57" s="11" t="s">
        <v>92</v>
      </c>
      <c r="N57" s="5">
        <v>43.555300000000003</v>
      </c>
      <c r="O57" s="5">
        <v>-111.8922</v>
      </c>
      <c r="P57" s="11" t="s">
        <v>94</v>
      </c>
      <c r="Q57" s="11" t="s">
        <v>95</v>
      </c>
      <c r="R57" s="11" t="s">
        <v>92</v>
      </c>
      <c r="S57" s="11" t="s">
        <v>92</v>
      </c>
      <c r="T57" s="11" t="s">
        <v>96</v>
      </c>
      <c r="U57" s="11" t="s">
        <v>97</v>
      </c>
      <c r="V57" s="11" t="s">
        <v>98</v>
      </c>
      <c r="W57" s="11" t="s">
        <v>92</v>
      </c>
      <c r="X57" s="11" t="s">
        <v>92</v>
      </c>
      <c r="Y57" s="11" t="s">
        <v>100</v>
      </c>
      <c r="Z57" s="11" t="s">
        <v>101</v>
      </c>
      <c r="AA57" s="11" t="s">
        <v>102</v>
      </c>
      <c r="AB57" s="11" t="s">
        <v>92</v>
      </c>
      <c r="AC57" s="11" t="s">
        <v>172</v>
      </c>
      <c r="AD57" s="11" t="s">
        <v>92</v>
      </c>
      <c r="AE57" s="11" t="s">
        <v>92</v>
      </c>
      <c r="AF57" s="11" t="s">
        <v>103</v>
      </c>
      <c r="AG57" s="11" t="s">
        <v>92</v>
      </c>
      <c r="AH57" s="11" t="s">
        <v>4286</v>
      </c>
      <c r="AI57" s="11" t="s">
        <v>105</v>
      </c>
      <c r="AJ57" s="11" t="s">
        <v>92</v>
      </c>
      <c r="AK57" s="11" t="s">
        <v>105</v>
      </c>
      <c r="AL57" s="11" t="s">
        <v>4687</v>
      </c>
      <c r="AM57" s="11" t="s">
        <v>4688</v>
      </c>
      <c r="AN57" s="11" t="s">
        <v>4689</v>
      </c>
      <c r="AO57" s="11" t="s">
        <v>4690</v>
      </c>
      <c r="AP57" s="11" t="s">
        <v>128</v>
      </c>
      <c r="AQ57" s="5">
        <v>27</v>
      </c>
      <c r="AR57" s="11" t="s">
        <v>4286</v>
      </c>
      <c r="AS57" s="11" t="s">
        <v>108</v>
      </c>
    </row>
    <row r="58" spans="1:45" ht="15" customHeight="1" x14ac:dyDescent="0.25">
      <c r="A58" s="8">
        <v>45525.411296296297</v>
      </c>
      <c r="B58" s="8">
        <v>45525.417187500003</v>
      </c>
      <c r="C58" s="9" t="s">
        <v>48</v>
      </c>
      <c r="D58" s="9" t="s">
        <v>4691</v>
      </c>
      <c r="E58" s="4">
        <v>100</v>
      </c>
      <c r="F58" s="4">
        <v>509</v>
      </c>
      <c r="G58" s="9" t="s">
        <v>90</v>
      </c>
      <c r="H58" s="8">
        <v>45525.417208090279</v>
      </c>
      <c r="I58" s="9" t="s">
        <v>4692</v>
      </c>
      <c r="J58" s="9" t="s">
        <v>92</v>
      </c>
      <c r="K58" s="9" t="s">
        <v>92</v>
      </c>
      <c r="L58" s="9" t="s">
        <v>4693</v>
      </c>
      <c r="M58" s="9" t="s">
        <v>92</v>
      </c>
      <c r="N58" s="4">
        <v>42.544499999999999</v>
      </c>
      <c r="O58" s="4">
        <v>-83.278899999999993</v>
      </c>
      <c r="P58" s="9" t="s">
        <v>94</v>
      </c>
      <c r="Q58" s="9" t="s">
        <v>95</v>
      </c>
      <c r="R58" s="9" t="s">
        <v>92</v>
      </c>
      <c r="S58" s="9" t="s">
        <v>92</v>
      </c>
      <c r="T58" s="9" t="s">
        <v>96</v>
      </c>
      <c r="U58" s="9" t="s">
        <v>92</v>
      </c>
      <c r="V58" s="9" t="s">
        <v>92</v>
      </c>
      <c r="W58" s="9" t="s">
        <v>92</v>
      </c>
      <c r="X58" s="9" t="s">
        <v>92</v>
      </c>
      <c r="Y58" s="9" t="s">
        <v>100</v>
      </c>
      <c r="Z58" s="9" t="s">
        <v>101</v>
      </c>
      <c r="AA58" s="9" t="s">
        <v>102</v>
      </c>
      <c r="AB58" s="9" t="s">
        <v>92</v>
      </c>
      <c r="AC58" s="9" t="s">
        <v>172</v>
      </c>
      <c r="AD58" s="9" t="s">
        <v>92</v>
      </c>
      <c r="AE58" s="9" t="s">
        <v>92</v>
      </c>
      <c r="AF58" s="9" t="s">
        <v>103</v>
      </c>
      <c r="AG58" s="9" t="s">
        <v>92</v>
      </c>
      <c r="AH58" s="9" t="s">
        <v>1250</v>
      </c>
      <c r="AI58" s="9" t="s">
        <v>1744</v>
      </c>
      <c r="AJ58" s="9" t="s">
        <v>4694</v>
      </c>
      <c r="AK58" s="9" t="s">
        <v>1744</v>
      </c>
      <c r="AL58" s="9" t="s">
        <v>4695</v>
      </c>
      <c r="AM58" s="9" t="s">
        <v>4696</v>
      </c>
      <c r="AN58" s="9" t="s">
        <v>4697</v>
      </c>
      <c r="AO58" s="9" t="s">
        <v>4698</v>
      </c>
      <c r="AP58" s="9" t="s">
        <v>128</v>
      </c>
      <c r="AQ58" s="4">
        <v>30</v>
      </c>
      <c r="AR58" s="9" t="s">
        <v>4699</v>
      </c>
      <c r="AS58" s="9" t="s">
        <v>4342</v>
      </c>
    </row>
    <row r="59" spans="1:45" ht="15" customHeight="1" x14ac:dyDescent="0.25">
      <c r="A59" s="10">
        <v>45525.414930555555</v>
      </c>
      <c r="B59" s="10">
        <v>45525.417534722219</v>
      </c>
      <c r="C59" s="11" t="s">
        <v>48</v>
      </c>
      <c r="D59" s="11" t="s">
        <v>4700</v>
      </c>
      <c r="E59" s="5">
        <v>100</v>
      </c>
      <c r="F59" s="5">
        <v>225</v>
      </c>
      <c r="G59" s="11" t="s">
        <v>90</v>
      </c>
      <c r="H59" s="10">
        <v>45525.41755795139</v>
      </c>
      <c r="I59" s="11" t="s">
        <v>4701</v>
      </c>
      <c r="J59" s="11" t="s">
        <v>92</v>
      </c>
      <c r="K59" s="11" t="s">
        <v>92</v>
      </c>
      <c r="L59" s="11" t="s">
        <v>4702</v>
      </c>
      <c r="M59" s="11" t="s">
        <v>92</v>
      </c>
      <c r="N59" s="5">
        <v>40.311900000000001</v>
      </c>
      <c r="O59" s="5">
        <v>-111.69589999999999</v>
      </c>
      <c r="P59" s="11" t="s">
        <v>94</v>
      </c>
      <c r="Q59" s="11" t="s">
        <v>95</v>
      </c>
      <c r="R59" s="11" t="s">
        <v>92</v>
      </c>
      <c r="S59" s="11" t="s">
        <v>92</v>
      </c>
      <c r="T59" s="11" t="s">
        <v>92</v>
      </c>
      <c r="U59" s="11" t="s">
        <v>92</v>
      </c>
      <c r="V59" s="11" t="s">
        <v>98</v>
      </c>
      <c r="W59" s="11" t="s">
        <v>92</v>
      </c>
      <c r="X59" s="11" t="s">
        <v>92</v>
      </c>
      <c r="Y59" s="11" t="s">
        <v>100</v>
      </c>
      <c r="Z59" s="11" t="s">
        <v>101</v>
      </c>
      <c r="AA59" s="11" t="s">
        <v>92</v>
      </c>
      <c r="AB59" s="11" t="s">
        <v>92</v>
      </c>
      <c r="AC59" s="11" t="s">
        <v>92</v>
      </c>
      <c r="AD59" s="11" t="s">
        <v>92</v>
      </c>
      <c r="AE59" s="11" t="s">
        <v>92</v>
      </c>
      <c r="AF59" s="11" t="s">
        <v>103</v>
      </c>
      <c r="AG59" s="11" t="s">
        <v>92</v>
      </c>
      <c r="AH59" s="11" t="s">
        <v>4286</v>
      </c>
      <c r="AI59" s="11" t="s">
        <v>105</v>
      </c>
      <c r="AJ59" s="11" t="s">
        <v>4703</v>
      </c>
      <c r="AK59" s="11" t="s">
        <v>115</v>
      </c>
      <c r="AL59" s="11" t="s">
        <v>4704</v>
      </c>
      <c r="AM59" s="11" t="s">
        <v>4705</v>
      </c>
      <c r="AN59" s="11" t="s">
        <v>4706</v>
      </c>
      <c r="AO59" s="11" t="s">
        <v>4707</v>
      </c>
      <c r="AP59" s="11" t="s">
        <v>128</v>
      </c>
      <c r="AQ59" s="5">
        <v>23</v>
      </c>
      <c r="AR59" s="11" t="s">
        <v>4708</v>
      </c>
      <c r="AS59" s="11" t="s">
        <v>1895</v>
      </c>
    </row>
    <row r="60" spans="1:45" ht="15" customHeight="1" x14ac:dyDescent="0.25">
      <c r="A60" s="8">
        <v>45525.406724537039</v>
      </c>
      <c r="B60" s="8">
        <v>45525.418749999997</v>
      </c>
      <c r="C60" s="9" t="s">
        <v>48</v>
      </c>
      <c r="D60" s="9" t="s">
        <v>4709</v>
      </c>
      <c r="E60" s="4">
        <v>100</v>
      </c>
      <c r="F60" s="4">
        <v>1038</v>
      </c>
      <c r="G60" s="9" t="s">
        <v>90</v>
      </c>
      <c r="H60" s="8">
        <v>45525.418770405093</v>
      </c>
      <c r="I60" s="9" t="s">
        <v>4710</v>
      </c>
      <c r="J60" s="9" t="s">
        <v>92</v>
      </c>
      <c r="K60" s="9" t="s">
        <v>92</v>
      </c>
      <c r="L60" s="9" t="s">
        <v>4711</v>
      </c>
      <c r="M60" s="9" t="s">
        <v>92</v>
      </c>
      <c r="N60" s="4">
        <v>43.491999999999997</v>
      </c>
      <c r="O60" s="4">
        <v>-112.0592</v>
      </c>
      <c r="P60" s="9" t="s">
        <v>94</v>
      </c>
      <c r="Q60" s="9" t="s">
        <v>95</v>
      </c>
      <c r="R60" s="9" t="s">
        <v>92</v>
      </c>
      <c r="S60" s="9" t="s">
        <v>92</v>
      </c>
      <c r="T60" s="9" t="s">
        <v>92</v>
      </c>
      <c r="U60" s="9" t="s">
        <v>92</v>
      </c>
      <c r="V60" s="9" t="s">
        <v>98</v>
      </c>
      <c r="W60" s="9" t="s">
        <v>92</v>
      </c>
      <c r="X60" s="9" t="s">
        <v>92</v>
      </c>
      <c r="Y60" s="9" t="s">
        <v>100</v>
      </c>
      <c r="Z60" s="9" t="s">
        <v>101</v>
      </c>
      <c r="AA60" s="9" t="s">
        <v>102</v>
      </c>
      <c r="AB60" s="9" t="s">
        <v>92</v>
      </c>
      <c r="AC60" s="9" t="s">
        <v>172</v>
      </c>
      <c r="AD60" s="9" t="s">
        <v>92</v>
      </c>
      <c r="AE60" s="9" t="s">
        <v>92</v>
      </c>
      <c r="AF60" s="9" t="s">
        <v>103</v>
      </c>
      <c r="AG60" s="9" t="s">
        <v>92</v>
      </c>
      <c r="AH60" s="9" t="s">
        <v>4286</v>
      </c>
      <c r="AI60" s="9" t="s">
        <v>105</v>
      </c>
      <c r="AJ60" s="9" t="s">
        <v>4712</v>
      </c>
      <c r="AK60" s="9" t="s">
        <v>115</v>
      </c>
      <c r="AL60" s="9" t="s">
        <v>4713</v>
      </c>
      <c r="AM60" s="9" t="s">
        <v>4714</v>
      </c>
      <c r="AN60" s="9" t="s">
        <v>4715</v>
      </c>
      <c r="AO60" s="9" t="s">
        <v>4716</v>
      </c>
      <c r="AP60" s="9" t="s">
        <v>106</v>
      </c>
      <c r="AQ60" s="4">
        <v>23</v>
      </c>
      <c r="AR60" s="9" t="s">
        <v>3176</v>
      </c>
      <c r="AS60" s="9" t="s">
        <v>108</v>
      </c>
    </row>
    <row r="61" spans="1:45" ht="15" customHeight="1" x14ac:dyDescent="0.25">
      <c r="A61" s="10">
        <v>45525.417997685188</v>
      </c>
      <c r="B61" s="10">
        <v>45525.418958333335</v>
      </c>
      <c r="C61" s="11" t="s">
        <v>48</v>
      </c>
      <c r="D61" s="11" t="s">
        <v>4717</v>
      </c>
      <c r="E61" s="5">
        <v>100</v>
      </c>
      <c r="F61" s="5">
        <v>82</v>
      </c>
      <c r="G61" s="11" t="s">
        <v>90</v>
      </c>
      <c r="H61" s="10">
        <v>45525.418972291664</v>
      </c>
      <c r="I61" s="11" t="s">
        <v>4718</v>
      </c>
      <c r="J61" s="11" t="s">
        <v>92</v>
      </c>
      <c r="K61" s="11" t="s">
        <v>92</v>
      </c>
      <c r="L61" s="11" t="s">
        <v>4719</v>
      </c>
      <c r="M61" s="11" t="s">
        <v>92</v>
      </c>
      <c r="N61" s="5">
        <v>43.578400000000002</v>
      </c>
      <c r="O61" s="5">
        <v>-116.2179</v>
      </c>
      <c r="P61" s="11" t="s">
        <v>94</v>
      </c>
      <c r="Q61" s="11" t="s">
        <v>95</v>
      </c>
      <c r="R61" s="11" t="s">
        <v>92</v>
      </c>
      <c r="S61" s="11" t="s">
        <v>92</v>
      </c>
      <c r="T61" s="11" t="s">
        <v>92</v>
      </c>
      <c r="U61" s="11" t="s">
        <v>92</v>
      </c>
      <c r="V61" s="11" t="s">
        <v>98</v>
      </c>
      <c r="W61" s="11" t="s">
        <v>99</v>
      </c>
      <c r="X61" s="11" t="s">
        <v>314</v>
      </c>
      <c r="Y61" s="11" t="s">
        <v>100</v>
      </c>
      <c r="Z61" s="11" t="s">
        <v>101</v>
      </c>
      <c r="AA61" s="11" t="s">
        <v>92</v>
      </c>
      <c r="AB61" s="11" t="s">
        <v>92</v>
      </c>
      <c r="AC61" s="11" t="s">
        <v>172</v>
      </c>
      <c r="AD61" s="11" t="s">
        <v>99</v>
      </c>
      <c r="AE61" s="11" t="s">
        <v>4720</v>
      </c>
      <c r="AF61" s="11" t="s">
        <v>103</v>
      </c>
      <c r="AG61" s="11" t="s">
        <v>92</v>
      </c>
      <c r="AH61" s="11" t="s">
        <v>4286</v>
      </c>
      <c r="AI61" s="11" t="s">
        <v>105</v>
      </c>
      <c r="AJ61" s="11" t="s">
        <v>92</v>
      </c>
      <c r="AK61" s="11" t="s">
        <v>115</v>
      </c>
      <c r="AL61" s="11" t="s">
        <v>92</v>
      </c>
      <c r="AM61" s="11" t="s">
        <v>92</v>
      </c>
      <c r="AN61" s="11" t="s">
        <v>92</v>
      </c>
      <c r="AO61" s="11" t="s">
        <v>92</v>
      </c>
      <c r="AP61" s="11" t="s">
        <v>106</v>
      </c>
      <c r="AQ61" s="5">
        <v>21</v>
      </c>
      <c r="AR61" s="11" t="s">
        <v>4506</v>
      </c>
      <c r="AS61" s="11" t="s">
        <v>108</v>
      </c>
    </row>
    <row r="62" spans="1:45" ht="15" customHeight="1" x14ac:dyDescent="0.25">
      <c r="A62" s="8">
        <v>45525.418009259258</v>
      </c>
      <c r="B62" s="8">
        <v>45525.419537037036</v>
      </c>
      <c r="C62" s="9" t="s">
        <v>48</v>
      </c>
      <c r="D62" s="9" t="s">
        <v>4721</v>
      </c>
      <c r="E62" s="4">
        <v>100</v>
      </c>
      <c r="F62" s="4">
        <v>132</v>
      </c>
      <c r="G62" s="9" t="s">
        <v>90</v>
      </c>
      <c r="H62" s="8">
        <v>45525.419551631945</v>
      </c>
      <c r="I62" s="9" t="s">
        <v>4722</v>
      </c>
      <c r="J62" s="9" t="s">
        <v>92</v>
      </c>
      <c r="K62" s="9" t="s">
        <v>92</v>
      </c>
      <c r="L62" s="9" t="s">
        <v>4723</v>
      </c>
      <c r="M62" s="9" t="s">
        <v>92</v>
      </c>
      <c r="N62" s="4">
        <v>41.258099999999999</v>
      </c>
      <c r="O62" s="4">
        <v>-95.932500000000005</v>
      </c>
      <c r="P62" s="9" t="s">
        <v>94</v>
      </c>
      <c r="Q62" s="9" t="s">
        <v>95</v>
      </c>
      <c r="R62" s="9" t="s">
        <v>92</v>
      </c>
      <c r="S62" s="9" t="s">
        <v>92</v>
      </c>
      <c r="T62" s="9" t="s">
        <v>92</v>
      </c>
      <c r="U62" s="9" t="s">
        <v>97</v>
      </c>
      <c r="V62" s="9" t="s">
        <v>92</v>
      </c>
      <c r="W62" s="9" t="s">
        <v>92</v>
      </c>
      <c r="X62" s="9" t="s">
        <v>92</v>
      </c>
      <c r="Y62" s="9" t="s">
        <v>100</v>
      </c>
      <c r="Z62" s="9" t="s">
        <v>101</v>
      </c>
      <c r="AA62" s="9" t="s">
        <v>102</v>
      </c>
      <c r="AB62" s="9" t="s">
        <v>92</v>
      </c>
      <c r="AC62" s="9" t="s">
        <v>172</v>
      </c>
      <c r="AD62" s="9" t="s">
        <v>92</v>
      </c>
      <c r="AE62" s="9" t="s">
        <v>92</v>
      </c>
      <c r="AF62" s="9" t="s">
        <v>103</v>
      </c>
      <c r="AG62" s="9" t="s">
        <v>92</v>
      </c>
      <c r="AH62" s="9" t="s">
        <v>1250</v>
      </c>
      <c r="AI62" s="9" t="s">
        <v>105</v>
      </c>
      <c r="AJ62" s="9" t="s">
        <v>4724</v>
      </c>
      <c r="AK62" s="9" t="s">
        <v>105</v>
      </c>
      <c r="AL62" s="9" t="s">
        <v>4725</v>
      </c>
      <c r="AM62" s="9" t="s">
        <v>4726</v>
      </c>
      <c r="AN62" s="9" t="s">
        <v>4727</v>
      </c>
      <c r="AO62" s="9" t="s">
        <v>92</v>
      </c>
      <c r="AP62" s="9" t="s">
        <v>106</v>
      </c>
      <c r="AQ62" s="4">
        <v>18</v>
      </c>
      <c r="AR62" s="9" t="s">
        <v>4728</v>
      </c>
      <c r="AS62" s="9" t="s">
        <v>217</v>
      </c>
    </row>
    <row r="63" spans="1:45" ht="15" customHeight="1" x14ac:dyDescent="0.25">
      <c r="A63" s="10">
        <v>45525.418819444443</v>
      </c>
      <c r="B63" s="10">
        <v>45525.420081018521</v>
      </c>
      <c r="C63" s="11" t="s">
        <v>48</v>
      </c>
      <c r="D63" s="11" t="s">
        <v>4729</v>
      </c>
      <c r="E63" s="5">
        <v>100</v>
      </c>
      <c r="F63" s="5">
        <v>109</v>
      </c>
      <c r="G63" s="11" t="s">
        <v>90</v>
      </c>
      <c r="H63" s="10">
        <v>45525.420101400465</v>
      </c>
      <c r="I63" s="11" t="s">
        <v>4730</v>
      </c>
      <c r="J63" s="11" t="s">
        <v>92</v>
      </c>
      <c r="K63" s="11" t="s">
        <v>92</v>
      </c>
      <c r="L63" s="11" t="s">
        <v>4731</v>
      </c>
      <c r="M63" s="11" t="s">
        <v>92</v>
      </c>
      <c r="N63" s="5">
        <v>38.804000000000002</v>
      </c>
      <c r="O63" s="5">
        <v>-90.853399999999993</v>
      </c>
      <c r="P63" s="11" t="s">
        <v>94</v>
      </c>
      <c r="Q63" s="11" t="s">
        <v>95</v>
      </c>
      <c r="R63" s="11" t="s">
        <v>92</v>
      </c>
      <c r="S63" s="11" t="s">
        <v>124</v>
      </c>
      <c r="T63" s="11" t="s">
        <v>92</v>
      </c>
      <c r="U63" s="11" t="s">
        <v>92</v>
      </c>
      <c r="V63" s="11" t="s">
        <v>98</v>
      </c>
      <c r="W63" s="11" t="s">
        <v>92</v>
      </c>
      <c r="X63" s="11" t="s">
        <v>92</v>
      </c>
      <c r="Y63" s="11" t="s">
        <v>100</v>
      </c>
      <c r="Z63" s="11" t="s">
        <v>101</v>
      </c>
      <c r="AA63" s="11" t="s">
        <v>102</v>
      </c>
      <c r="AB63" s="11" t="s">
        <v>92</v>
      </c>
      <c r="AC63" s="11" t="s">
        <v>172</v>
      </c>
      <c r="AD63" s="11" t="s">
        <v>92</v>
      </c>
      <c r="AE63" s="11" t="s">
        <v>92</v>
      </c>
      <c r="AF63" s="11" t="s">
        <v>103</v>
      </c>
      <c r="AG63" s="11" t="s">
        <v>92</v>
      </c>
      <c r="AH63" s="11" t="s">
        <v>1250</v>
      </c>
      <c r="AI63" s="11" t="s">
        <v>105</v>
      </c>
      <c r="AJ63" s="11" t="s">
        <v>92</v>
      </c>
      <c r="AK63" s="11" t="s">
        <v>105</v>
      </c>
      <c r="AL63" s="11" t="s">
        <v>92</v>
      </c>
      <c r="AM63" s="11" t="s">
        <v>92</v>
      </c>
      <c r="AN63" s="11" t="s">
        <v>92</v>
      </c>
      <c r="AO63" s="11" t="s">
        <v>92</v>
      </c>
      <c r="AP63" s="11" t="s">
        <v>106</v>
      </c>
      <c r="AQ63" s="5">
        <v>22</v>
      </c>
      <c r="AR63" s="11" t="s">
        <v>4732</v>
      </c>
      <c r="AS63" s="11" t="s">
        <v>130</v>
      </c>
    </row>
    <row r="64" spans="1:45" ht="15" customHeight="1" x14ac:dyDescent="0.25">
      <c r="A64" s="8">
        <v>45525.417581018519</v>
      </c>
      <c r="B64" s="8">
        <v>45525.420266203706</v>
      </c>
      <c r="C64" s="9" t="s">
        <v>48</v>
      </c>
      <c r="D64" s="9" t="s">
        <v>4733</v>
      </c>
      <c r="E64" s="4">
        <v>100</v>
      </c>
      <c r="F64" s="4">
        <v>232</v>
      </c>
      <c r="G64" s="9" t="s">
        <v>90</v>
      </c>
      <c r="H64" s="8">
        <v>45525.420280752318</v>
      </c>
      <c r="I64" s="9" t="s">
        <v>4734</v>
      </c>
      <c r="J64" s="9" t="s">
        <v>92</v>
      </c>
      <c r="K64" s="9" t="s">
        <v>92</v>
      </c>
      <c r="L64" s="9" t="s">
        <v>4735</v>
      </c>
      <c r="M64" s="9" t="s">
        <v>92</v>
      </c>
      <c r="N64" s="4">
        <v>42.885100000000001</v>
      </c>
      <c r="O64" s="4">
        <v>-112.44410000000001</v>
      </c>
      <c r="P64" s="9" t="s">
        <v>94</v>
      </c>
      <c r="Q64" s="9" t="s">
        <v>95</v>
      </c>
      <c r="R64" s="9" t="s">
        <v>92</v>
      </c>
      <c r="S64" s="9" t="s">
        <v>92</v>
      </c>
      <c r="T64" s="9" t="s">
        <v>92</v>
      </c>
      <c r="U64" s="9" t="s">
        <v>92</v>
      </c>
      <c r="V64" s="9" t="s">
        <v>98</v>
      </c>
      <c r="W64" s="9" t="s">
        <v>92</v>
      </c>
      <c r="X64" s="9" t="s">
        <v>92</v>
      </c>
      <c r="Y64" s="9" t="s">
        <v>100</v>
      </c>
      <c r="Z64" s="9" t="s">
        <v>101</v>
      </c>
      <c r="AA64" s="9" t="s">
        <v>92</v>
      </c>
      <c r="AB64" s="9" t="s">
        <v>92</v>
      </c>
      <c r="AC64" s="9" t="s">
        <v>92</v>
      </c>
      <c r="AD64" s="9" t="s">
        <v>92</v>
      </c>
      <c r="AE64" s="9" t="s">
        <v>92</v>
      </c>
      <c r="AF64" s="9" t="s">
        <v>103</v>
      </c>
      <c r="AG64" s="9" t="s">
        <v>92</v>
      </c>
      <c r="AH64" s="9" t="s">
        <v>4286</v>
      </c>
      <c r="AI64" s="9" t="s">
        <v>105</v>
      </c>
      <c r="AJ64" s="9" t="s">
        <v>4736</v>
      </c>
      <c r="AK64" s="9" t="s">
        <v>115</v>
      </c>
      <c r="AL64" s="9" t="s">
        <v>4737</v>
      </c>
      <c r="AM64" s="9" t="s">
        <v>4738</v>
      </c>
      <c r="AN64" s="9" t="s">
        <v>4739</v>
      </c>
      <c r="AO64" s="9" t="s">
        <v>4740</v>
      </c>
      <c r="AP64" s="9" t="s">
        <v>106</v>
      </c>
      <c r="AQ64" s="4">
        <v>22</v>
      </c>
      <c r="AR64" s="9" t="s">
        <v>4326</v>
      </c>
      <c r="AS64" s="9" t="s">
        <v>108</v>
      </c>
    </row>
    <row r="65" spans="1:45" ht="15" customHeight="1" x14ac:dyDescent="0.25">
      <c r="A65" s="10">
        <v>45525.411099537036</v>
      </c>
      <c r="B65" s="10">
        <v>45525.420891203707</v>
      </c>
      <c r="C65" s="11" t="s">
        <v>48</v>
      </c>
      <c r="D65" s="11" t="s">
        <v>4741</v>
      </c>
      <c r="E65" s="5">
        <v>100</v>
      </c>
      <c r="F65" s="5">
        <v>846</v>
      </c>
      <c r="G65" s="11" t="s">
        <v>90</v>
      </c>
      <c r="H65" s="10">
        <v>45525.42090863426</v>
      </c>
      <c r="I65" s="11" t="s">
        <v>4742</v>
      </c>
      <c r="J65" s="11" t="s">
        <v>92</v>
      </c>
      <c r="K65" s="11" t="s">
        <v>92</v>
      </c>
      <c r="L65" s="11" t="s">
        <v>4743</v>
      </c>
      <c r="M65" s="11" t="s">
        <v>92</v>
      </c>
      <c r="N65" s="5">
        <v>38.674500000000002</v>
      </c>
      <c r="O65" s="5">
        <v>-90.242599999999996</v>
      </c>
      <c r="P65" s="11" t="s">
        <v>94</v>
      </c>
      <c r="Q65" s="11" t="s">
        <v>95</v>
      </c>
      <c r="R65" s="11" t="s">
        <v>134</v>
      </c>
      <c r="S65" s="11" t="s">
        <v>124</v>
      </c>
      <c r="T65" s="11" t="s">
        <v>92</v>
      </c>
      <c r="U65" s="11" t="s">
        <v>97</v>
      </c>
      <c r="V65" s="11" t="s">
        <v>92</v>
      </c>
      <c r="W65" s="11" t="s">
        <v>92</v>
      </c>
      <c r="X65" s="11" t="s">
        <v>92</v>
      </c>
      <c r="Y65" s="11" t="s">
        <v>100</v>
      </c>
      <c r="Z65" s="11" t="s">
        <v>101</v>
      </c>
      <c r="AA65" s="11" t="s">
        <v>92</v>
      </c>
      <c r="AB65" s="11" t="s">
        <v>92</v>
      </c>
      <c r="AC65" s="11" t="s">
        <v>172</v>
      </c>
      <c r="AD65" s="11" t="s">
        <v>92</v>
      </c>
      <c r="AE65" s="11" t="s">
        <v>92</v>
      </c>
      <c r="AF65" s="11" t="s">
        <v>103</v>
      </c>
      <c r="AG65" s="11" t="s">
        <v>92</v>
      </c>
      <c r="AH65" s="11" t="s">
        <v>1250</v>
      </c>
      <c r="AI65" s="11" t="s">
        <v>105</v>
      </c>
      <c r="AJ65" s="11" t="s">
        <v>4744</v>
      </c>
      <c r="AK65" s="11" t="s">
        <v>105</v>
      </c>
      <c r="AL65" s="11" t="s">
        <v>4745</v>
      </c>
      <c r="AM65" s="11" t="s">
        <v>4746</v>
      </c>
      <c r="AN65" s="11" t="s">
        <v>4747</v>
      </c>
      <c r="AO65" s="11" t="s">
        <v>4748</v>
      </c>
      <c r="AP65" s="11" t="s">
        <v>106</v>
      </c>
      <c r="AQ65" s="5">
        <v>21</v>
      </c>
      <c r="AR65" s="11" t="s">
        <v>4749</v>
      </c>
      <c r="AS65" s="11" t="s">
        <v>130</v>
      </c>
    </row>
    <row r="66" spans="1:45" ht="15" customHeight="1" x14ac:dyDescent="0.25">
      <c r="A66" s="8">
        <v>45525.419629629629</v>
      </c>
      <c r="B66" s="8">
        <v>45525.421064814815</v>
      </c>
      <c r="C66" s="9" t="s">
        <v>48</v>
      </c>
      <c r="D66" s="9" t="s">
        <v>4750</v>
      </c>
      <c r="E66" s="4">
        <v>100</v>
      </c>
      <c r="F66" s="4">
        <v>124</v>
      </c>
      <c r="G66" s="9" t="s">
        <v>90</v>
      </c>
      <c r="H66" s="8">
        <v>45525.421084305555</v>
      </c>
      <c r="I66" s="9" t="s">
        <v>4751</v>
      </c>
      <c r="J66" s="9" t="s">
        <v>92</v>
      </c>
      <c r="K66" s="9" t="s">
        <v>92</v>
      </c>
      <c r="L66" s="9" t="s">
        <v>4752</v>
      </c>
      <c r="M66" s="9" t="s">
        <v>92</v>
      </c>
      <c r="N66" s="4">
        <v>43.555300000000003</v>
      </c>
      <c r="O66" s="4">
        <v>-111.8922</v>
      </c>
      <c r="P66" s="9" t="s">
        <v>94</v>
      </c>
      <c r="Q66" s="9" t="s">
        <v>95</v>
      </c>
      <c r="R66" s="9" t="s">
        <v>134</v>
      </c>
      <c r="S66" s="9" t="s">
        <v>124</v>
      </c>
      <c r="T66" s="9" t="s">
        <v>92</v>
      </c>
      <c r="U66" s="9" t="s">
        <v>92</v>
      </c>
      <c r="V66" s="9" t="s">
        <v>92</v>
      </c>
      <c r="W66" s="9" t="s">
        <v>92</v>
      </c>
      <c r="X66" s="9" t="s">
        <v>92</v>
      </c>
      <c r="Y66" s="9" t="s">
        <v>100</v>
      </c>
      <c r="Z66" s="9" t="s">
        <v>101</v>
      </c>
      <c r="AA66" s="9" t="s">
        <v>92</v>
      </c>
      <c r="AB66" s="9" t="s">
        <v>92</v>
      </c>
      <c r="AC66" s="9" t="s">
        <v>92</v>
      </c>
      <c r="AD66" s="9" t="s">
        <v>92</v>
      </c>
      <c r="AE66" s="9" t="s">
        <v>92</v>
      </c>
      <c r="AF66" s="9" t="s">
        <v>103</v>
      </c>
      <c r="AG66" s="9" t="s">
        <v>92</v>
      </c>
      <c r="AH66" s="9" t="s">
        <v>4286</v>
      </c>
      <c r="AI66" s="9" t="s">
        <v>105</v>
      </c>
      <c r="AJ66" s="9" t="s">
        <v>92</v>
      </c>
      <c r="AK66" s="9" t="s">
        <v>115</v>
      </c>
      <c r="AL66" s="9" t="s">
        <v>4753</v>
      </c>
      <c r="AM66" s="9" t="s">
        <v>92</v>
      </c>
      <c r="AN66" s="9" t="s">
        <v>92</v>
      </c>
      <c r="AO66" s="9" t="s">
        <v>4754</v>
      </c>
      <c r="AP66" s="9" t="s">
        <v>106</v>
      </c>
      <c r="AQ66" s="4">
        <v>23</v>
      </c>
      <c r="AR66" s="9" t="s">
        <v>4652</v>
      </c>
      <c r="AS66" s="9" t="s">
        <v>108</v>
      </c>
    </row>
    <row r="67" spans="1:45" ht="15" customHeight="1" x14ac:dyDescent="0.25">
      <c r="A67" s="10">
        <v>45525.419050925928</v>
      </c>
      <c r="B67" s="10">
        <v>45525.42114583333</v>
      </c>
      <c r="C67" s="11" t="s">
        <v>48</v>
      </c>
      <c r="D67" s="11" t="s">
        <v>4755</v>
      </c>
      <c r="E67" s="5">
        <v>100</v>
      </c>
      <c r="F67" s="5">
        <v>180</v>
      </c>
      <c r="G67" s="11" t="s">
        <v>90</v>
      </c>
      <c r="H67" s="10">
        <v>45525.421167881941</v>
      </c>
      <c r="I67" s="11" t="s">
        <v>4756</v>
      </c>
      <c r="J67" s="11" t="s">
        <v>92</v>
      </c>
      <c r="K67" s="11" t="s">
        <v>92</v>
      </c>
      <c r="L67" s="11" t="s">
        <v>2420</v>
      </c>
      <c r="M67" s="11" t="s">
        <v>92</v>
      </c>
      <c r="N67" s="5">
        <v>41.258099999999999</v>
      </c>
      <c r="O67" s="5">
        <v>-95.932500000000005</v>
      </c>
      <c r="P67" s="11" t="s">
        <v>94</v>
      </c>
      <c r="Q67" s="11" t="s">
        <v>95</v>
      </c>
      <c r="R67" s="11" t="s">
        <v>92</v>
      </c>
      <c r="S67" s="11" t="s">
        <v>124</v>
      </c>
      <c r="T67" s="11" t="s">
        <v>92</v>
      </c>
      <c r="U67" s="11" t="s">
        <v>92</v>
      </c>
      <c r="V67" s="11" t="s">
        <v>98</v>
      </c>
      <c r="W67" s="11" t="s">
        <v>92</v>
      </c>
      <c r="X67" s="11" t="s">
        <v>92</v>
      </c>
      <c r="Y67" s="11" t="s">
        <v>100</v>
      </c>
      <c r="Z67" s="11" t="s">
        <v>101</v>
      </c>
      <c r="AA67" s="11" t="s">
        <v>102</v>
      </c>
      <c r="AB67" s="11" t="s">
        <v>92</v>
      </c>
      <c r="AC67" s="11" t="s">
        <v>92</v>
      </c>
      <c r="AD67" s="11" t="s">
        <v>92</v>
      </c>
      <c r="AE67" s="11" t="s">
        <v>92</v>
      </c>
      <c r="AF67" s="11" t="s">
        <v>103</v>
      </c>
      <c r="AG67" s="11" t="s">
        <v>92</v>
      </c>
      <c r="AH67" s="11" t="s">
        <v>1250</v>
      </c>
      <c r="AI67" s="11" t="s">
        <v>115</v>
      </c>
      <c r="AJ67" s="11" t="s">
        <v>4757</v>
      </c>
      <c r="AK67" s="11" t="s">
        <v>115</v>
      </c>
      <c r="AL67" s="11" t="s">
        <v>4758</v>
      </c>
      <c r="AM67" s="11" t="s">
        <v>4759</v>
      </c>
      <c r="AN67" s="11" t="s">
        <v>4760</v>
      </c>
      <c r="AO67" s="11" t="s">
        <v>4761</v>
      </c>
      <c r="AP67" s="11" t="s">
        <v>128</v>
      </c>
      <c r="AQ67" s="5">
        <v>20</v>
      </c>
      <c r="AR67" s="11" t="s">
        <v>2426</v>
      </c>
      <c r="AS67" s="11" t="s">
        <v>217</v>
      </c>
    </row>
    <row r="68" spans="1:45" ht="15" customHeight="1" x14ac:dyDescent="0.25">
      <c r="A68" s="8">
        <v>45525.418726851851</v>
      </c>
      <c r="B68" s="8">
        <v>45525.422314814816</v>
      </c>
      <c r="C68" s="9" t="s">
        <v>48</v>
      </c>
      <c r="D68" s="9" t="s">
        <v>4762</v>
      </c>
      <c r="E68" s="4">
        <v>100</v>
      </c>
      <c r="F68" s="4">
        <v>310</v>
      </c>
      <c r="G68" s="9" t="s">
        <v>90</v>
      </c>
      <c r="H68" s="8">
        <v>45525.422328969908</v>
      </c>
      <c r="I68" s="9" t="s">
        <v>4763</v>
      </c>
      <c r="J68" s="9" t="s">
        <v>92</v>
      </c>
      <c r="K68" s="9" t="s">
        <v>92</v>
      </c>
      <c r="L68" s="9" t="s">
        <v>4764</v>
      </c>
      <c r="M68" s="9" t="s">
        <v>92</v>
      </c>
      <c r="N68" s="4">
        <v>41.271299999999997</v>
      </c>
      <c r="O68" s="4">
        <v>-111.9881</v>
      </c>
      <c r="P68" s="9" t="s">
        <v>94</v>
      </c>
      <c r="Q68" s="9" t="s">
        <v>95</v>
      </c>
      <c r="R68" s="9" t="s">
        <v>92</v>
      </c>
      <c r="S68" s="9" t="s">
        <v>92</v>
      </c>
      <c r="T68" s="9" t="s">
        <v>96</v>
      </c>
      <c r="U68" s="9" t="s">
        <v>92</v>
      </c>
      <c r="V68" s="9" t="s">
        <v>92</v>
      </c>
      <c r="W68" s="9" t="s">
        <v>92</v>
      </c>
      <c r="X68" s="9" t="s">
        <v>92</v>
      </c>
      <c r="Y68" s="9" t="s">
        <v>100</v>
      </c>
      <c r="Z68" s="9" t="s">
        <v>101</v>
      </c>
      <c r="AA68" s="9" t="s">
        <v>102</v>
      </c>
      <c r="AB68" s="9" t="s">
        <v>112</v>
      </c>
      <c r="AC68" s="9" t="s">
        <v>92</v>
      </c>
      <c r="AD68" s="9" t="s">
        <v>92</v>
      </c>
      <c r="AE68" s="9" t="s">
        <v>92</v>
      </c>
      <c r="AF68" s="9" t="s">
        <v>103</v>
      </c>
      <c r="AG68" s="9" t="s">
        <v>92</v>
      </c>
      <c r="AH68" s="9" t="s">
        <v>4286</v>
      </c>
      <c r="AI68" s="9" t="s">
        <v>105</v>
      </c>
      <c r="AJ68" s="9" t="s">
        <v>4765</v>
      </c>
      <c r="AK68" s="9" t="s">
        <v>115</v>
      </c>
      <c r="AL68" s="9" t="s">
        <v>4766</v>
      </c>
      <c r="AM68" s="9" t="s">
        <v>4767</v>
      </c>
      <c r="AN68" s="9" t="s">
        <v>4768</v>
      </c>
      <c r="AO68" s="9" t="s">
        <v>4769</v>
      </c>
      <c r="AP68" s="9" t="s">
        <v>106</v>
      </c>
      <c r="AQ68" s="4">
        <v>23</v>
      </c>
      <c r="AR68" s="9" t="s">
        <v>4770</v>
      </c>
      <c r="AS68" s="9" t="s">
        <v>533</v>
      </c>
    </row>
    <row r="69" spans="1:45" ht="15" customHeight="1" x14ac:dyDescent="0.25">
      <c r="A69" s="10">
        <v>45525.42087962963</v>
      </c>
      <c r="B69" s="10">
        <v>45525.423854166664</v>
      </c>
      <c r="C69" s="11" t="s">
        <v>48</v>
      </c>
      <c r="D69" s="11" t="s">
        <v>4771</v>
      </c>
      <c r="E69" s="5">
        <v>100</v>
      </c>
      <c r="F69" s="5">
        <v>257</v>
      </c>
      <c r="G69" s="11" t="s">
        <v>90</v>
      </c>
      <c r="H69" s="10">
        <v>45525.423873113425</v>
      </c>
      <c r="I69" s="11" t="s">
        <v>4772</v>
      </c>
      <c r="J69" s="11" t="s">
        <v>92</v>
      </c>
      <c r="K69" s="11" t="s">
        <v>92</v>
      </c>
      <c r="L69" s="11" t="s">
        <v>4773</v>
      </c>
      <c r="M69" s="11" t="s">
        <v>92</v>
      </c>
      <c r="N69" s="5">
        <v>40.7592</v>
      </c>
      <c r="O69" s="5">
        <v>-111.8875</v>
      </c>
      <c r="P69" s="11" t="s">
        <v>94</v>
      </c>
      <c r="Q69" s="11" t="s">
        <v>95</v>
      </c>
      <c r="R69" s="11" t="s">
        <v>92</v>
      </c>
      <c r="S69" s="11" t="s">
        <v>92</v>
      </c>
      <c r="T69" s="11" t="s">
        <v>96</v>
      </c>
      <c r="U69" s="11" t="s">
        <v>97</v>
      </c>
      <c r="V69" s="11" t="s">
        <v>98</v>
      </c>
      <c r="W69" s="11" t="s">
        <v>92</v>
      </c>
      <c r="X69" s="11" t="s">
        <v>92</v>
      </c>
      <c r="Y69" s="11" t="s">
        <v>100</v>
      </c>
      <c r="Z69" s="11" t="s">
        <v>101</v>
      </c>
      <c r="AA69" s="11" t="s">
        <v>102</v>
      </c>
      <c r="AB69" s="11" t="s">
        <v>92</v>
      </c>
      <c r="AC69" s="11" t="s">
        <v>172</v>
      </c>
      <c r="AD69" s="11" t="s">
        <v>92</v>
      </c>
      <c r="AE69" s="11" t="s">
        <v>92</v>
      </c>
      <c r="AF69" s="11" t="s">
        <v>103</v>
      </c>
      <c r="AG69" s="11" t="s">
        <v>92</v>
      </c>
      <c r="AH69" s="11" t="s">
        <v>4286</v>
      </c>
      <c r="AI69" s="11" t="s">
        <v>115</v>
      </c>
      <c r="AJ69" s="11" t="s">
        <v>4774</v>
      </c>
      <c r="AK69" s="11" t="s">
        <v>115</v>
      </c>
      <c r="AL69" s="11" t="s">
        <v>4775</v>
      </c>
      <c r="AM69" s="11" t="s">
        <v>4776</v>
      </c>
      <c r="AN69" s="11" t="s">
        <v>4777</v>
      </c>
      <c r="AO69" s="11" t="s">
        <v>4778</v>
      </c>
      <c r="AP69" s="11" t="s">
        <v>106</v>
      </c>
      <c r="AQ69" s="5">
        <v>23</v>
      </c>
      <c r="AR69" s="11" t="s">
        <v>4286</v>
      </c>
      <c r="AS69" s="11" t="s">
        <v>108</v>
      </c>
    </row>
    <row r="70" spans="1:45" ht="15" customHeight="1" x14ac:dyDescent="0.25">
      <c r="A70" s="8">
        <v>45525.420844907407</v>
      </c>
      <c r="B70" s="8">
        <v>45525.424097222225</v>
      </c>
      <c r="C70" s="9" t="s">
        <v>48</v>
      </c>
      <c r="D70" s="9" t="s">
        <v>4779</v>
      </c>
      <c r="E70" s="4">
        <v>100</v>
      </c>
      <c r="F70" s="4">
        <v>280</v>
      </c>
      <c r="G70" s="9" t="s">
        <v>90</v>
      </c>
      <c r="H70" s="8">
        <v>45525.424113703702</v>
      </c>
      <c r="I70" s="9" t="s">
        <v>4780</v>
      </c>
      <c r="J70" s="9" t="s">
        <v>92</v>
      </c>
      <c r="K70" s="9" t="s">
        <v>92</v>
      </c>
      <c r="L70" s="9" t="s">
        <v>4781</v>
      </c>
      <c r="M70" s="9" t="s">
        <v>92</v>
      </c>
      <c r="N70" s="4">
        <v>43.555300000000003</v>
      </c>
      <c r="O70" s="4">
        <v>-111.8922</v>
      </c>
      <c r="P70" s="9" t="s">
        <v>94</v>
      </c>
      <c r="Q70" s="9" t="s">
        <v>95</v>
      </c>
      <c r="R70" s="9" t="s">
        <v>92</v>
      </c>
      <c r="S70" s="9" t="s">
        <v>92</v>
      </c>
      <c r="T70" s="9" t="s">
        <v>92</v>
      </c>
      <c r="U70" s="9" t="s">
        <v>92</v>
      </c>
      <c r="V70" s="9" t="s">
        <v>98</v>
      </c>
      <c r="W70" s="9" t="s">
        <v>92</v>
      </c>
      <c r="X70" s="9" t="s">
        <v>92</v>
      </c>
      <c r="Y70" s="9" t="s">
        <v>103</v>
      </c>
      <c r="Z70" s="9" t="s">
        <v>101</v>
      </c>
      <c r="AA70" s="9" t="s">
        <v>92</v>
      </c>
      <c r="AB70" s="9" t="s">
        <v>92</v>
      </c>
      <c r="AC70" s="9" t="s">
        <v>92</v>
      </c>
      <c r="AD70" s="9" t="s">
        <v>92</v>
      </c>
      <c r="AE70" s="9" t="s">
        <v>92</v>
      </c>
      <c r="AF70" s="9" t="s">
        <v>103</v>
      </c>
      <c r="AG70" s="9" t="s">
        <v>92</v>
      </c>
      <c r="AH70" s="9" t="s">
        <v>4286</v>
      </c>
      <c r="AI70" s="9" t="s">
        <v>115</v>
      </c>
      <c r="AJ70" s="9" t="s">
        <v>92</v>
      </c>
      <c r="AK70" s="9" t="s">
        <v>115</v>
      </c>
      <c r="AL70" s="9" t="s">
        <v>92</v>
      </c>
      <c r="AM70" s="9" t="s">
        <v>92</v>
      </c>
      <c r="AN70" s="9" t="s">
        <v>92</v>
      </c>
      <c r="AO70" s="9" t="s">
        <v>92</v>
      </c>
      <c r="AP70" s="9" t="s">
        <v>128</v>
      </c>
      <c r="AQ70" s="9" t="s">
        <v>92</v>
      </c>
      <c r="AR70" s="9" t="s">
        <v>92</v>
      </c>
      <c r="AS70" s="9" t="s">
        <v>92</v>
      </c>
    </row>
    <row r="71" spans="1:45" ht="15" customHeight="1" x14ac:dyDescent="0.25">
      <c r="A71" s="10">
        <v>45525.423877314817</v>
      </c>
      <c r="B71" s="10">
        <v>45525.424363425926</v>
      </c>
      <c r="C71" s="11" t="s">
        <v>48</v>
      </c>
      <c r="D71" s="11" t="s">
        <v>4782</v>
      </c>
      <c r="E71" s="5">
        <v>100</v>
      </c>
      <c r="F71" s="5">
        <v>42</v>
      </c>
      <c r="G71" s="11" t="s">
        <v>90</v>
      </c>
      <c r="H71" s="10">
        <v>45525.424380937497</v>
      </c>
      <c r="I71" s="11" t="s">
        <v>4783</v>
      </c>
      <c r="J71" s="11" t="s">
        <v>92</v>
      </c>
      <c r="K71" s="11" t="s">
        <v>92</v>
      </c>
      <c r="L71" s="11" t="s">
        <v>4784</v>
      </c>
      <c r="M71" s="11" t="s">
        <v>92</v>
      </c>
      <c r="N71" s="5">
        <v>43.201099999999997</v>
      </c>
      <c r="O71" s="5">
        <v>-112.36450000000001</v>
      </c>
      <c r="P71" s="11" t="s">
        <v>94</v>
      </c>
      <c r="Q71" s="11" t="s">
        <v>95</v>
      </c>
      <c r="R71" s="11" t="s">
        <v>134</v>
      </c>
      <c r="S71" s="11" t="s">
        <v>124</v>
      </c>
      <c r="T71" s="11" t="s">
        <v>96</v>
      </c>
      <c r="U71" s="11" t="s">
        <v>97</v>
      </c>
      <c r="V71" s="11" t="s">
        <v>98</v>
      </c>
      <c r="W71" s="11" t="s">
        <v>92</v>
      </c>
      <c r="X71" s="11" t="s">
        <v>92</v>
      </c>
      <c r="Y71" s="11" t="s">
        <v>100</v>
      </c>
      <c r="Z71" s="11" t="s">
        <v>101</v>
      </c>
      <c r="AA71" s="11" t="s">
        <v>102</v>
      </c>
      <c r="AB71" s="11" t="s">
        <v>92</v>
      </c>
      <c r="AC71" s="11" t="s">
        <v>92</v>
      </c>
      <c r="AD71" s="11" t="s">
        <v>92</v>
      </c>
      <c r="AE71" s="11" t="s">
        <v>92</v>
      </c>
      <c r="AF71" s="11" t="s">
        <v>103</v>
      </c>
      <c r="AG71" s="11" t="s">
        <v>92</v>
      </c>
      <c r="AH71" s="11" t="s">
        <v>4286</v>
      </c>
      <c r="AI71" s="11" t="s">
        <v>115</v>
      </c>
      <c r="AJ71" s="11" t="s">
        <v>92</v>
      </c>
      <c r="AK71" s="11" t="s">
        <v>115</v>
      </c>
      <c r="AL71" s="11" t="s">
        <v>92</v>
      </c>
      <c r="AM71" s="11" t="s">
        <v>92</v>
      </c>
      <c r="AN71" s="11" t="s">
        <v>92</v>
      </c>
      <c r="AO71" s="11" t="s">
        <v>92</v>
      </c>
      <c r="AP71" s="11" t="s">
        <v>128</v>
      </c>
      <c r="AQ71" s="11" t="s">
        <v>92</v>
      </c>
      <c r="AR71" s="11" t="s">
        <v>92</v>
      </c>
      <c r="AS71" s="11" t="s">
        <v>92</v>
      </c>
    </row>
    <row r="72" spans="1:45" ht="15" customHeight="1" x14ac:dyDescent="0.25">
      <c r="A72" s="8">
        <v>45525.42292824074</v>
      </c>
      <c r="B72" s="8">
        <v>45525.424826388888</v>
      </c>
      <c r="C72" s="9" t="s">
        <v>48</v>
      </c>
      <c r="D72" s="9" t="s">
        <v>4785</v>
      </c>
      <c r="E72" s="4">
        <v>100</v>
      </c>
      <c r="F72" s="4">
        <v>164</v>
      </c>
      <c r="G72" s="9" t="s">
        <v>90</v>
      </c>
      <c r="H72" s="8">
        <v>45525.424847453702</v>
      </c>
      <c r="I72" s="9" t="s">
        <v>4786</v>
      </c>
      <c r="J72" s="9" t="s">
        <v>92</v>
      </c>
      <c r="K72" s="9" t="s">
        <v>92</v>
      </c>
      <c r="L72" s="9" t="s">
        <v>4787</v>
      </c>
      <c r="M72" s="9" t="s">
        <v>92</v>
      </c>
      <c r="N72" s="4">
        <v>38.542299999999997</v>
      </c>
      <c r="O72" s="4">
        <v>-89.958799999999997</v>
      </c>
      <c r="P72" s="9" t="s">
        <v>94</v>
      </c>
      <c r="Q72" s="9" t="s">
        <v>95</v>
      </c>
      <c r="R72" s="9" t="s">
        <v>92</v>
      </c>
      <c r="S72" s="9" t="s">
        <v>92</v>
      </c>
      <c r="T72" s="9" t="s">
        <v>92</v>
      </c>
      <c r="U72" s="9" t="s">
        <v>92</v>
      </c>
      <c r="V72" s="9" t="s">
        <v>98</v>
      </c>
      <c r="W72" s="9" t="s">
        <v>92</v>
      </c>
      <c r="X72" s="9" t="s">
        <v>92</v>
      </c>
      <c r="Y72" s="9" t="s">
        <v>100</v>
      </c>
      <c r="Z72" s="9" t="s">
        <v>101</v>
      </c>
      <c r="AA72" s="9" t="s">
        <v>102</v>
      </c>
      <c r="AB72" s="9" t="s">
        <v>92</v>
      </c>
      <c r="AC72" s="9" t="s">
        <v>172</v>
      </c>
      <c r="AD72" s="9" t="s">
        <v>92</v>
      </c>
      <c r="AE72" s="9" t="s">
        <v>92</v>
      </c>
      <c r="AF72" s="9" t="s">
        <v>103</v>
      </c>
      <c r="AG72" s="9" t="s">
        <v>92</v>
      </c>
      <c r="AH72" s="9" t="s">
        <v>1250</v>
      </c>
      <c r="AI72" s="9" t="s">
        <v>115</v>
      </c>
      <c r="AJ72" s="9" t="s">
        <v>92</v>
      </c>
      <c r="AK72" s="9" t="s">
        <v>105</v>
      </c>
      <c r="AL72" s="9" t="s">
        <v>4788</v>
      </c>
      <c r="AM72" s="9" t="s">
        <v>4789</v>
      </c>
      <c r="AN72" s="9" t="s">
        <v>92</v>
      </c>
      <c r="AO72" s="9" t="s">
        <v>92</v>
      </c>
      <c r="AP72" s="9" t="s">
        <v>106</v>
      </c>
      <c r="AQ72" s="4">
        <v>19</v>
      </c>
      <c r="AR72" s="9" t="s">
        <v>4790</v>
      </c>
      <c r="AS72" s="9" t="s">
        <v>1251</v>
      </c>
    </row>
    <row r="73" spans="1:45" ht="15" customHeight="1" x14ac:dyDescent="0.25">
      <c r="A73" s="10">
        <v>45525.412708333337</v>
      </c>
      <c r="B73" s="10">
        <v>45525.425555555557</v>
      </c>
      <c r="C73" s="11" t="s">
        <v>48</v>
      </c>
      <c r="D73" s="11" t="s">
        <v>4791</v>
      </c>
      <c r="E73" s="5">
        <v>100</v>
      </c>
      <c r="F73" s="5">
        <v>1110</v>
      </c>
      <c r="G73" s="11" t="s">
        <v>90</v>
      </c>
      <c r="H73" s="10">
        <v>45525.425568298611</v>
      </c>
      <c r="I73" s="11" t="s">
        <v>4792</v>
      </c>
      <c r="J73" s="11" t="s">
        <v>92</v>
      </c>
      <c r="K73" s="11" t="s">
        <v>92</v>
      </c>
      <c r="L73" s="11" t="s">
        <v>4793</v>
      </c>
      <c r="M73" s="11" t="s">
        <v>92</v>
      </c>
      <c r="N73" s="5">
        <v>39.706499999999998</v>
      </c>
      <c r="O73" s="5">
        <v>-104.9289</v>
      </c>
      <c r="P73" s="11" t="s">
        <v>94</v>
      </c>
      <c r="Q73" s="11" t="s">
        <v>95</v>
      </c>
      <c r="R73" s="11" t="s">
        <v>134</v>
      </c>
      <c r="S73" s="11" t="s">
        <v>92</v>
      </c>
      <c r="T73" s="11" t="s">
        <v>92</v>
      </c>
      <c r="U73" s="11" t="s">
        <v>92</v>
      </c>
      <c r="V73" s="11" t="s">
        <v>92</v>
      </c>
      <c r="W73" s="11" t="s">
        <v>92</v>
      </c>
      <c r="X73" s="11" t="s">
        <v>92</v>
      </c>
      <c r="Y73" s="11" t="s">
        <v>103</v>
      </c>
      <c r="Z73" s="11" t="s">
        <v>101</v>
      </c>
      <c r="AA73" s="11" t="s">
        <v>102</v>
      </c>
      <c r="AB73" s="11" t="s">
        <v>92</v>
      </c>
      <c r="AC73" s="11" t="s">
        <v>172</v>
      </c>
      <c r="AD73" s="11" t="s">
        <v>99</v>
      </c>
      <c r="AE73" s="11" t="s">
        <v>92</v>
      </c>
      <c r="AF73" s="11" t="s">
        <v>103</v>
      </c>
      <c r="AG73" s="11" t="s">
        <v>92</v>
      </c>
      <c r="AH73" s="11" t="s">
        <v>1250</v>
      </c>
      <c r="AI73" s="11" t="s">
        <v>105</v>
      </c>
      <c r="AJ73" s="11" t="s">
        <v>4794</v>
      </c>
      <c r="AK73" s="11" t="s">
        <v>105</v>
      </c>
      <c r="AL73" s="11" t="s">
        <v>4795</v>
      </c>
      <c r="AM73" s="11" t="s">
        <v>4796</v>
      </c>
      <c r="AN73" s="11" t="s">
        <v>4797</v>
      </c>
      <c r="AO73" s="11" t="s">
        <v>4798</v>
      </c>
      <c r="AP73" s="11" t="s">
        <v>128</v>
      </c>
      <c r="AQ73" s="5">
        <v>21</v>
      </c>
      <c r="AR73" s="11" t="s">
        <v>4799</v>
      </c>
      <c r="AS73" s="11" t="s">
        <v>533</v>
      </c>
    </row>
    <row r="74" spans="1:45" ht="15" customHeight="1" x14ac:dyDescent="0.25">
      <c r="A74" s="8">
        <v>45525.423171296294</v>
      </c>
      <c r="B74" s="8">
        <v>45525.426504629628</v>
      </c>
      <c r="C74" s="9" t="s">
        <v>48</v>
      </c>
      <c r="D74" s="9" t="s">
        <v>4800</v>
      </c>
      <c r="E74" s="4">
        <v>100</v>
      </c>
      <c r="F74" s="4">
        <v>288</v>
      </c>
      <c r="G74" s="9" t="s">
        <v>90</v>
      </c>
      <c r="H74" s="8">
        <v>45525.426520578701</v>
      </c>
      <c r="I74" s="9" t="s">
        <v>4801</v>
      </c>
      <c r="J74" s="9" t="s">
        <v>92</v>
      </c>
      <c r="K74" s="9" t="s">
        <v>92</v>
      </c>
      <c r="L74" s="9" t="s">
        <v>4802</v>
      </c>
      <c r="M74" s="9" t="s">
        <v>92</v>
      </c>
      <c r="N74" s="4">
        <v>39.738799999999998</v>
      </c>
      <c r="O74" s="4">
        <v>-104.9868</v>
      </c>
      <c r="P74" s="9" t="s">
        <v>94</v>
      </c>
      <c r="Q74" s="9" t="s">
        <v>95</v>
      </c>
      <c r="R74" s="9" t="s">
        <v>92</v>
      </c>
      <c r="S74" s="9" t="s">
        <v>124</v>
      </c>
      <c r="T74" s="9" t="s">
        <v>92</v>
      </c>
      <c r="U74" s="9" t="s">
        <v>92</v>
      </c>
      <c r="V74" s="9" t="s">
        <v>98</v>
      </c>
      <c r="W74" s="9" t="s">
        <v>92</v>
      </c>
      <c r="X74" s="9" t="s">
        <v>92</v>
      </c>
      <c r="Y74" s="9" t="s">
        <v>100</v>
      </c>
      <c r="Z74" s="9" t="s">
        <v>92</v>
      </c>
      <c r="AA74" s="9" t="s">
        <v>102</v>
      </c>
      <c r="AB74" s="9" t="s">
        <v>92</v>
      </c>
      <c r="AC74" s="9" t="s">
        <v>92</v>
      </c>
      <c r="AD74" s="9" t="s">
        <v>92</v>
      </c>
      <c r="AE74" s="9" t="s">
        <v>92</v>
      </c>
      <c r="AF74" s="9" t="s">
        <v>103</v>
      </c>
      <c r="AG74" s="9" t="s">
        <v>92</v>
      </c>
      <c r="AH74" s="9" t="s">
        <v>4286</v>
      </c>
      <c r="AI74" s="9" t="s">
        <v>136</v>
      </c>
      <c r="AJ74" s="9" t="s">
        <v>92</v>
      </c>
      <c r="AK74" s="9" t="s">
        <v>136</v>
      </c>
      <c r="AL74" s="9" t="s">
        <v>4803</v>
      </c>
      <c r="AM74" s="9" t="s">
        <v>4804</v>
      </c>
      <c r="AN74" s="9" t="s">
        <v>92</v>
      </c>
      <c r="AO74" s="9" t="s">
        <v>4805</v>
      </c>
      <c r="AP74" s="9" t="s">
        <v>128</v>
      </c>
      <c r="AQ74" s="4">
        <v>27</v>
      </c>
      <c r="AR74" s="9" t="s">
        <v>4286</v>
      </c>
      <c r="AS74" s="9" t="s">
        <v>108</v>
      </c>
    </row>
    <row r="75" spans="1:45" ht="15" customHeight="1" x14ac:dyDescent="0.25">
      <c r="A75" s="10">
        <v>45525.423680555556</v>
      </c>
      <c r="B75" s="10">
        <v>45525.426701388889</v>
      </c>
      <c r="C75" s="11" t="s">
        <v>48</v>
      </c>
      <c r="D75" s="11" t="s">
        <v>4806</v>
      </c>
      <c r="E75" s="5">
        <v>100</v>
      </c>
      <c r="F75" s="5">
        <v>261</v>
      </c>
      <c r="G75" s="11" t="s">
        <v>90</v>
      </c>
      <c r="H75" s="10">
        <v>45525.426722789351</v>
      </c>
      <c r="I75" s="11" t="s">
        <v>4807</v>
      </c>
      <c r="J75" s="11" t="s">
        <v>92</v>
      </c>
      <c r="K75" s="11" t="s">
        <v>92</v>
      </c>
      <c r="L75" s="11" t="s">
        <v>4808</v>
      </c>
      <c r="M75" s="11" t="s">
        <v>92</v>
      </c>
      <c r="N75" s="5">
        <v>42.951500000000003</v>
      </c>
      <c r="O75" s="5">
        <v>-81.3386</v>
      </c>
      <c r="P75" s="11" t="s">
        <v>94</v>
      </c>
      <c r="Q75" s="11" t="s">
        <v>95</v>
      </c>
      <c r="R75" s="11" t="s">
        <v>92</v>
      </c>
      <c r="S75" s="11" t="s">
        <v>92</v>
      </c>
      <c r="T75" s="11" t="s">
        <v>92</v>
      </c>
      <c r="U75" s="11" t="s">
        <v>92</v>
      </c>
      <c r="V75" s="11" t="s">
        <v>98</v>
      </c>
      <c r="W75" s="11" t="s">
        <v>92</v>
      </c>
      <c r="X75" s="11" t="s">
        <v>92</v>
      </c>
      <c r="Y75" s="11" t="s">
        <v>100</v>
      </c>
      <c r="Z75" s="11" t="s">
        <v>101</v>
      </c>
      <c r="AA75" s="11" t="s">
        <v>92</v>
      </c>
      <c r="AB75" s="11" t="s">
        <v>92</v>
      </c>
      <c r="AC75" s="11" t="s">
        <v>172</v>
      </c>
      <c r="AD75" s="11" t="s">
        <v>92</v>
      </c>
      <c r="AE75" s="11" t="s">
        <v>92</v>
      </c>
      <c r="AF75" s="11" t="s">
        <v>103</v>
      </c>
      <c r="AG75" s="11" t="s">
        <v>92</v>
      </c>
      <c r="AH75" s="11" t="s">
        <v>1250</v>
      </c>
      <c r="AI75" s="11" t="s">
        <v>105</v>
      </c>
      <c r="AJ75" s="11" t="s">
        <v>92</v>
      </c>
      <c r="AK75" s="11" t="s">
        <v>105</v>
      </c>
      <c r="AL75" s="11" t="s">
        <v>4809</v>
      </c>
      <c r="AM75" s="11" t="s">
        <v>4810</v>
      </c>
      <c r="AN75" s="11" t="s">
        <v>4811</v>
      </c>
      <c r="AO75" s="11" t="s">
        <v>4812</v>
      </c>
      <c r="AP75" s="11" t="s">
        <v>106</v>
      </c>
      <c r="AQ75" s="5">
        <v>24</v>
      </c>
      <c r="AR75" s="11" t="s">
        <v>4813</v>
      </c>
      <c r="AS75" s="11" t="s">
        <v>1641</v>
      </c>
    </row>
    <row r="76" spans="1:45" ht="15" customHeight="1" x14ac:dyDescent="0.25">
      <c r="A76" s="8">
        <v>45525.422395833331</v>
      </c>
      <c r="B76" s="8">
        <v>45525.427766203706</v>
      </c>
      <c r="C76" s="9" t="s">
        <v>48</v>
      </c>
      <c r="D76" s="9" t="s">
        <v>4814</v>
      </c>
      <c r="E76" s="4">
        <v>100</v>
      </c>
      <c r="F76" s="4">
        <v>463</v>
      </c>
      <c r="G76" s="9" t="s">
        <v>90</v>
      </c>
      <c r="H76" s="8">
        <v>45525.427783437503</v>
      </c>
      <c r="I76" s="9" t="s">
        <v>4815</v>
      </c>
      <c r="J76" s="9" t="s">
        <v>92</v>
      </c>
      <c r="K76" s="9" t="s">
        <v>92</v>
      </c>
      <c r="L76" s="9" t="s">
        <v>4816</v>
      </c>
      <c r="M76" s="9" t="s">
        <v>92</v>
      </c>
      <c r="N76" s="4">
        <v>48.1999</v>
      </c>
      <c r="O76" s="4">
        <v>-114.3034</v>
      </c>
      <c r="P76" s="9" t="s">
        <v>94</v>
      </c>
      <c r="Q76" s="9" t="s">
        <v>95</v>
      </c>
      <c r="R76" s="9" t="s">
        <v>92</v>
      </c>
      <c r="S76" s="9" t="s">
        <v>92</v>
      </c>
      <c r="T76" s="9" t="s">
        <v>92</v>
      </c>
      <c r="U76" s="9" t="s">
        <v>92</v>
      </c>
      <c r="V76" s="9" t="s">
        <v>92</v>
      </c>
      <c r="W76" s="9" t="s">
        <v>99</v>
      </c>
      <c r="X76" s="9" t="s">
        <v>4817</v>
      </c>
      <c r="Y76" s="9" t="s">
        <v>100</v>
      </c>
      <c r="Z76" s="9" t="s">
        <v>101</v>
      </c>
      <c r="AA76" s="9" t="s">
        <v>102</v>
      </c>
      <c r="AB76" s="9" t="s">
        <v>92</v>
      </c>
      <c r="AC76" s="9" t="s">
        <v>172</v>
      </c>
      <c r="AD76" s="9" t="s">
        <v>92</v>
      </c>
      <c r="AE76" s="9" t="s">
        <v>92</v>
      </c>
      <c r="AF76" s="9" t="s">
        <v>103</v>
      </c>
      <c r="AG76" s="9" t="s">
        <v>92</v>
      </c>
      <c r="AH76" s="9" t="s">
        <v>4286</v>
      </c>
      <c r="AI76" s="9" t="s">
        <v>105</v>
      </c>
      <c r="AJ76" s="9" t="s">
        <v>4818</v>
      </c>
      <c r="AK76" s="9" t="s">
        <v>115</v>
      </c>
      <c r="AL76" s="9" t="s">
        <v>4819</v>
      </c>
      <c r="AM76" s="9" t="s">
        <v>4820</v>
      </c>
      <c r="AN76" s="9" t="s">
        <v>4821</v>
      </c>
      <c r="AO76" s="9" t="s">
        <v>4822</v>
      </c>
      <c r="AP76" s="9" t="s">
        <v>106</v>
      </c>
      <c r="AQ76" s="4">
        <v>18</v>
      </c>
      <c r="AR76" s="9" t="s">
        <v>4823</v>
      </c>
      <c r="AS76" s="9" t="s">
        <v>4824</v>
      </c>
    </row>
    <row r="77" spans="1:45" ht="15" customHeight="1" x14ac:dyDescent="0.25">
      <c r="A77" s="10">
        <v>45525.425752314812</v>
      </c>
      <c r="B77" s="10">
        <v>45525.427881944444</v>
      </c>
      <c r="C77" s="11" t="s">
        <v>48</v>
      </c>
      <c r="D77" s="11" t="s">
        <v>4825</v>
      </c>
      <c r="E77" s="5">
        <v>100</v>
      </c>
      <c r="F77" s="5">
        <v>183</v>
      </c>
      <c r="G77" s="11" t="s">
        <v>90</v>
      </c>
      <c r="H77" s="10">
        <v>45525.42789890046</v>
      </c>
      <c r="I77" s="11" t="s">
        <v>4826</v>
      </c>
      <c r="J77" s="11" t="s">
        <v>92</v>
      </c>
      <c r="K77" s="11" t="s">
        <v>92</v>
      </c>
      <c r="L77" s="11" t="s">
        <v>4827</v>
      </c>
      <c r="M77" s="11" t="s">
        <v>92</v>
      </c>
      <c r="N77" s="5">
        <v>43.8125</v>
      </c>
      <c r="O77" s="5">
        <v>-111.7855</v>
      </c>
      <c r="P77" s="11" t="s">
        <v>94</v>
      </c>
      <c r="Q77" s="11" t="s">
        <v>95</v>
      </c>
      <c r="R77" s="11" t="s">
        <v>92</v>
      </c>
      <c r="S77" s="11" t="s">
        <v>124</v>
      </c>
      <c r="T77" s="11" t="s">
        <v>92</v>
      </c>
      <c r="U77" s="11" t="s">
        <v>92</v>
      </c>
      <c r="V77" s="11" t="s">
        <v>98</v>
      </c>
      <c r="W77" s="11" t="s">
        <v>92</v>
      </c>
      <c r="X77" s="11" t="s">
        <v>92</v>
      </c>
      <c r="Y77" s="11" t="s">
        <v>100</v>
      </c>
      <c r="Z77" s="11" t="s">
        <v>101</v>
      </c>
      <c r="AA77" s="11" t="s">
        <v>102</v>
      </c>
      <c r="AB77" s="11" t="s">
        <v>92</v>
      </c>
      <c r="AC77" s="11" t="s">
        <v>172</v>
      </c>
      <c r="AD77" s="11" t="s">
        <v>92</v>
      </c>
      <c r="AE77" s="11" t="s">
        <v>92</v>
      </c>
      <c r="AF77" s="11" t="s">
        <v>103</v>
      </c>
      <c r="AG77" s="11" t="s">
        <v>92</v>
      </c>
      <c r="AH77" s="11" t="s">
        <v>4286</v>
      </c>
      <c r="AI77" s="11" t="s">
        <v>105</v>
      </c>
      <c r="AJ77" s="11" t="s">
        <v>92</v>
      </c>
      <c r="AK77" s="11" t="s">
        <v>126</v>
      </c>
      <c r="AL77" s="11" t="s">
        <v>4828</v>
      </c>
      <c r="AM77" s="11" t="s">
        <v>4829</v>
      </c>
      <c r="AN77" s="11" t="s">
        <v>4830</v>
      </c>
      <c r="AO77" s="11" t="s">
        <v>4831</v>
      </c>
      <c r="AP77" s="11" t="s">
        <v>106</v>
      </c>
      <c r="AQ77" s="5">
        <v>20</v>
      </c>
      <c r="AR77" s="11" t="s">
        <v>3881</v>
      </c>
      <c r="AS77" s="11" t="s">
        <v>108</v>
      </c>
    </row>
    <row r="78" spans="1:45" ht="15" customHeight="1" x14ac:dyDescent="0.25">
      <c r="A78" s="8">
        <v>45525.42523148148</v>
      </c>
      <c r="B78" s="8">
        <v>45525.430092592593</v>
      </c>
      <c r="C78" s="9" t="s">
        <v>48</v>
      </c>
      <c r="D78" s="9" t="s">
        <v>4832</v>
      </c>
      <c r="E78" s="4">
        <v>100</v>
      </c>
      <c r="F78" s="4">
        <v>419</v>
      </c>
      <c r="G78" s="9" t="s">
        <v>90</v>
      </c>
      <c r="H78" s="8">
        <v>45525.430105914354</v>
      </c>
      <c r="I78" s="9" t="s">
        <v>4833</v>
      </c>
      <c r="J78" s="9" t="s">
        <v>92</v>
      </c>
      <c r="K78" s="9" t="s">
        <v>92</v>
      </c>
      <c r="L78" s="9" t="s">
        <v>4834</v>
      </c>
      <c r="M78" s="9" t="s">
        <v>92</v>
      </c>
      <c r="N78" s="4">
        <v>43.555300000000003</v>
      </c>
      <c r="O78" s="4">
        <v>-111.8922</v>
      </c>
      <c r="P78" s="9" t="s">
        <v>94</v>
      </c>
      <c r="Q78" s="9" t="s">
        <v>95</v>
      </c>
      <c r="R78" s="9" t="s">
        <v>92</v>
      </c>
      <c r="S78" s="9" t="s">
        <v>92</v>
      </c>
      <c r="T78" s="9" t="s">
        <v>92</v>
      </c>
      <c r="U78" s="9" t="s">
        <v>92</v>
      </c>
      <c r="V78" s="9" t="s">
        <v>98</v>
      </c>
      <c r="W78" s="9" t="s">
        <v>92</v>
      </c>
      <c r="X78" s="9" t="s">
        <v>92</v>
      </c>
      <c r="Y78" s="9" t="s">
        <v>100</v>
      </c>
      <c r="Z78" s="9" t="s">
        <v>92</v>
      </c>
      <c r="AA78" s="9" t="s">
        <v>92</v>
      </c>
      <c r="AB78" s="9" t="s">
        <v>92</v>
      </c>
      <c r="AC78" s="9" t="s">
        <v>172</v>
      </c>
      <c r="AD78" s="9" t="s">
        <v>99</v>
      </c>
      <c r="AE78" s="9" t="s">
        <v>4835</v>
      </c>
      <c r="AF78" s="9" t="s">
        <v>103</v>
      </c>
      <c r="AG78" s="9" t="s">
        <v>92</v>
      </c>
      <c r="AH78" s="9" t="s">
        <v>4286</v>
      </c>
      <c r="AI78" s="9" t="s">
        <v>105</v>
      </c>
      <c r="AJ78" s="9" t="s">
        <v>4836</v>
      </c>
      <c r="AK78" s="9" t="s">
        <v>126</v>
      </c>
      <c r="AL78" s="9" t="s">
        <v>4837</v>
      </c>
      <c r="AM78" s="9" t="s">
        <v>4838</v>
      </c>
      <c r="AN78" s="9" t="s">
        <v>4839</v>
      </c>
      <c r="AO78" s="9" t="s">
        <v>4840</v>
      </c>
      <c r="AP78" s="9" t="s">
        <v>106</v>
      </c>
      <c r="AQ78" s="4">
        <v>22</v>
      </c>
      <c r="AR78" s="9" t="s">
        <v>4465</v>
      </c>
      <c r="AS78" s="9" t="s">
        <v>108</v>
      </c>
    </row>
    <row r="79" spans="1:45" ht="15" customHeight="1" x14ac:dyDescent="0.25">
      <c r="A79" s="10">
        <v>45525.428078703706</v>
      </c>
      <c r="B79" s="10">
        <v>45525.432013888887</v>
      </c>
      <c r="C79" s="11" t="s">
        <v>48</v>
      </c>
      <c r="D79" s="11" t="s">
        <v>4841</v>
      </c>
      <c r="E79" s="5">
        <v>100</v>
      </c>
      <c r="F79" s="5">
        <v>340</v>
      </c>
      <c r="G79" s="11" t="s">
        <v>90</v>
      </c>
      <c r="H79" s="10">
        <v>45525.432030752316</v>
      </c>
      <c r="I79" s="11" t="s">
        <v>4842</v>
      </c>
      <c r="J79" s="11" t="s">
        <v>92</v>
      </c>
      <c r="K79" s="11" t="s">
        <v>92</v>
      </c>
      <c r="L79" s="11" t="s">
        <v>4843</v>
      </c>
      <c r="M79" s="11" t="s">
        <v>92</v>
      </c>
      <c r="N79" s="5">
        <v>39.732100000000003</v>
      </c>
      <c r="O79" s="5">
        <v>-104.9555</v>
      </c>
      <c r="P79" s="11" t="s">
        <v>94</v>
      </c>
      <c r="Q79" s="11" t="s">
        <v>95</v>
      </c>
      <c r="R79" s="11" t="s">
        <v>92</v>
      </c>
      <c r="S79" s="11" t="s">
        <v>92</v>
      </c>
      <c r="T79" s="11" t="s">
        <v>92</v>
      </c>
      <c r="U79" s="11" t="s">
        <v>92</v>
      </c>
      <c r="V79" s="11" t="s">
        <v>98</v>
      </c>
      <c r="W79" s="11" t="s">
        <v>92</v>
      </c>
      <c r="X79" s="11" t="s">
        <v>92</v>
      </c>
      <c r="Y79" s="11" t="s">
        <v>100</v>
      </c>
      <c r="Z79" s="11" t="s">
        <v>101</v>
      </c>
      <c r="AA79" s="11" t="s">
        <v>92</v>
      </c>
      <c r="AB79" s="11" t="s">
        <v>112</v>
      </c>
      <c r="AC79" s="11" t="s">
        <v>92</v>
      </c>
      <c r="AD79" s="11" t="s">
        <v>92</v>
      </c>
      <c r="AE79" s="11" t="s">
        <v>92</v>
      </c>
      <c r="AF79" s="11" t="s">
        <v>103</v>
      </c>
      <c r="AG79" s="11" t="s">
        <v>92</v>
      </c>
      <c r="AH79" s="11" t="s">
        <v>4286</v>
      </c>
      <c r="AI79" s="11" t="s">
        <v>115</v>
      </c>
      <c r="AJ79" s="11" t="s">
        <v>4844</v>
      </c>
      <c r="AK79" s="11" t="s">
        <v>115</v>
      </c>
      <c r="AL79" s="11" t="s">
        <v>4845</v>
      </c>
      <c r="AM79" s="11" t="s">
        <v>4846</v>
      </c>
      <c r="AN79" s="11" t="s">
        <v>4847</v>
      </c>
      <c r="AO79" s="11" t="s">
        <v>4848</v>
      </c>
      <c r="AP79" s="11" t="s">
        <v>106</v>
      </c>
      <c r="AQ79" s="5">
        <v>18</v>
      </c>
      <c r="AR79" s="11" t="s">
        <v>4849</v>
      </c>
      <c r="AS79" s="11" t="s">
        <v>4824</v>
      </c>
    </row>
    <row r="80" spans="1:45" ht="15" customHeight="1" x14ac:dyDescent="0.25">
      <c r="A80" s="8">
        <v>45525.429918981485</v>
      </c>
      <c r="B80" s="8">
        <v>45525.432060185187</v>
      </c>
      <c r="C80" s="9" t="s">
        <v>48</v>
      </c>
      <c r="D80" s="9" t="s">
        <v>4850</v>
      </c>
      <c r="E80" s="4">
        <v>100</v>
      </c>
      <c r="F80" s="4">
        <v>184</v>
      </c>
      <c r="G80" s="9" t="s">
        <v>90</v>
      </c>
      <c r="H80" s="8">
        <v>45525.432072465279</v>
      </c>
      <c r="I80" s="9" t="s">
        <v>4851</v>
      </c>
      <c r="J80" s="9" t="s">
        <v>92</v>
      </c>
      <c r="K80" s="9" t="s">
        <v>92</v>
      </c>
      <c r="L80" s="9" t="s">
        <v>4852</v>
      </c>
      <c r="M80" s="9" t="s">
        <v>92</v>
      </c>
      <c r="N80" s="4">
        <v>39.392899999999997</v>
      </c>
      <c r="O80" s="4">
        <v>-94.554699999999997</v>
      </c>
      <c r="P80" s="9" t="s">
        <v>94</v>
      </c>
      <c r="Q80" s="9" t="s">
        <v>95</v>
      </c>
      <c r="R80" s="9" t="s">
        <v>92</v>
      </c>
      <c r="S80" s="9" t="s">
        <v>124</v>
      </c>
      <c r="T80" s="9" t="s">
        <v>92</v>
      </c>
      <c r="U80" s="9" t="s">
        <v>92</v>
      </c>
      <c r="V80" s="9" t="s">
        <v>98</v>
      </c>
      <c r="W80" s="9" t="s">
        <v>92</v>
      </c>
      <c r="X80" s="9" t="s">
        <v>92</v>
      </c>
      <c r="Y80" s="9" t="s">
        <v>100</v>
      </c>
      <c r="Z80" s="9" t="s">
        <v>101</v>
      </c>
      <c r="AA80" s="9" t="s">
        <v>102</v>
      </c>
      <c r="AB80" s="9" t="s">
        <v>92</v>
      </c>
      <c r="AC80" s="9" t="s">
        <v>92</v>
      </c>
      <c r="AD80" s="9" t="s">
        <v>92</v>
      </c>
      <c r="AE80" s="9" t="s">
        <v>92</v>
      </c>
      <c r="AF80" s="9" t="s">
        <v>103</v>
      </c>
      <c r="AG80" s="9" t="s">
        <v>92</v>
      </c>
      <c r="AH80" s="9" t="s">
        <v>1250</v>
      </c>
      <c r="AI80" s="9" t="s">
        <v>115</v>
      </c>
      <c r="AJ80" s="9" t="s">
        <v>4853</v>
      </c>
      <c r="AK80" s="9" t="s">
        <v>115</v>
      </c>
      <c r="AL80" s="9" t="s">
        <v>4854</v>
      </c>
      <c r="AM80" s="9" t="s">
        <v>4855</v>
      </c>
      <c r="AN80" s="9" t="s">
        <v>4856</v>
      </c>
      <c r="AO80" s="9" t="s">
        <v>4857</v>
      </c>
      <c r="AP80" s="9" t="s">
        <v>106</v>
      </c>
      <c r="AQ80" s="4">
        <v>19</v>
      </c>
      <c r="AR80" s="9" t="s">
        <v>125</v>
      </c>
      <c r="AS80" s="9" t="s">
        <v>130</v>
      </c>
    </row>
    <row r="81" spans="1:45" ht="15" customHeight="1" x14ac:dyDescent="0.25">
      <c r="A81" s="10">
        <v>45525.408391203702</v>
      </c>
      <c r="B81" s="10">
        <v>45525.43236111111</v>
      </c>
      <c r="C81" s="11" t="s">
        <v>48</v>
      </c>
      <c r="D81" s="11" t="s">
        <v>4858</v>
      </c>
      <c r="E81" s="5">
        <v>100</v>
      </c>
      <c r="F81" s="5">
        <v>2070</v>
      </c>
      <c r="G81" s="11" t="s">
        <v>90</v>
      </c>
      <c r="H81" s="10">
        <v>45525.432376851852</v>
      </c>
      <c r="I81" s="11" t="s">
        <v>4859</v>
      </c>
      <c r="J81" s="11" t="s">
        <v>92</v>
      </c>
      <c r="K81" s="11" t="s">
        <v>92</v>
      </c>
      <c r="L81" s="11" t="s">
        <v>4860</v>
      </c>
      <c r="M81" s="11" t="s">
        <v>92</v>
      </c>
      <c r="N81" s="5">
        <v>42.296399999999998</v>
      </c>
      <c r="O81" s="5">
        <v>-89.088700000000003</v>
      </c>
      <c r="P81" s="11" t="s">
        <v>94</v>
      </c>
      <c r="Q81" s="11" t="s">
        <v>95</v>
      </c>
      <c r="R81" s="11" t="s">
        <v>92</v>
      </c>
      <c r="S81" s="11" t="s">
        <v>92</v>
      </c>
      <c r="T81" s="11" t="s">
        <v>92</v>
      </c>
      <c r="U81" s="11" t="s">
        <v>92</v>
      </c>
      <c r="V81" s="11" t="s">
        <v>98</v>
      </c>
      <c r="W81" s="11" t="s">
        <v>92</v>
      </c>
      <c r="X81" s="11" t="s">
        <v>92</v>
      </c>
      <c r="Y81" s="11" t="s">
        <v>100</v>
      </c>
      <c r="Z81" s="11" t="s">
        <v>101</v>
      </c>
      <c r="AA81" s="11" t="s">
        <v>92</v>
      </c>
      <c r="AB81" s="11" t="s">
        <v>92</v>
      </c>
      <c r="AC81" s="11" t="s">
        <v>172</v>
      </c>
      <c r="AD81" s="11" t="s">
        <v>92</v>
      </c>
      <c r="AE81" s="11" t="s">
        <v>92</v>
      </c>
      <c r="AF81" s="11" t="s">
        <v>103</v>
      </c>
      <c r="AG81" s="11" t="s">
        <v>92</v>
      </c>
      <c r="AH81" s="11" t="s">
        <v>1250</v>
      </c>
      <c r="AI81" s="11" t="s">
        <v>105</v>
      </c>
      <c r="AJ81" s="11" t="s">
        <v>4861</v>
      </c>
      <c r="AK81" s="11" t="s">
        <v>126</v>
      </c>
      <c r="AL81" s="11" t="s">
        <v>4862</v>
      </c>
      <c r="AM81" s="11" t="s">
        <v>4863</v>
      </c>
      <c r="AN81" s="11" t="s">
        <v>92</v>
      </c>
      <c r="AO81" s="11" t="s">
        <v>4864</v>
      </c>
      <c r="AP81" s="11" t="s">
        <v>106</v>
      </c>
      <c r="AQ81" s="5">
        <v>21</v>
      </c>
      <c r="AR81" s="11" t="s">
        <v>4865</v>
      </c>
      <c r="AS81" s="11" t="s">
        <v>1251</v>
      </c>
    </row>
    <row r="82" spans="1:45" ht="15" customHeight="1" x14ac:dyDescent="0.25">
      <c r="A82" s="8">
        <v>45525.430243055554</v>
      </c>
      <c r="B82" s="8">
        <v>45525.43408564815</v>
      </c>
      <c r="C82" s="9" t="s">
        <v>48</v>
      </c>
      <c r="D82" s="9" t="s">
        <v>4866</v>
      </c>
      <c r="E82" s="4">
        <v>100</v>
      </c>
      <c r="F82" s="4">
        <v>331</v>
      </c>
      <c r="G82" s="9" t="s">
        <v>90</v>
      </c>
      <c r="H82" s="8">
        <v>45525.434099641207</v>
      </c>
      <c r="I82" s="9" t="s">
        <v>4867</v>
      </c>
      <c r="J82" s="9" t="s">
        <v>92</v>
      </c>
      <c r="K82" s="9" t="s">
        <v>92</v>
      </c>
      <c r="L82" s="9" t="s">
        <v>4868</v>
      </c>
      <c r="M82" s="9" t="s">
        <v>92</v>
      </c>
      <c r="N82" s="4">
        <v>45.012300000000003</v>
      </c>
      <c r="O82" s="4">
        <v>-93.344700000000003</v>
      </c>
      <c r="P82" s="9" t="s">
        <v>94</v>
      </c>
      <c r="Q82" s="9" t="s">
        <v>95</v>
      </c>
      <c r="R82" s="9" t="s">
        <v>92</v>
      </c>
      <c r="S82" s="9" t="s">
        <v>92</v>
      </c>
      <c r="T82" s="9" t="s">
        <v>92</v>
      </c>
      <c r="U82" s="9" t="s">
        <v>92</v>
      </c>
      <c r="V82" s="9" t="s">
        <v>92</v>
      </c>
      <c r="W82" s="9" t="s">
        <v>99</v>
      </c>
      <c r="X82" s="9" t="s">
        <v>4869</v>
      </c>
      <c r="Y82" s="9" t="s">
        <v>100</v>
      </c>
      <c r="Z82" s="9" t="s">
        <v>101</v>
      </c>
      <c r="AA82" s="9" t="s">
        <v>102</v>
      </c>
      <c r="AB82" s="9" t="s">
        <v>92</v>
      </c>
      <c r="AC82" s="9" t="s">
        <v>92</v>
      </c>
      <c r="AD82" s="9" t="s">
        <v>92</v>
      </c>
      <c r="AE82" s="9" t="s">
        <v>92</v>
      </c>
      <c r="AF82" s="9" t="s">
        <v>103</v>
      </c>
      <c r="AG82" s="9" t="s">
        <v>92</v>
      </c>
      <c r="AH82" s="9" t="s">
        <v>1250</v>
      </c>
      <c r="AI82" s="9" t="s">
        <v>115</v>
      </c>
      <c r="AJ82" s="9" t="s">
        <v>92</v>
      </c>
      <c r="AK82" s="9" t="s">
        <v>126</v>
      </c>
      <c r="AL82" s="9" t="s">
        <v>92</v>
      </c>
      <c r="AM82" s="9" t="s">
        <v>92</v>
      </c>
      <c r="AN82" s="9" t="s">
        <v>92</v>
      </c>
      <c r="AO82" s="9" t="s">
        <v>92</v>
      </c>
      <c r="AP82" s="9" t="s">
        <v>128</v>
      </c>
      <c r="AQ82" s="4">
        <v>18</v>
      </c>
      <c r="AR82" s="9" t="s">
        <v>4870</v>
      </c>
      <c r="AS82" s="9" t="s">
        <v>167</v>
      </c>
    </row>
    <row r="83" spans="1:45" ht="15" customHeight="1" x14ac:dyDescent="0.25">
      <c r="A83" s="10">
        <v>45525.416377314818</v>
      </c>
      <c r="B83" s="10">
        <v>45525.43440972222</v>
      </c>
      <c r="C83" s="11" t="s">
        <v>48</v>
      </c>
      <c r="D83" s="11" t="s">
        <v>4871</v>
      </c>
      <c r="E83" s="5">
        <v>100</v>
      </c>
      <c r="F83" s="5">
        <v>1558</v>
      </c>
      <c r="G83" s="11" t="s">
        <v>90</v>
      </c>
      <c r="H83" s="10">
        <v>45525.434429432869</v>
      </c>
      <c r="I83" s="11" t="s">
        <v>4872</v>
      </c>
      <c r="J83" s="11" t="s">
        <v>92</v>
      </c>
      <c r="K83" s="11" t="s">
        <v>92</v>
      </c>
      <c r="L83" s="11" t="s">
        <v>4873</v>
      </c>
      <c r="M83" s="11" t="s">
        <v>92</v>
      </c>
      <c r="N83" s="5">
        <v>40.65</v>
      </c>
      <c r="O83" s="5">
        <v>-112.0061</v>
      </c>
      <c r="P83" s="11" t="s">
        <v>94</v>
      </c>
      <c r="Q83" s="11" t="s">
        <v>95</v>
      </c>
      <c r="R83" s="11" t="s">
        <v>92</v>
      </c>
      <c r="S83" s="11" t="s">
        <v>124</v>
      </c>
      <c r="T83" s="11" t="s">
        <v>92</v>
      </c>
      <c r="U83" s="11" t="s">
        <v>92</v>
      </c>
      <c r="V83" s="11" t="s">
        <v>98</v>
      </c>
      <c r="W83" s="11" t="s">
        <v>92</v>
      </c>
      <c r="X83" s="11" t="s">
        <v>92</v>
      </c>
      <c r="Y83" s="11" t="s">
        <v>100</v>
      </c>
      <c r="Z83" s="11" t="s">
        <v>92</v>
      </c>
      <c r="AA83" s="11" t="s">
        <v>92</v>
      </c>
      <c r="AB83" s="11" t="s">
        <v>92</v>
      </c>
      <c r="AC83" s="11" t="s">
        <v>92</v>
      </c>
      <c r="AD83" s="11" t="s">
        <v>99</v>
      </c>
      <c r="AE83" s="11" t="s">
        <v>4874</v>
      </c>
      <c r="AF83" s="11" t="s">
        <v>103</v>
      </c>
      <c r="AG83" s="11" t="s">
        <v>92</v>
      </c>
      <c r="AH83" s="11" t="s">
        <v>4286</v>
      </c>
      <c r="AI83" s="11" t="s">
        <v>105</v>
      </c>
      <c r="AJ83" s="11" t="s">
        <v>4875</v>
      </c>
      <c r="AK83" s="11" t="s">
        <v>136</v>
      </c>
      <c r="AL83" s="11" t="s">
        <v>4876</v>
      </c>
      <c r="AM83" s="11" t="s">
        <v>4877</v>
      </c>
      <c r="AN83" s="11" t="s">
        <v>92</v>
      </c>
      <c r="AO83" s="11" t="s">
        <v>4878</v>
      </c>
      <c r="AP83" s="11" t="s">
        <v>106</v>
      </c>
      <c r="AQ83" s="5">
        <v>21</v>
      </c>
      <c r="AR83" s="11" t="s">
        <v>3881</v>
      </c>
      <c r="AS83" s="11" t="s">
        <v>108</v>
      </c>
    </row>
    <row r="84" spans="1:45" ht="15" customHeight="1" x14ac:dyDescent="0.25">
      <c r="A84" s="8">
        <v>45525.392939814818</v>
      </c>
      <c r="B84" s="8">
        <v>45525.435173611113</v>
      </c>
      <c r="C84" s="9" t="s">
        <v>48</v>
      </c>
      <c r="D84" s="9" t="s">
        <v>4879</v>
      </c>
      <c r="E84" s="4">
        <v>100</v>
      </c>
      <c r="F84" s="4">
        <v>3648</v>
      </c>
      <c r="G84" s="9" t="s">
        <v>90</v>
      </c>
      <c r="H84" s="8">
        <v>45525.435188217591</v>
      </c>
      <c r="I84" s="9" t="s">
        <v>4880</v>
      </c>
      <c r="J84" s="9" t="s">
        <v>92</v>
      </c>
      <c r="K84" s="9" t="s">
        <v>92</v>
      </c>
      <c r="L84" s="9" t="s">
        <v>4881</v>
      </c>
      <c r="M84" s="9" t="s">
        <v>92</v>
      </c>
      <c r="N84" s="4">
        <v>43.473599999999998</v>
      </c>
      <c r="O84" s="4">
        <v>-112.0201</v>
      </c>
      <c r="P84" s="9" t="s">
        <v>94</v>
      </c>
      <c r="Q84" s="9" t="s">
        <v>95</v>
      </c>
      <c r="R84" s="9" t="s">
        <v>92</v>
      </c>
      <c r="S84" s="9" t="s">
        <v>92</v>
      </c>
      <c r="T84" s="9" t="s">
        <v>92</v>
      </c>
      <c r="U84" s="9" t="s">
        <v>97</v>
      </c>
      <c r="V84" s="9" t="s">
        <v>98</v>
      </c>
      <c r="W84" s="9" t="s">
        <v>92</v>
      </c>
      <c r="X84" s="9" t="s">
        <v>92</v>
      </c>
      <c r="Y84" s="9" t="s">
        <v>100</v>
      </c>
      <c r="Z84" s="9" t="s">
        <v>101</v>
      </c>
      <c r="AA84" s="9" t="s">
        <v>92</v>
      </c>
      <c r="AB84" s="9" t="s">
        <v>92</v>
      </c>
      <c r="AC84" s="9" t="s">
        <v>92</v>
      </c>
      <c r="AD84" s="9" t="s">
        <v>92</v>
      </c>
      <c r="AE84" s="9" t="s">
        <v>92</v>
      </c>
      <c r="AF84" s="9" t="s">
        <v>103</v>
      </c>
      <c r="AG84" s="9" t="s">
        <v>92</v>
      </c>
      <c r="AH84" s="9" t="s">
        <v>4286</v>
      </c>
      <c r="AI84" s="9" t="s">
        <v>126</v>
      </c>
      <c r="AJ84" s="9" t="s">
        <v>4882</v>
      </c>
      <c r="AK84" s="9" t="s">
        <v>126</v>
      </c>
      <c r="AL84" s="9" t="s">
        <v>4883</v>
      </c>
      <c r="AM84" s="9" t="s">
        <v>4884</v>
      </c>
      <c r="AN84" s="9" t="s">
        <v>4885</v>
      </c>
      <c r="AO84" s="9" t="s">
        <v>4886</v>
      </c>
      <c r="AP84" s="9" t="s">
        <v>106</v>
      </c>
      <c r="AQ84" s="4">
        <v>28</v>
      </c>
      <c r="AR84" s="9" t="s">
        <v>4286</v>
      </c>
      <c r="AS84" s="9" t="s">
        <v>108</v>
      </c>
    </row>
    <row r="85" spans="1:45" ht="15" customHeight="1" x14ac:dyDescent="0.25">
      <c r="A85" s="10">
        <v>45525.430798611109</v>
      </c>
      <c r="B85" s="10">
        <v>45525.436180555553</v>
      </c>
      <c r="C85" s="11" t="s">
        <v>48</v>
      </c>
      <c r="D85" s="11" t="s">
        <v>4887</v>
      </c>
      <c r="E85" s="5">
        <v>100</v>
      </c>
      <c r="F85" s="5">
        <v>464</v>
      </c>
      <c r="G85" s="11" t="s">
        <v>90</v>
      </c>
      <c r="H85" s="10">
        <v>45525.436192118053</v>
      </c>
      <c r="I85" s="11" t="s">
        <v>4888</v>
      </c>
      <c r="J85" s="11" t="s">
        <v>92</v>
      </c>
      <c r="K85" s="11" t="s">
        <v>92</v>
      </c>
      <c r="L85" s="11" t="s">
        <v>4889</v>
      </c>
      <c r="M85" s="11" t="s">
        <v>92</v>
      </c>
      <c r="N85" s="5">
        <v>40.659599999999998</v>
      </c>
      <c r="O85" s="5">
        <v>-111.9195</v>
      </c>
      <c r="P85" s="11" t="s">
        <v>94</v>
      </c>
      <c r="Q85" s="11" t="s">
        <v>95</v>
      </c>
      <c r="R85" s="11" t="s">
        <v>134</v>
      </c>
      <c r="S85" s="11" t="s">
        <v>92</v>
      </c>
      <c r="T85" s="11" t="s">
        <v>92</v>
      </c>
      <c r="U85" s="11" t="s">
        <v>92</v>
      </c>
      <c r="V85" s="11" t="s">
        <v>92</v>
      </c>
      <c r="W85" s="11" t="s">
        <v>92</v>
      </c>
      <c r="X85" s="11" t="s">
        <v>92</v>
      </c>
      <c r="Y85" s="11" t="s">
        <v>100</v>
      </c>
      <c r="Z85" s="11" t="s">
        <v>101</v>
      </c>
      <c r="AA85" s="11" t="s">
        <v>102</v>
      </c>
      <c r="AB85" s="11" t="s">
        <v>92</v>
      </c>
      <c r="AC85" s="11" t="s">
        <v>172</v>
      </c>
      <c r="AD85" s="11" t="s">
        <v>92</v>
      </c>
      <c r="AE85" s="11" t="s">
        <v>92</v>
      </c>
      <c r="AF85" s="11" t="s">
        <v>103</v>
      </c>
      <c r="AG85" s="11" t="s">
        <v>92</v>
      </c>
      <c r="AH85" s="11" t="s">
        <v>4286</v>
      </c>
      <c r="AI85" s="11" t="s">
        <v>105</v>
      </c>
      <c r="AJ85" s="11" t="s">
        <v>4890</v>
      </c>
      <c r="AK85" s="11" t="s">
        <v>105</v>
      </c>
      <c r="AL85" s="11" t="s">
        <v>4891</v>
      </c>
      <c r="AM85" s="11" t="s">
        <v>4892</v>
      </c>
      <c r="AN85" s="11" t="s">
        <v>4893</v>
      </c>
      <c r="AO85" s="11" t="s">
        <v>4894</v>
      </c>
      <c r="AP85" s="11" t="s">
        <v>106</v>
      </c>
      <c r="AQ85" s="5">
        <v>18</v>
      </c>
      <c r="AR85" s="11" t="s">
        <v>104</v>
      </c>
      <c r="AS85" s="11" t="s">
        <v>108</v>
      </c>
    </row>
    <row r="86" spans="1:45" ht="15" customHeight="1" x14ac:dyDescent="0.25">
      <c r="A86" s="8">
        <v>45525.429571759261</v>
      </c>
      <c r="B86" s="8">
        <v>45525.436365740738</v>
      </c>
      <c r="C86" s="9" t="s">
        <v>48</v>
      </c>
      <c r="D86" s="9" t="s">
        <v>4895</v>
      </c>
      <c r="E86" s="4">
        <v>100</v>
      </c>
      <c r="F86" s="4">
        <v>586</v>
      </c>
      <c r="G86" s="9" t="s">
        <v>90</v>
      </c>
      <c r="H86" s="8">
        <v>45525.436382349537</v>
      </c>
      <c r="I86" s="9" t="s">
        <v>4896</v>
      </c>
      <c r="J86" s="9" t="s">
        <v>92</v>
      </c>
      <c r="K86" s="9" t="s">
        <v>92</v>
      </c>
      <c r="L86" s="9" t="s">
        <v>4897</v>
      </c>
      <c r="M86" s="9" t="s">
        <v>92</v>
      </c>
      <c r="N86" s="4">
        <v>40.494500000000002</v>
      </c>
      <c r="O86" s="4">
        <v>-94.393600000000006</v>
      </c>
      <c r="P86" s="9" t="s">
        <v>94</v>
      </c>
      <c r="Q86" s="9" t="s">
        <v>95</v>
      </c>
      <c r="R86" s="9" t="s">
        <v>134</v>
      </c>
      <c r="S86" s="9" t="s">
        <v>92</v>
      </c>
      <c r="T86" s="9" t="s">
        <v>92</v>
      </c>
      <c r="U86" s="9" t="s">
        <v>97</v>
      </c>
      <c r="V86" s="9" t="s">
        <v>92</v>
      </c>
      <c r="W86" s="9" t="s">
        <v>92</v>
      </c>
      <c r="X86" s="9" t="s">
        <v>92</v>
      </c>
      <c r="Y86" s="9" t="s">
        <v>100</v>
      </c>
      <c r="Z86" s="9" t="s">
        <v>101</v>
      </c>
      <c r="AA86" s="9" t="s">
        <v>92</v>
      </c>
      <c r="AB86" s="9" t="s">
        <v>112</v>
      </c>
      <c r="AC86" s="9" t="s">
        <v>92</v>
      </c>
      <c r="AD86" s="9" t="s">
        <v>92</v>
      </c>
      <c r="AE86" s="9" t="s">
        <v>92</v>
      </c>
      <c r="AF86" s="9" t="s">
        <v>103</v>
      </c>
      <c r="AG86" s="9" t="s">
        <v>92</v>
      </c>
      <c r="AH86" s="9" t="s">
        <v>1250</v>
      </c>
      <c r="AI86" s="9" t="s">
        <v>105</v>
      </c>
      <c r="AJ86" s="9" t="s">
        <v>4898</v>
      </c>
      <c r="AK86" s="9" t="s">
        <v>115</v>
      </c>
      <c r="AL86" s="9" t="s">
        <v>4899</v>
      </c>
      <c r="AM86" s="9" t="s">
        <v>4900</v>
      </c>
      <c r="AN86" s="9" t="s">
        <v>4901</v>
      </c>
      <c r="AO86" s="9" t="s">
        <v>4902</v>
      </c>
      <c r="AP86" s="9" t="s">
        <v>106</v>
      </c>
      <c r="AQ86" s="4">
        <v>18</v>
      </c>
      <c r="AR86" s="9" t="s">
        <v>4903</v>
      </c>
      <c r="AS86" s="9" t="s">
        <v>130</v>
      </c>
    </row>
    <row r="87" spans="1:45" ht="15" customHeight="1" x14ac:dyDescent="0.25">
      <c r="A87" s="10">
        <v>45525.436030092591</v>
      </c>
      <c r="B87" s="10">
        <v>45525.437627314815</v>
      </c>
      <c r="C87" s="11" t="s">
        <v>48</v>
      </c>
      <c r="D87" s="11" t="s">
        <v>4904</v>
      </c>
      <c r="E87" s="5">
        <v>100</v>
      </c>
      <c r="F87" s="5">
        <v>137</v>
      </c>
      <c r="G87" s="11" t="s">
        <v>90</v>
      </c>
      <c r="H87" s="10">
        <v>45525.437642407407</v>
      </c>
      <c r="I87" s="11" t="s">
        <v>4905</v>
      </c>
      <c r="J87" s="11" t="s">
        <v>92</v>
      </c>
      <c r="K87" s="11" t="s">
        <v>92</v>
      </c>
      <c r="L87" s="11" t="s">
        <v>4906</v>
      </c>
      <c r="M87" s="11" t="s">
        <v>92</v>
      </c>
      <c r="N87" s="5">
        <v>43.555300000000003</v>
      </c>
      <c r="O87" s="5">
        <v>-111.8922</v>
      </c>
      <c r="P87" s="11" t="s">
        <v>94</v>
      </c>
      <c r="Q87" s="11" t="s">
        <v>95</v>
      </c>
      <c r="R87" s="11" t="s">
        <v>92</v>
      </c>
      <c r="S87" s="11" t="s">
        <v>92</v>
      </c>
      <c r="T87" s="11" t="s">
        <v>92</v>
      </c>
      <c r="U87" s="11" t="s">
        <v>92</v>
      </c>
      <c r="V87" s="11" t="s">
        <v>98</v>
      </c>
      <c r="W87" s="11" t="s">
        <v>92</v>
      </c>
      <c r="X87" s="11" t="s">
        <v>92</v>
      </c>
      <c r="Y87" s="11" t="s">
        <v>100</v>
      </c>
      <c r="Z87" s="11" t="s">
        <v>92</v>
      </c>
      <c r="AA87" s="11" t="s">
        <v>102</v>
      </c>
      <c r="AB87" s="11" t="s">
        <v>92</v>
      </c>
      <c r="AC87" s="11" t="s">
        <v>92</v>
      </c>
      <c r="AD87" s="11" t="s">
        <v>92</v>
      </c>
      <c r="AE87" s="11" t="s">
        <v>92</v>
      </c>
      <c r="AF87" s="11" t="s">
        <v>103</v>
      </c>
      <c r="AG87" s="11" t="s">
        <v>92</v>
      </c>
      <c r="AH87" s="11" t="s">
        <v>4286</v>
      </c>
      <c r="AI87" s="11" t="s">
        <v>126</v>
      </c>
      <c r="AJ87" s="11" t="s">
        <v>4907</v>
      </c>
      <c r="AK87" s="11" t="s">
        <v>136</v>
      </c>
      <c r="AL87" s="11" t="s">
        <v>92</v>
      </c>
      <c r="AM87" s="11" t="s">
        <v>4908</v>
      </c>
      <c r="AN87" s="11" t="s">
        <v>4909</v>
      </c>
      <c r="AO87" s="11" t="s">
        <v>4910</v>
      </c>
      <c r="AP87" s="11" t="s">
        <v>106</v>
      </c>
      <c r="AQ87" s="5">
        <v>25</v>
      </c>
      <c r="AR87" s="11" t="s">
        <v>4441</v>
      </c>
      <c r="AS87" s="11" t="s">
        <v>108</v>
      </c>
    </row>
    <row r="88" spans="1:45" ht="15" customHeight="1" x14ac:dyDescent="0.25">
      <c r="A88" s="8">
        <v>45525.435127314813</v>
      </c>
      <c r="B88" s="8">
        <v>45525.437719907408</v>
      </c>
      <c r="C88" s="9" t="s">
        <v>48</v>
      </c>
      <c r="D88" s="9" t="s">
        <v>4911</v>
      </c>
      <c r="E88" s="4">
        <v>100</v>
      </c>
      <c r="F88" s="4">
        <v>224</v>
      </c>
      <c r="G88" s="9" t="s">
        <v>90</v>
      </c>
      <c r="H88" s="8">
        <v>45525.43773125</v>
      </c>
      <c r="I88" s="9" t="s">
        <v>4912</v>
      </c>
      <c r="J88" s="9" t="s">
        <v>92</v>
      </c>
      <c r="K88" s="9" t="s">
        <v>92</v>
      </c>
      <c r="L88" s="9" t="s">
        <v>4913</v>
      </c>
      <c r="M88" s="9" t="s">
        <v>92</v>
      </c>
      <c r="N88" s="4">
        <v>43.578400000000002</v>
      </c>
      <c r="O88" s="4">
        <v>-116.2179</v>
      </c>
      <c r="P88" s="9" t="s">
        <v>94</v>
      </c>
      <c r="Q88" s="9" t="s">
        <v>95</v>
      </c>
      <c r="R88" s="9" t="s">
        <v>92</v>
      </c>
      <c r="S88" s="9" t="s">
        <v>92</v>
      </c>
      <c r="T88" s="9" t="s">
        <v>96</v>
      </c>
      <c r="U88" s="9" t="s">
        <v>97</v>
      </c>
      <c r="V88" s="9" t="s">
        <v>98</v>
      </c>
      <c r="W88" s="9" t="s">
        <v>92</v>
      </c>
      <c r="X88" s="9" t="s">
        <v>92</v>
      </c>
      <c r="Y88" s="9" t="s">
        <v>100</v>
      </c>
      <c r="Z88" s="9" t="s">
        <v>101</v>
      </c>
      <c r="AA88" s="9" t="s">
        <v>102</v>
      </c>
      <c r="AB88" s="9" t="s">
        <v>112</v>
      </c>
      <c r="AC88" s="9" t="s">
        <v>92</v>
      </c>
      <c r="AD88" s="9" t="s">
        <v>92</v>
      </c>
      <c r="AE88" s="9" t="s">
        <v>92</v>
      </c>
      <c r="AF88" s="9" t="s">
        <v>103</v>
      </c>
      <c r="AG88" s="9" t="s">
        <v>92</v>
      </c>
      <c r="AH88" s="9" t="s">
        <v>4286</v>
      </c>
      <c r="AI88" s="9" t="s">
        <v>115</v>
      </c>
      <c r="AJ88" s="9" t="s">
        <v>4914</v>
      </c>
      <c r="AK88" s="9" t="s">
        <v>115</v>
      </c>
      <c r="AL88" s="9" t="s">
        <v>4915</v>
      </c>
      <c r="AM88" s="9" t="s">
        <v>4916</v>
      </c>
      <c r="AN88" s="9" t="s">
        <v>92</v>
      </c>
      <c r="AO88" s="9" t="s">
        <v>92</v>
      </c>
      <c r="AP88" s="9" t="s">
        <v>106</v>
      </c>
      <c r="AQ88" s="4">
        <v>27</v>
      </c>
      <c r="AR88" s="9" t="s">
        <v>4917</v>
      </c>
      <c r="AS88" s="9" t="s">
        <v>108</v>
      </c>
    </row>
    <row r="89" spans="1:45" ht="15" customHeight="1" x14ac:dyDescent="0.25">
      <c r="A89" s="10">
        <v>45525.435995370368</v>
      </c>
      <c r="B89" s="10">
        <v>45525.439409722225</v>
      </c>
      <c r="C89" s="11" t="s">
        <v>48</v>
      </c>
      <c r="D89" s="11" t="s">
        <v>4918</v>
      </c>
      <c r="E89" s="5">
        <v>100</v>
      </c>
      <c r="F89" s="5">
        <v>295</v>
      </c>
      <c r="G89" s="11" t="s">
        <v>90</v>
      </c>
      <c r="H89" s="10">
        <v>45525.439424641205</v>
      </c>
      <c r="I89" s="11" t="s">
        <v>4919</v>
      </c>
      <c r="J89" s="11" t="s">
        <v>92</v>
      </c>
      <c r="K89" s="11" t="s">
        <v>92</v>
      </c>
      <c r="L89" s="11" t="s">
        <v>4920</v>
      </c>
      <c r="M89" s="11" t="s">
        <v>92</v>
      </c>
      <c r="N89" s="5">
        <v>43.8125</v>
      </c>
      <c r="O89" s="5">
        <v>-111.7855</v>
      </c>
      <c r="P89" s="11" t="s">
        <v>94</v>
      </c>
      <c r="Q89" s="11" t="s">
        <v>95</v>
      </c>
      <c r="R89" s="11" t="s">
        <v>92</v>
      </c>
      <c r="S89" s="11" t="s">
        <v>92</v>
      </c>
      <c r="T89" s="11" t="s">
        <v>92</v>
      </c>
      <c r="U89" s="11" t="s">
        <v>92</v>
      </c>
      <c r="V89" s="11" t="s">
        <v>98</v>
      </c>
      <c r="W89" s="11" t="s">
        <v>92</v>
      </c>
      <c r="X89" s="11" t="s">
        <v>92</v>
      </c>
      <c r="Y89" s="11" t="s">
        <v>100</v>
      </c>
      <c r="Z89" s="11" t="s">
        <v>101</v>
      </c>
      <c r="AA89" s="11" t="s">
        <v>102</v>
      </c>
      <c r="AB89" s="11" t="s">
        <v>92</v>
      </c>
      <c r="AC89" s="11" t="s">
        <v>172</v>
      </c>
      <c r="AD89" s="11" t="s">
        <v>92</v>
      </c>
      <c r="AE89" s="11" t="s">
        <v>92</v>
      </c>
      <c r="AF89" s="11" t="s">
        <v>103</v>
      </c>
      <c r="AG89" s="11" t="s">
        <v>92</v>
      </c>
      <c r="AH89" s="11" t="s">
        <v>4286</v>
      </c>
      <c r="AI89" s="11" t="s">
        <v>126</v>
      </c>
      <c r="AJ89" s="11" t="s">
        <v>4921</v>
      </c>
      <c r="AK89" s="11" t="s">
        <v>126</v>
      </c>
      <c r="AL89" s="11" t="s">
        <v>4922</v>
      </c>
      <c r="AM89" s="11" t="s">
        <v>4923</v>
      </c>
      <c r="AN89" s="11" t="s">
        <v>4924</v>
      </c>
      <c r="AO89" s="11" t="s">
        <v>4925</v>
      </c>
      <c r="AP89" s="11" t="s">
        <v>128</v>
      </c>
      <c r="AQ89" s="5">
        <v>30</v>
      </c>
      <c r="AR89" s="11" t="s">
        <v>841</v>
      </c>
      <c r="AS89" s="11" t="s">
        <v>108</v>
      </c>
    </row>
    <row r="90" spans="1:45" ht="15" customHeight="1" x14ac:dyDescent="0.25">
      <c r="A90" s="8">
        <v>45525.437384259261</v>
      </c>
      <c r="B90" s="8">
        <v>45525.439872685187</v>
      </c>
      <c r="C90" s="9" t="s">
        <v>48</v>
      </c>
      <c r="D90" s="9" t="s">
        <v>4926</v>
      </c>
      <c r="E90" s="4">
        <v>100</v>
      </c>
      <c r="F90" s="4">
        <v>215</v>
      </c>
      <c r="G90" s="9" t="s">
        <v>90</v>
      </c>
      <c r="H90" s="8">
        <v>45525.43989076389</v>
      </c>
      <c r="I90" s="9" t="s">
        <v>4927</v>
      </c>
      <c r="J90" s="9" t="s">
        <v>92</v>
      </c>
      <c r="K90" s="9" t="s">
        <v>92</v>
      </c>
      <c r="L90" s="9" t="s">
        <v>4928</v>
      </c>
      <c r="M90" s="9" t="s">
        <v>92</v>
      </c>
      <c r="N90" s="4">
        <v>41.643500000000003</v>
      </c>
      <c r="O90" s="4">
        <v>-91.5685</v>
      </c>
      <c r="P90" s="9" t="s">
        <v>94</v>
      </c>
      <c r="Q90" s="9" t="s">
        <v>95</v>
      </c>
      <c r="R90" s="9" t="s">
        <v>92</v>
      </c>
      <c r="S90" s="9" t="s">
        <v>92</v>
      </c>
      <c r="T90" s="9" t="s">
        <v>92</v>
      </c>
      <c r="U90" s="9" t="s">
        <v>92</v>
      </c>
      <c r="V90" s="9" t="s">
        <v>98</v>
      </c>
      <c r="W90" s="9" t="s">
        <v>92</v>
      </c>
      <c r="X90" s="9" t="s">
        <v>92</v>
      </c>
      <c r="Y90" s="9" t="s">
        <v>100</v>
      </c>
      <c r="Z90" s="9" t="s">
        <v>101</v>
      </c>
      <c r="AA90" s="9" t="s">
        <v>102</v>
      </c>
      <c r="AB90" s="9" t="s">
        <v>92</v>
      </c>
      <c r="AC90" s="9" t="s">
        <v>172</v>
      </c>
      <c r="AD90" s="9" t="s">
        <v>92</v>
      </c>
      <c r="AE90" s="9" t="s">
        <v>92</v>
      </c>
      <c r="AF90" s="9" t="s">
        <v>103</v>
      </c>
      <c r="AG90" s="9" t="s">
        <v>92</v>
      </c>
      <c r="AH90" s="9" t="s">
        <v>1250</v>
      </c>
      <c r="AI90" s="9" t="s">
        <v>105</v>
      </c>
      <c r="AJ90" s="9" t="s">
        <v>4929</v>
      </c>
      <c r="AK90" s="9" t="s">
        <v>115</v>
      </c>
      <c r="AL90" s="9" t="s">
        <v>4930</v>
      </c>
      <c r="AM90" s="9" t="s">
        <v>4931</v>
      </c>
      <c r="AN90" s="9" t="s">
        <v>4932</v>
      </c>
      <c r="AO90" s="9" t="s">
        <v>4933</v>
      </c>
      <c r="AP90" s="9" t="s">
        <v>106</v>
      </c>
      <c r="AQ90" s="4">
        <v>29</v>
      </c>
      <c r="AR90" s="9" t="s">
        <v>4934</v>
      </c>
      <c r="AS90" s="9" t="s">
        <v>217</v>
      </c>
    </row>
    <row r="91" spans="1:45" ht="15" customHeight="1" x14ac:dyDescent="0.25">
      <c r="A91" s="10">
        <v>45525.43854166667</v>
      </c>
      <c r="B91" s="10">
        <v>45525.441944444443</v>
      </c>
      <c r="C91" s="11" t="s">
        <v>48</v>
      </c>
      <c r="D91" s="11" t="s">
        <v>4935</v>
      </c>
      <c r="E91" s="5">
        <v>100</v>
      </c>
      <c r="F91" s="5">
        <v>293</v>
      </c>
      <c r="G91" s="11" t="s">
        <v>90</v>
      </c>
      <c r="H91" s="10">
        <v>45525.441960370372</v>
      </c>
      <c r="I91" s="11" t="s">
        <v>4936</v>
      </c>
      <c r="J91" s="11" t="s">
        <v>92</v>
      </c>
      <c r="K91" s="11" t="s">
        <v>92</v>
      </c>
      <c r="L91" s="11" t="s">
        <v>4937</v>
      </c>
      <c r="M91" s="11" t="s">
        <v>92</v>
      </c>
      <c r="N91" s="5">
        <v>40.554099999999998</v>
      </c>
      <c r="O91" s="5">
        <v>-111.94289999999999</v>
      </c>
      <c r="P91" s="11" t="s">
        <v>94</v>
      </c>
      <c r="Q91" s="11" t="s">
        <v>95</v>
      </c>
      <c r="R91" s="11" t="s">
        <v>92</v>
      </c>
      <c r="S91" s="11" t="s">
        <v>92</v>
      </c>
      <c r="T91" s="11" t="s">
        <v>96</v>
      </c>
      <c r="U91" s="11" t="s">
        <v>97</v>
      </c>
      <c r="V91" s="11" t="s">
        <v>98</v>
      </c>
      <c r="W91" s="11" t="s">
        <v>92</v>
      </c>
      <c r="X91" s="11" t="s">
        <v>92</v>
      </c>
      <c r="Y91" s="11" t="s">
        <v>100</v>
      </c>
      <c r="Z91" s="11" t="s">
        <v>101</v>
      </c>
      <c r="AA91" s="11" t="s">
        <v>102</v>
      </c>
      <c r="AB91" s="11" t="s">
        <v>92</v>
      </c>
      <c r="AC91" s="11" t="s">
        <v>172</v>
      </c>
      <c r="AD91" s="11" t="s">
        <v>92</v>
      </c>
      <c r="AE91" s="11" t="s">
        <v>92</v>
      </c>
      <c r="AF91" s="11" t="s">
        <v>103</v>
      </c>
      <c r="AG91" s="11" t="s">
        <v>92</v>
      </c>
      <c r="AH91" s="11" t="s">
        <v>4286</v>
      </c>
      <c r="AI91" s="11" t="s">
        <v>126</v>
      </c>
      <c r="AJ91" s="11" t="s">
        <v>92</v>
      </c>
      <c r="AK91" s="11" t="s">
        <v>136</v>
      </c>
      <c r="AL91" s="11" t="s">
        <v>4938</v>
      </c>
      <c r="AM91" s="11" t="s">
        <v>4939</v>
      </c>
      <c r="AN91" s="11" t="s">
        <v>92</v>
      </c>
      <c r="AO91" s="11" t="s">
        <v>4940</v>
      </c>
      <c r="AP91" s="11" t="s">
        <v>128</v>
      </c>
      <c r="AQ91" s="5">
        <v>25</v>
      </c>
      <c r="AR91" s="11" t="s">
        <v>4941</v>
      </c>
      <c r="AS91" s="11" t="s">
        <v>108</v>
      </c>
    </row>
    <row r="92" spans="1:45" ht="15" customHeight="1" x14ac:dyDescent="0.25">
      <c r="A92" s="8">
        <v>45525.438333333332</v>
      </c>
      <c r="B92" s="8">
        <v>45525.441979166666</v>
      </c>
      <c r="C92" s="9" t="s">
        <v>48</v>
      </c>
      <c r="D92" s="9" t="s">
        <v>4942</v>
      </c>
      <c r="E92" s="4">
        <v>100</v>
      </c>
      <c r="F92" s="4">
        <v>315</v>
      </c>
      <c r="G92" s="9" t="s">
        <v>90</v>
      </c>
      <c r="H92" s="8">
        <v>45525.441997326387</v>
      </c>
      <c r="I92" s="9" t="s">
        <v>4943</v>
      </c>
      <c r="J92" s="9" t="s">
        <v>92</v>
      </c>
      <c r="K92" s="9" t="s">
        <v>92</v>
      </c>
      <c r="L92" s="9" t="s">
        <v>4944</v>
      </c>
      <c r="M92" s="9" t="s">
        <v>92</v>
      </c>
      <c r="N92" s="4">
        <v>40.65</v>
      </c>
      <c r="O92" s="4">
        <v>-112.0061</v>
      </c>
      <c r="P92" s="9" t="s">
        <v>94</v>
      </c>
      <c r="Q92" s="9" t="s">
        <v>95</v>
      </c>
      <c r="R92" s="9" t="s">
        <v>134</v>
      </c>
      <c r="S92" s="9" t="s">
        <v>124</v>
      </c>
      <c r="T92" s="9" t="s">
        <v>92</v>
      </c>
      <c r="U92" s="9" t="s">
        <v>92</v>
      </c>
      <c r="V92" s="9" t="s">
        <v>92</v>
      </c>
      <c r="W92" s="9" t="s">
        <v>92</v>
      </c>
      <c r="X92" s="9" t="s">
        <v>92</v>
      </c>
      <c r="Y92" s="9" t="s">
        <v>100</v>
      </c>
      <c r="Z92" s="9" t="s">
        <v>101</v>
      </c>
      <c r="AA92" s="9" t="s">
        <v>102</v>
      </c>
      <c r="AB92" s="9" t="s">
        <v>92</v>
      </c>
      <c r="AC92" s="9" t="s">
        <v>92</v>
      </c>
      <c r="AD92" s="9" t="s">
        <v>92</v>
      </c>
      <c r="AE92" s="9" t="s">
        <v>92</v>
      </c>
      <c r="AF92" s="9" t="s">
        <v>103</v>
      </c>
      <c r="AG92" s="9" t="s">
        <v>92</v>
      </c>
      <c r="AH92" s="9" t="s">
        <v>4286</v>
      </c>
      <c r="AI92" s="9" t="s">
        <v>105</v>
      </c>
      <c r="AJ92" s="9" t="s">
        <v>4945</v>
      </c>
      <c r="AK92" s="9" t="s">
        <v>115</v>
      </c>
      <c r="AL92" s="9" t="s">
        <v>4946</v>
      </c>
      <c r="AM92" s="9" t="s">
        <v>4947</v>
      </c>
      <c r="AN92" s="9" t="s">
        <v>4948</v>
      </c>
      <c r="AO92" s="9" t="s">
        <v>4949</v>
      </c>
      <c r="AP92" s="9" t="s">
        <v>128</v>
      </c>
      <c r="AQ92" s="4">
        <v>22</v>
      </c>
      <c r="AR92" s="9" t="s">
        <v>3819</v>
      </c>
      <c r="AS92" s="9" t="s">
        <v>533</v>
      </c>
    </row>
    <row r="93" spans="1:45" ht="15" customHeight="1" x14ac:dyDescent="0.25">
      <c r="A93" s="10">
        <v>45525.441805555558</v>
      </c>
      <c r="B93" s="10">
        <v>45525.444872685184</v>
      </c>
      <c r="C93" s="11" t="s">
        <v>48</v>
      </c>
      <c r="D93" s="11" t="s">
        <v>4950</v>
      </c>
      <c r="E93" s="5">
        <v>100</v>
      </c>
      <c r="F93" s="5">
        <v>265</v>
      </c>
      <c r="G93" s="11" t="s">
        <v>90</v>
      </c>
      <c r="H93" s="10">
        <v>45525.444889224535</v>
      </c>
      <c r="I93" s="11" t="s">
        <v>4951</v>
      </c>
      <c r="J93" s="11" t="s">
        <v>92</v>
      </c>
      <c r="K93" s="11" t="s">
        <v>92</v>
      </c>
      <c r="L93" s="11" t="s">
        <v>4952</v>
      </c>
      <c r="M93" s="11" t="s">
        <v>92</v>
      </c>
      <c r="N93" s="5">
        <v>43.8125</v>
      </c>
      <c r="O93" s="5">
        <v>-111.7855</v>
      </c>
      <c r="P93" s="11" t="s">
        <v>94</v>
      </c>
      <c r="Q93" s="11" t="s">
        <v>95</v>
      </c>
      <c r="R93" s="11" t="s">
        <v>92</v>
      </c>
      <c r="S93" s="11" t="s">
        <v>124</v>
      </c>
      <c r="T93" s="11" t="s">
        <v>92</v>
      </c>
      <c r="U93" s="11" t="s">
        <v>97</v>
      </c>
      <c r="V93" s="11" t="s">
        <v>92</v>
      </c>
      <c r="W93" s="11" t="s">
        <v>92</v>
      </c>
      <c r="X93" s="11" t="s">
        <v>92</v>
      </c>
      <c r="Y93" s="11" t="s">
        <v>100</v>
      </c>
      <c r="Z93" s="11" t="s">
        <v>101</v>
      </c>
      <c r="AA93" s="11" t="s">
        <v>92</v>
      </c>
      <c r="AB93" s="11" t="s">
        <v>92</v>
      </c>
      <c r="AC93" s="11" t="s">
        <v>172</v>
      </c>
      <c r="AD93" s="11" t="s">
        <v>99</v>
      </c>
      <c r="AE93" s="11" t="s">
        <v>4953</v>
      </c>
      <c r="AF93" s="11" t="s">
        <v>103</v>
      </c>
      <c r="AG93" s="11" t="s">
        <v>92</v>
      </c>
      <c r="AH93" s="11" t="s">
        <v>4286</v>
      </c>
      <c r="AI93" s="11" t="s">
        <v>115</v>
      </c>
      <c r="AJ93" s="11" t="s">
        <v>4954</v>
      </c>
      <c r="AK93" s="11" t="s">
        <v>136</v>
      </c>
      <c r="AL93" s="11" t="s">
        <v>4955</v>
      </c>
      <c r="AM93" s="11" t="s">
        <v>4956</v>
      </c>
      <c r="AN93" s="11" t="s">
        <v>4957</v>
      </c>
      <c r="AO93" s="11" t="s">
        <v>4958</v>
      </c>
      <c r="AP93" s="11" t="s">
        <v>106</v>
      </c>
      <c r="AQ93" s="5">
        <v>25</v>
      </c>
      <c r="AR93" s="11" t="s">
        <v>841</v>
      </c>
      <c r="AS93" s="11" t="s">
        <v>108</v>
      </c>
    </row>
    <row r="94" spans="1:45" ht="15" customHeight="1" x14ac:dyDescent="0.25">
      <c r="A94" s="8">
        <v>45525.44253472222</v>
      </c>
      <c r="B94" s="8">
        <v>45525.444872685184</v>
      </c>
      <c r="C94" s="9" t="s">
        <v>48</v>
      </c>
      <c r="D94" s="9" t="s">
        <v>4959</v>
      </c>
      <c r="E94" s="4">
        <v>100</v>
      </c>
      <c r="F94" s="4">
        <v>201</v>
      </c>
      <c r="G94" s="9" t="s">
        <v>90</v>
      </c>
      <c r="H94" s="8">
        <v>45525.444891331019</v>
      </c>
      <c r="I94" s="9" t="s">
        <v>4960</v>
      </c>
      <c r="J94" s="9" t="s">
        <v>92</v>
      </c>
      <c r="K94" s="9" t="s">
        <v>92</v>
      </c>
      <c r="L94" s="9" t="s">
        <v>4961</v>
      </c>
      <c r="M94" s="9" t="s">
        <v>92</v>
      </c>
      <c r="N94" s="4">
        <v>40.7592</v>
      </c>
      <c r="O94" s="4">
        <v>-111.8875</v>
      </c>
      <c r="P94" s="9" t="s">
        <v>94</v>
      </c>
      <c r="Q94" s="9" t="s">
        <v>95</v>
      </c>
      <c r="R94" s="9" t="s">
        <v>92</v>
      </c>
      <c r="S94" s="9" t="s">
        <v>124</v>
      </c>
      <c r="T94" s="9" t="s">
        <v>92</v>
      </c>
      <c r="U94" s="9" t="s">
        <v>92</v>
      </c>
      <c r="V94" s="9" t="s">
        <v>98</v>
      </c>
      <c r="W94" s="9" t="s">
        <v>92</v>
      </c>
      <c r="X94" s="9" t="s">
        <v>92</v>
      </c>
      <c r="Y94" s="9" t="s">
        <v>100</v>
      </c>
      <c r="Z94" s="9" t="s">
        <v>92</v>
      </c>
      <c r="AA94" s="9" t="s">
        <v>92</v>
      </c>
      <c r="AB94" s="9" t="s">
        <v>92</v>
      </c>
      <c r="AC94" s="9" t="s">
        <v>92</v>
      </c>
      <c r="AD94" s="9" t="s">
        <v>99</v>
      </c>
      <c r="AE94" s="9" t="s">
        <v>92</v>
      </c>
      <c r="AF94" s="9" t="s">
        <v>103</v>
      </c>
      <c r="AG94" s="9" t="s">
        <v>92</v>
      </c>
      <c r="AH94" s="9" t="s">
        <v>4286</v>
      </c>
      <c r="AI94" s="9" t="s">
        <v>126</v>
      </c>
      <c r="AJ94" s="9" t="s">
        <v>4962</v>
      </c>
      <c r="AK94" s="9" t="s">
        <v>126</v>
      </c>
      <c r="AL94" s="9" t="s">
        <v>4963</v>
      </c>
      <c r="AM94" s="9" t="s">
        <v>4964</v>
      </c>
      <c r="AN94" s="9" t="s">
        <v>4965</v>
      </c>
      <c r="AO94" s="9" t="s">
        <v>4966</v>
      </c>
      <c r="AP94" s="9" t="s">
        <v>128</v>
      </c>
      <c r="AQ94" s="4">
        <v>32</v>
      </c>
      <c r="AR94" s="9" t="s">
        <v>4967</v>
      </c>
      <c r="AS94" s="9" t="s">
        <v>108</v>
      </c>
    </row>
    <row r="95" spans="1:45" ht="15" customHeight="1" x14ac:dyDescent="0.25">
      <c r="A95" s="10">
        <v>45525.438067129631</v>
      </c>
      <c r="B95" s="10">
        <v>45525.444988425923</v>
      </c>
      <c r="C95" s="11" t="s">
        <v>48</v>
      </c>
      <c r="D95" s="11" t="s">
        <v>4968</v>
      </c>
      <c r="E95" s="5">
        <v>100</v>
      </c>
      <c r="F95" s="5">
        <v>597</v>
      </c>
      <c r="G95" s="11" t="s">
        <v>90</v>
      </c>
      <c r="H95" s="10">
        <v>45525.445005752314</v>
      </c>
      <c r="I95" s="11" t="s">
        <v>4969</v>
      </c>
      <c r="J95" s="11" t="s">
        <v>92</v>
      </c>
      <c r="K95" s="11" t="s">
        <v>92</v>
      </c>
      <c r="L95" s="11" t="s">
        <v>4970</v>
      </c>
      <c r="M95" s="11" t="s">
        <v>92</v>
      </c>
      <c r="N95" s="5">
        <v>42.182600000000001</v>
      </c>
      <c r="O95" s="5">
        <v>-112.2653</v>
      </c>
      <c r="P95" s="11" t="s">
        <v>94</v>
      </c>
      <c r="Q95" s="11" t="s">
        <v>95</v>
      </c>
      <c r="R95" s="11" t="s">
        <v>92</v>
      </c>
      <c r="S95" s="11" t="s">
        <v>92</v>
      </c>
      <c r="T95" s="11" t="s">
        <v>96</v>
      </c>
      <c r="U95" s="11" t="s">
        <v>92</v>
      </c>
      <c r="V95" s="11" t="s">
        <v>98</v>
      </c>
      <c r="W95" s="11" t="s">
        <v>92</v>
      </c>
      <c r="X95" s="11" t="s">
        <v>92</v>
      </c>
      <c r="Y95" s="11" t="s">
        <v>100</v>
      </c>
      <c r="Z95" s="11" t="s">
        <v>92</v>
      </c>
      <c r="AA95" s="11" t="s">
        <v>92</v>
      </c>
      <c r="AB95" s="11" t="s">
        <v>92</v>
      </c>
      <c r="AC95" s="11" t="s">
        <v>172</v>
      </c>
      <c r="AD95" s="11" t="s">
        <v>99</v>
      </c>
      <c r="AE95" s="11" t="s">
        <v>92</v>
      </c>
      <c r="AF95" s="11" t="s">
        <v>103</v>
      </c>
      <c r="AG95" s="11" t="s">
        <v>92</v>
      </c>
      <c r="AH95" s="11" t="s">
        <v>4286</v>
      </c>
      <c r="AI95" s="11" t="s">
        <v>105</v>
      </c>
      <c r="AJ95" s="11" t="s">
        <v>92</v>
      </c>
      <c r="AK95" s="11" t="s">
        <v>115</v>
      </c>
      <c r="AL95" s="11" t="s">
        <v>4971</v>
      </c>
      <c r="AM95" s="11" t="s">
        <v>4972</v>
      </c>
      <c r="AN95" s="11" t="s">
        <v>92</v>
      </c>
      <c r="AO95" s="11" t="s">
        <v>4973</v>
      </c>
      <c r="AP95" s="11" t="s">
        <v>128</v>
      </c>
      <c r="AQ95" s="5">
        <v>22</v>
      </c>
      <c r="AR95" s="11" t="s">
        <v>4974</v>
      </c>
      <c r="AS95" s="11" t="s">
        <v>108</v>
      </c>
    </row>
    <row r="96" spans="1:45" ht="15" customHeight="1" x14ac:dyDescent="0.25">
      <c r="A96" s="8">
        <v>45525.441458333335</v>
      </c>
      <c r="B96" s="8">
        <v>45525.445555555554</v>
      </c>
      <c r="C96" s="9" t="s">
        <v>48</v>
      </c>
      <c r="D96" s="9" t="s">
        <v>4975</v>
      </c>
      <c r="E96" s="4">
        <v>100</v>
      </c>
      <c r="F96" s="4">
        <v>354</v>
      </c>
      <c r="G96" s="9" t="s">
        <v>90</v>
      </c>
      <c r="H96" s="8">
        <v>45525.445570520831</v>
      </c>
      <c r="I96" s="9" t="s">
        <v>4976</v>
      </c>
      <c r="J96" s="9" t="s">
        <v>92</v>
      </c>
      <c r="K96" s="9" t="s">
        <v>92</v>
      </c>
      <c r="L96" s="9" t="s">
        <v>4977</v>
      </c>
      <c r="M96" s="9" t="s">
        <v>92</v>
      </c>
      <c r="N96" s="4">
        <v>43.555300000000003</v>
      </c>
      <c r="O96" s="4">
        <v>-111.8922</v>
      </c>
      <c r="P96" s="9" t="s">
        <v>94</v>
      </c>
      <c r="Q96" s="9" t="s">
        <v>95</v>
      </c>
      <c r="R96" s="9" t="s">
        <v>92</v>
      </c>
      <c r="S96" s="9" t="s">
        <v>124</v>
      </c>
      <c r="T96" s="9" t="s">
        <v>92</v>
      </c>
      <c r="U96" s="9" t="s">
        <v>92</v>
      </c>
      <c r="V96" s="9" t="s">
        <v>92</v>
      </c>
      <c r="W96" s="9" t="s">
        <v>92</v>
      </c>
      <c r="X96" s="9" t="s">
        <v>92</v>
      </c>
      <c r="Y96" s="9" t="s">
        <v>100</v>
      </c>
      <c r="Z96" s="9" t="s">
        <v>101</v>
      </c>
      <c r="AA96" s="9" t="s">
        <v>92</v>
      </c>
      <c r="AB96" s="9" t="s">
        <v>112</v>
      </c>
      <c r="AC96" s="9" t="s">
        <v>92</v>
      </c>
      <c r="AD96" s="9" t="s">
        <v>99</v>
      </c>
      <c r="AE96" s="9" t="s">
        <v>4978</v>
      </c>
      <c r="AF96" s="9" t="s">
        <v>103</v>
      </c>
      <c r="AG96" s="9" t="s">
        <v>92</v>
      </c>
      <c r="AH96" s="9" t="s">
        <v>4286</v>
      </c>
      <c r="AI96" s="9" t="s">
        <v>105</v>
      </c>
      <c r="AJ96" s="9" t="s">
        <v>4979</v>
      </c>
      <c r="AK96" s="9" t="s">
        <v>115</v>
      </c>
      <c r="AL96" s="9" t="s">
        <v>4980</v>
      </c>
      <c r="AM96" s="9" t="s">
        <v>4981</v>
      </c>
      <c r="AN96" s="9" t="s">
        <v>4982</v>
      </c>
      <c r="AO96" s="9" t="s">
        <v>4983</v>
      </c>
      <c r="AP96" s="9" t="s">
        <v>106</v>
      </c>
      <c r="AQ96" s="4">
        <v>19</v>
      </c>
      <c r="AR96" s="9" t="s">
        <v>4984</v>
      </c>
      <c r="AS96" s="9" t="s">
        <v>108</v>
      </c>
    </row>
    <row r="97" spans="1:45" ht="15" customHeight="1" x14ac:dyDescent="0.25">
      <c r="A97" s="10">
        <v>45525.441689814812</v>
      </c>
      <c r="B97" s="10">
        <v>45525.446053240739</v>
      </c>
      <c r="C97" s="11" t="s">
        <v>48</v>
      </c>
      <c r="D97" s="11" t="s">
        <v>4985</v>
      </c>
      <c r="E97" s="5">
        <v>100</v>
      </c>
      <c r="F97" s="5">
        <v>377</v>
      </c>
      <c r="G97" s="11" t="s">
        <v>90</v>
      </c>
      <c r="H97" s="10">
        <v>45525.446068726851</v>
      </c>
      <c r="I97" s="11" t="s">
        <v>4986</v>
      </c>
      <c r="J97" s="11" t="s">
        <v>92</v>
      </c>
      <c r="K97" s="11" t="s">
        <v>92</v>
      </c>
      <c r="L97" s="11" t="s">
        <v>4987</v>
      </c>
      <c r="M97" s="11" t="s">
        <v>92</v>
      </c>
      <c r="N97" s="5">
        <v>43.670699999999997</v>
      </c>
      <c r="O97" s="5">
        <v>-111.89700000000001</v>
      </c>
      <c r="P97" s="11" t="s">
        <v>94</v>
      </c>
      <c r="Q97" s="11" t="s">
        <v>95</v>
      </c>
      <c r="R97" s="11" t="s">
        <v>134</v>
      </c>
      <c r="S97" s="11" t="s">
        <v>124</v>
      </c>
      <c r="T97" s="11" t="s">
        <v>92</v>
      </c>
      <c r="U97" s="11" t="s">
        <v>92</v>
      </c>
      <c r="V97" s="11" t="s">
        <v>98</v>
      </c>
      <c r="W97" s="11" t="s">
        <v>92</v>
      </c>
      <c r="X97" s="11" t="s">
        <v>92</v>
      </c>
      <c r="Y97" s="11" t="s">
        <v>100</v>
      </c>
      <c r="Z97" s="11" t="s">
        <v>101</v>
      </c>
      <c r="AA97" s="11" t="s">
        <v>102</v>
      </c>
      <c r="AB97" s="11" t="s">
        <v>92</v>
      </c>
      <c r="AC97" s="11" t="s">
        <v>172</v>
      </c>
      <c r="AD97" s="11" t="s">
        <v>92</v>
      </c>
      <c r="AE97" s="11" t="s">
        <v>92</v>
      </c>
      <c r="AF97" s="11" t="s">
        <v>103</v>
      </c>
      <c r="AG97" s="11" t="s">
        <v>92</v>
      </c>
      <c r="AH97" s="11" t="s">
        <v>4286</v>
      </c>
      <c r="AI97" s="11" t="s">
        <v>126</v>
      </c>
      <c r="AJ97" s="11" t="s">
        <v>4988</v>
      </c>
      <c r="AK97" s="11" t="s">
        <v>126</v>
      </c>
      <c r="AL97" s="11" t="s">
        <v>4989</v>
      </c>
      <c r="AM97" s="11" t="s">
        <v>4990</v>
      </c>
      <c r="AN97" s="11" t="s">
        <v>92</v>
      </c>
      <c r="AO97" s="11" t="s">
        <v>4991</v>
      </c>
      <c r="AP97" s="11" t="s">
        <v>106</v>
      </c>
      <c r="AQ97" s="5">
        <v>21</v>
      </c>
      <c r="AR97" s="11" t="s">
        <v>3881</v>
      </c>
      <c r="AS97" s="11" t="s">
        <v>108</v>
      </c>
    </row>
    <row r="98" spans="1:45" ht="15" customHeight="1" x14ac:dyDescent="0.25">
      <c r="A98" s="8">
        <v>45525.442870370367</v>
      </c>
      <c r="B98" s="8">
        <v>45525.447071759256</v>
      </c>
      <c r="C98" s="9" t="s">
        <v>48</v>
      </c>
      <c r="D98" s="9" t="s">
        <v>4992</v>
      </c>
      <c r="E98" s="4">
        <v>100</v>
      </c>
      <c r="F98" s="4">
        <v>363</v>
      </c>
      <c r="G98" s="9" t="s">
        <v>90</v>
      </c>
      <c r="H98" s="8">
        <v>45525.447087465276</v>
      </c>
      <c r="I98" s="9" t="s">
        <v>4993</v>
      </c>
      <c r="J98" s="9" t="s">
        <v>92</v>
      </c>
      <c r="K98" s="9" t="s">
        <v>92</v>
      </c>
      <c r="L98" s="9" t="s">
        <v>4994</v>
      </c>
      <c r="M98" s="9" t="s">
        <v>92</v>
      </c>
      <c r="N98" s="4">
        <v>39.723199999999999</v>
      </c>
      <c r="O98" s="4">
        <v>-85.997900000000001</v>
      </c>
      <c r="P98" s="9" t="s">
        <v>94</v>
      </c>
      <c r="Q98" s="9" t="s">
        <v>95</v>
      </c>
      <c r="R98" s="9" t="s">
        <v>134</v>
      </c>
      <c r="S98" s="9" t="s">
        <v>92</v>
      </c>
      <c r="T98" s="9" t="s">
        <v>92</v>
      </c>
      <c r="U98" s="9" t="s">
        <v>92</v>
      </c>
      <c r="V98" s="9" t="s">
        <v>92</v>
      </c>
      <c r="W98" s="9" t="s">
        <v>92</v>
      </c>
      <c r="X98" s="9" t="s">
        <v>92</v>
      </c>
      <c r="Y98" s="9" t="s">
        <v>100</v>
      </c>
      <c r="Z98" s="9" t="s">
        <v>101</v>
      </c>
      <c r="AA98" s="9" t="s">
        <v>102</v>
      </c>
      <c r="AB98" s="9" t="s">
        <v>92</v>
      </c>
      <c r="AC98" s="9" t="s">
        <v>172</v>
      </c>
      <c r="AD98" s="9" t="s">
        <v>92</v>
      </c>
      <c r="AE98" s="9" t="s">
        <v>92</v>
      </c>
      <c r="AF98" s="9" t="s">
        <v>103</v>
      </c>
      <c r="AG98" s="9" t="s">
        <v>92</v>
      </c>
      <c r="AH98" s="9" t="s">
        <v>1250</v>
      </c>
      <c r="AI98" s="9" t="s">
        <v>105</v>
      </c>
      <c r="AJ98" s="9" t="s">
        <v>4995</v>
      </c>
      <c r="AK98" s="9" t="s">
        <v>136</v>
      </c>
      <c r="AL98" s="9" t="s">
        <v>4996</v>
      </c>
      <c r="AM98" s="9" t="s">
        <v>4997</v>
      </c>
      <c r="AN98" s="9" t="s">
        <v>4998</v>
      </c>
      <c r="AO98" s="9" t="s">
        <v>4999</v>
      </c>
      <c r="AP98" s="9" t="s">
        <v>128</v>
      </c>
      <c r="AQ98" s="4">
        <v>21</v>
      </c>
      <c r="AR98" s="9" t="s">
        <v>5000</v>
      </c>
      <c r="AS98" s="9" t="s">
        <v>5001</v>
      </c>
    </row>
    <row r="99" spans="1:45" ht="15" customHeight="1" x14ac:dyDescent="0.25">
      <c r="A99" s="10">
        <v>45525.443530092591</v>
      </c>
      <c r="B99" s="10">
        <v>45525.44736111111</v>
      </c>
      <c r="C99" s="11" t="s">
        <v>48</v>
      </c>
      <c r="D99" s="11" t="s">
        <v>5002</v>
      </c>
      <c r="E99" s="5">
        <v>100</v>
      </c>
      <c r="F99" s="5">
        <v>330</v>
      </c>
      <c r="G99" s="11" t="s">
        <v>90</v>
      </c>
      <c r="H99" s="10">
        <v>45525.447370104164</v>
      </c>
      <c r="I99" s="11" t="s">
        <v>5003</v>
      </c>
      <c r="J99" s="11" t="s">
        <v>92</v>
      </c>
      <c r="K99" s="11" t="s">
        <v>92</v>
      </c>
      <c r="L99" s="11" t="s">
        <v>5004</v>
      </c>
      <c r="M99" s="11" t="s">
        <v>92</v>
      </c>
      <c r="N99" s="5">
        <v>43.5441</v>
      </c>
      <c r="O99" s="5">
        <v>-116.56619999999999</v>
      </c>
      <c r="P99" s="11" t="s">
        <v>94</v>
      </c>
      <c r="Q99" s="11" t="s">
        <v>95</v>
      </c>
      <c r="R99" s="11" t="s">
        <v>92</v>
      </c>
      <c r="S99" s="11" t="s">
        <v>124</v>
      </c>
      <c r="T99" s="11" t="s">
        <v>92</v>
      </c>
      <c r="U99" s="11" t="s">
        <v>92</v>
      </c>
      <c r="V99" s="11" t="s">
        <v>92</v>
      </c>
      <c r="W99" s="11" t="s">
        <v>92</v>
      </c>
      <c r="X99" s="11" t="s">
        <v>92</v>
      </c>
      <c r="Y99" s="11" t="s">
        <v>100</v>
      </c>
      <c r="Z99" s="11" t="s">
        <v>92</v>
      </c>
      <c r="AA99" s="11" t="s">
        <v>92</v>
      </c>
      <c r="AB99" s="11" t="s">
        <v>92</v>
      </c>
      <c r="AC99" s="11" t="s">
        <v>92</v>
      </c>
      <c r="AD99" s="11" t="s">
        <v>99</v>
      </c>
      <c r="AE99" s="11" t="s">
        <v>5005</v>
      </c>
      <c r="AF99" s="11" t="s">
        <v>103</v>
      </c>
      <c r="AG99" s="11" t="s">
        <v>92</v>
      </c>
      <c r="AH99" s="11" t="s">
        <v>4286</v>
      </c>
      <c r="AI99" s="11" t="s">
        <v>105</v>
      </c>
      <c r="AJ99" s="11" t="s">
        <v>5006</v>
      </c>
      <c r="AK99" s="11" t="s">
        <v>136</v>
      </c>
      <c r="AL99" s="11" t="s">
        <v>5007</v>
      </c>
      <c r="AM99" s="11" t="s">
        <v>5008</v>
      </c>
      <c r="AN99" s="11" t="s">
        <v>5009</v>
      </c>
      <c r="AO99" s="11" t="s">
        <v>5010</v>
      </c>
      <c r="AP99" s="11" t="s">
        <v>106</v>
      </c>
      <c r="AQ99" s="5">
        <v>18</v>
      </c>
      <c r="AR99" s="11" t="s">
        <v>104</v>
      </c>
      <c r="AS99" s="11" t="s">
        <v>108</v>
      </c>
    </row>
    <row r="100" spans="1:45" ht="15" customHeight="1" x14ac:dyDescent="0.25">
      <c r="A100" s="8">
        <v>45525.448483796295</v>
      </c>
      <c r="B100" s="8">
        <v>45525.449421296296</v>
      </c>
      <c r="C100" s="9" t="s">
        <v>48</v>
      </c>
      <c r="D100" s="9" t="s">
        <v>5011</v>
      </c>
      <c r="E100" s="4">
        <v>100</v>
      </c>
      <c r="F100" s="4">
        <v>80</v>
      </c>
      <c r="G100" s="9" t="s">
        <v>90</v>
      </c>
      <c r="H100" s="8">
        <v>45525.449440821758</v>
      </c>
      <c r="I100" s="9" t="s">
        <v>5012</v>
      </c>
      <c r="J100" s="9" t="s">
        <v>92</v>
      </c>
      <c r="K100" s="9" t="s">
        <v>92</v>
      </c>
      <c r="L100" s="9" t="s">
        <v>5013</v>
      </c>
      <c r="M100" s="9" t="s">
        <v>92</v>
      </c>
      <c r="N100" s="4">
        <v>25.890599999999999</v>
      </c>
      <c r="O100" s="4">
        <v>-80.178399999999996</v>
      </c>
      <c r="P100" s="9" t="s">
        <v>94</v>
      </c>
      <c r="Q100" s="9" t="s">
        <v>95</v>
      </c>
      <c r="R100" s="9" t="s">
        <v>134</v>
      </c>
      <c r="S100" s="9" t="s">
        <v>92</v>
      </c>
      <c r="T100" s="9" t="s">
        <v>96</v>
      </c>
      <c r="U100" s="9" t="s">
        <v>97</v>
      </c>
      <c r="V100" s="9" t="s">
        <v>98</v>
      </c>
      <c r="W100" s="9" t="s">
        <v>92</v>
      </c>
      <c r="X100" s="9" t="s">
        <v>92</v>
      </c>
      <c r="Y100" s="9" t="s">
        <v>100</v>
      </c>
      <c r="Z100" s="9" t="s">
        <v>101</v>
      </c>
      <c r="AA100" s="9" t="s">
        <v>102</v>
      </c>
      <c r="AB100" s="9" t="s">
        <v>92</v>
      </c>
      <c r="AC100" s="9" t="s">
        <v>172</v>
      </c>
      <c r="AD100" s="9" t="s">
        <v>92</v>
      </c>
      <c r="AE100" s="9" t="s">
        <v>92</v>
      </c>
      <c r="AF100" s="9" t="s">
        <v>103</v>
      </c>
      <c r="AG100" s="9" t="s">
        <v>92</v>
      </c>
      <c r="AH100" s="9" t="s">
        <v>1250</v>
      </c>
      <c r="AI100" s="9" t="s">
        <v>115</v>
      </c>
      <c r="AJ100" s="9" t="s">
        <v>92</v>
      </c>
      <c r="AK100" s="9" t="s">
        <v>136</v>
      </c>
      <c r="AL100" s="9" t="s">
        <v>92</v>
      </c>
      <c r="AM100" s="9" t="s">
        <v>92</v>
      </c>
      <c r="AN100" s="9" t="s">
        <v>92</v>
      </c>
      <c r="AO100" s="9" t="s">
        <v>92</v>
      </c>
      <c r="AP100" s="9" t="s">
        <v>106</v>
      </c>
      <c r="AQ100" s="4">
        <v>22</v>
      </c>
      <c r="AR100" s="9" t="s">
        <v>145</v>
      </c>
      <c r="AS100" s="9" t="s">
        <v>130</v>
      </c>
    </row>
    <row r="101" spans="1:45" ht="15" customHeight="1" x14ac:dyDescent="0.25">
      <c r="A101" s="10">
        <v>45525.447743055556</v>
      </c>
      <c r="B101" s="10">
        <v>45525.450983796298</v>
      </c>
      <c r="C101" s="11" t="s">
        <v>48</v>
      </c>
      <c r="D101" s="11" t="s">
        <v>4657</v>
      </c>
      <c r="E101" s="5">
        <v>100</v>
      </c>
      <c r="F101" s="5">
        <v>280</v>
      </c>
      <c r="G101" s="11" t="s">
        <v>90</v>
      </c>
      <c r="H101" s="10">
        <v>45525.451002002315</v>
      </c>
      <c r="I101" s="11" t="s">
        <v>5014</v>
      </c>
      <c r="J101" s="11" t="s">
        <v>92</v>
      </c>
      <c r="K101" s="11" t="s">
        <v>92</v>
      </c>
      <c r="L101" s="11" t="s">
        <v>5015</v>
      </c>
      <c r="M101" s="11" t="s">
        <v>92</v>
      </c>
      <c r="N101" s="5">
        <v>43.664299999999997</v>
      </c>
      <c r="O101" s="5">
        <v>-116.2419</v>
      </c>
      <c r="P101" s="11" t="s">
        <v>94</v>
      </c>
      <c r="Q101" s="11" t="s">
        <v>95</v>
      </c>
      <c r="R101" s="11" t="s">
        <v>92</v>
      </c>
      <c r="S101" s="11" t="s">
        <v>92</v>
      </c>
      <c r="T101" s="11" t="s">
        <v>92</v>
      </c>
      <c r="U101" s="11" t="s">
        <v>97</v>
      </c>
      <c r="V101" s="11" t="s">
        <v>98</v>
      </c>
      <c r="W101" s="11" t="s">
        <v>92</v>
      </c>
      <c r="X101" s="11" t="s">
        <v>92</v>
      </c>
      <c r="Y101" s="11" t="s">
        <v>100</v>
      </c>
      <c r="Z101" s="11" t="s">
        <v>92</v>
      </c>
      <c r="AA101" s="11" t="s">
        <v>102</v>
      </c>
      <c r="AB101" s="11" t="s">
        <v>92</v>
      </c>
      <c r="AC101" s="11" t="s">
        <v>172</v>
      </c>
      <c r="AD101" s="11" t="s">
        <v>92</v>
      </c>
      <c r="AE101" s="11" t="s">
        <v>92</v>
      </c>
      <c r="AF101" s="11" t="s">
        <v>103</v>
      </c>
      <c r="AG101" s="11" t="s">
        <v>92</v>
      </c>
      <c r="AH101" s="11" t="s">
        <v>4286</v>
      </c>
      <c r="AI101" s="11" t="s">
        <v>115</v>
      </c>
      <c r="AJ101" s="11" t="s">
        <v>5016</v>
      </c>
      <c r="AK101" s="11" t="s">
        <v>105</v>
      </c>
      <c r="AL101" s="11" t="s">
        <v>5017</v>
      </c>
      <c r="AM101" s="11" t="s">
        <v>5018</v>
      </c>
      <c r="AN101" s="11" t="s">
        <v>5019</v>
      </c>
      <c r="AO101" s="11" t="s">
        <v>92</v>
      </c>
      <c r="AP101" s="11" t="s">
        <v>106</v>
      </c>
      <c r="AQ101" s="5">
        <v>25</v>
      </c>
      <c r="AR101" s="11" t="s">
        <v>4286</v>
      </c>
      <c r="AS101" s="11" t="s">
        <v>108</v>
      </c>
    </row>
    <row r="102" spans="1:45" ht="15" customHeight="1" x14ac:dyDescent="0.25">
      <c r="A102" s="8">
        <v>45525.451053240744</v>
      </c>
      <c r="B102" s="8">
        <v>45525.451770833337</v>
      </c>
      <c r="C102" s="9" t="s">
        <v>48</v>
      </c>
      <c r="D102" s="9" t="s">
        <v>5020</v>
      </c>
      <c r="E102" s="4">
        <v>100</v>
      </c>
      <c r="F102" s="4">
        <v>61</v>
      </c>
      <c r="G102" s="9" t="s">
        <v>90</v>
      </c>
      <c r="H102" s="8">
        <v>45525.451780567128</v>
      </c>
      <c r="I102" s="9" t="s">
        <v>5021</v>
      </c>
      <c r="J102" s="9" t="s">
        <v>92</v>
      </c>
      <c r="K102" s="9" t="s">
        <v>92</v>
      </c>
      <c r="L102" s="9" t="s">
        <v>5022</v>
      </c>
      <c r="M102" s="9" t="s">
        <v>92</v>
      </c>
      <c r="N102" s="4">
        <v>38.666400000000003</v>
      </c>
      <c r="O102" s="4">
        <v>-90.322000000000003</v>
      </c>
      <c r="P102" s="9" t="s">
        <v>94</v>
      </c>
      <c r="Q102" s="9" t="s">
        <v>95</v>
      </c>
      <c r="R102" s="9" t="s">
        <v>92</v>
      </c>
      <c r="S102" s="9" t="s">
        <v>92</v>
      </c>
      <c r="T102" s="9" t="s">
        <v>92</v>
      </c>
      <c r="U102" s="9" t="s">
        <v>92</v>
      </c>
      <c r="V102" s="9" t="s">
        <v>98</v>
      </c>
      <c r="W102" s="9" t="s">
        <v>92</v>
      </c>
      <c r="X102" s="9" t="s">
        <v>92</v>
      </c>
      <c r="Y102" s="9" t="s">
        <v>100</v>
      </c>
      <c r="Z102" s="9" t="s">
        <v>101</v>
      </c>
      <c r="AA102" s="9" t="s">
        <v>102</v>
      </c>
      <c r="AB102" s="9" t="s">
        <v>92</v>
      </c>
      <c r="AC102" s="9" t="s">
        <v>92</v>
      </c>
      <c r="AD102" s="9" t="s">
        <v>92</v>
      </c>
      <c r="AE102" s="9" t="s">
        <v>92</v>
      </c>
      <c r="AF102" s="9" t="s">
        <v>103</v>
      </c>
      <c r="AG102" s="9" t="s">
        <v>92</v>
      </c>
      <c r="AH102" s="9" t="s">
        <v>1250</v>
      </c>
      <c r="AI102" s="9" t="s">
        <v>126</v>
      </c>
      <c r="AJ102" s="9" t="s">
        <v>92</v>
      </c>
      <c r="AK102" s="9" t="s">
        <v>126</v>
      </c>
      <c r="AL102" s="9" t="s">
        <v>92</v>
      </c>
      <c r="AM102" s="9" t="s">
        <v>92</v>
      </c>
      <c r="AN102" s="9" t="s">
        <v>92</v>
      </c>
      <c r="AO102" s="9" t="s">
        <v>92</v>
      </c>
      <c r="AP102" s="9" t="s">
        <v>128</v>
      </c>
      <c r="AQ102" s="4">
        <v>26</v>
      </c>
      <c r="AR102" s="9" t="s">
        <v>92</v>
      </c>
      <c r="AS102" s="9" t="s">
        <v>130</v>
      </c>
    </row>
    <row r="103" spans="1:45" ht="15" customHeight="1" x14ac:dyDescent="0.25">
      <c r="A103" s="10">
        <v>45525.448472222219</v>
      </c>
      <c r="B103" s="10">
        <v>45525.451793981483</v>
      </c>
      <c r="C103" s="11" t="s">
        <v>48</v>
      </c>
      <c r="D103" s="11" t="s">
        <v>5023</v>
      </c>
      <c r="E103" s="5">
        <v>100</v>
      </c>
      <c r="F103" s="5">
        <v>287</v>
      </c>
      <c r="G103" s="11" t="s">
        <v>90</v>
      </c>
      <c r="H103" s="10">
        <v>45525.451811620369</v>
      </c>
      <c r="I103" s="11" t="s">
        <v>5024</v>
      </c>
      <c r="J103" s="11" t="s">
        <v>92</v>
      </c>
      <c r="K103" s="11" t="s">
        <v>92</v>
      </c>
      <c r="L103" s="11" t="s">
        <v>5025</v>
      </c>
      <c r="M103" s="11" t="s">
        <v>92</v>
      </c>
      <c r="N103" s="5">
        <v>40.659599999999998</v>
      </c>
      <c r="O103" s="5">
        <v>-111.9195</v>
      </c>
      <c r="P103" s="11" t="s">
        <v>94</v>
      </c>
      <c r="Q103" s="11" t="s">
        <v>95</v>
      </c>
      <c r="R103" s="11" t="s">
        <v>92</v>
      </c>
      <c r="S103" s="11" t="s">
        <v>124</v>
      </c>
      <c r="T103" s="11" t="s">
        <v>92</v>
      </c>
      <c r="U103" s="11" t="s">
        <v>92</v>
      </c>
      <c r="V103" s="11" t="s">
        <v>98</v>
      </c>
      <c r="W103" s="11" t="s">
        <v>92</v>
      </c>
      <c r="X103" s="11" t="s">
        <v>92</v>
      </c>
      <c r="Y103" s="11" t="s">
        <v>100</v>
      </c>
      <c r="Z103" s="11" t="s">
        <v>92</v>
      </c>
      <c r="AA103" s="11" t="s">
        <v>92</v>
      </c>
      <c r="AB103" s="11" t="s">
        <v>92</v>
      </c>
      <c r="AC103" s="11" t="s">
        <v>92</v>
      </c>
      <c r="AD103" s="11" t="s">
        <v>99</v>
      </c>
      <c r="AE103" s="11" t="s">
        <v>92</v>
      </c>
      <c r="AF103" s="11" t="s">
        <v>103</v>
      </c>
      <c r="AG103" s="11" t="s">
        <v>92</v>
      </c>
      <c r="AH103" s="11" t="s">
        <v>1250</v>
      </c>
      <c r="AI103" s="11" t="s">
        <v>115</v>
      </c>
      <c r="AJ103" s="11" t="s">
        <v>5026</v>
      </c>
      <c r="AK103" s="11" t="s">
        <v>126</v>
      </c>
      <c r="AL103" s="11" t="s">
        <v>5027</v>
      </c>
      <c r="AM103" s="11" t="s">
        <v>5028</v>
      </c>
      <c r="AN103" s="11" t="s">
        <v>92</v>
      </c>
      <c r="AO103" s="11" t="s">
        <v>5029</v>
      </c>
      <c r="AP103" s="11" t="s">
        <v>106</v>
      </c>
      <c r="AQ103" s="5">
        <v>28</v>
      </c>
      <c r="AR103" s="11" t="s">
        <v>5030</v>
      </c>
      <c r="AS103" s="11" t="s">
        <v>108</v>
      </c>
    </row>
    <row r="104" spans="1:45" ht="15" customHeight="1" x14ac:dyDescent="0.25">
      <c r="A104" s="8">
        <v>45525.448611111111</v>
      </c>
      <c r="B104" s="8">
        <v>45525.452349537038</v>
      </c>
      <c r="C104" s="9" t="s">
        <v>48</v>
      </c>
      <c r="D104" s="9" t="s">
        <v>5031</v>
      </c>
      <c r="E104" s="4">
        <v>100</v>
      </c>
      <c r="F104" s="4">
        <v>322</v>
      </c>
      <c r="G104" s="9" t="s">
        <v>90</v>
      </c>
      <c r="H104" s="8">
        <v>45525.452360439813</v>
      </c>
      <c r="I104" s="9" t="s">
        <v>5032</v>
      </c>
      <c r="J104" s="9" t="s">
        <v>92</v>
      </c>
      <c r="K104" s="9" t="s">
        <v>92</v>
      </c>
      <c r="L104" s="9" t="s">
        <v>5033</v>
      </c>
      <c r="M104" s="9" t="s">
        <v>92</v>
      </c>
      <c r="N104" s="4">
        <v>42.885100000000001</v>
      </c>
      <c r="O104" s="4">
        <v>-112.44410000000001</v>
      </c>
      <c r="P104" s="9" t="s">
        <v>94</v>
      </c>
      <c r="Q104" s="9" t="s">
        <v>95</v>
      </c>
      <c r="R104" s="9" t="s">
        <v>92</v>
      </c>
      <c r="S104" s="9" t="s">
        <v>124</v>
      </c>
      <c r="T104" s="9" t="s">
        <v>92</v>
      </c>
      <c r="U104" s="9" t="s">
        <v>92</v>
      </c>
      <c r="V104" s="9" t="s">
        <v>98</v>
      </c>
      <c r="W104" s="9" t="s">
        <v>99</v>
      </c>
      <c r="X104" s="9" t="s">
        <v>566</v>
      </c>
      <c r="Y104" s="9" t="s">
        <v>100</v>
      </c>
      <c r="Z104" s="9" t="s">
        <v>92</v>
      </c>
      <c r="AA104" s="9" t="s">
        <v>92</v>
      </c>
      <c r="AB104" s="9" t="s">
        <v>92</v>
      </c>
      <c r="AC104" s="9" t="s">
        <v>92</v>
      </c>
      <c r="AD104" s="9" t="s">
        <v>99</v>
      </c>
      <c r="AE104" s="9" t="s">
        <v>5034</v>
      </c>
      <c r="AF104" s="9" t="s">
        <v>103</v>
      </c>
      <c r="AG104" s="9" t="s">
        <v>92</v>
      </c>
      <c r="AH104" s="9" t="s">
        <v>4286</v>
      </c>
      <c r="AI104" s="9" t="s">
        <v>105</v>
      </c>
      <c r="AJ104" s="9" t="s">
        <v>5035</v>
      </c>
      <c r="AK104" s="9" t="s">
        <v>115</v>
      </c>
      <c r="AL104" s="9" t="s">
        <v>5036</v>
      </c>
      <c r="AM104" s="9" t="s">
        <v>5037</v>
      </c>
      <c r="AN104" s="9" t="s">
        <v>5038</v>
      </c>
      <c r="AO104" s="9" t="s">
        <v>5039</v>
      </c>
      <c r="AP104" s="9" t="s">
        <v>128</v>
      </c>
      <c r="AQ104" s="4">
        <v>22</v>
      </c>
      <c r="AR104" s="9" t="s">
        <v>4555</v>
      </c>
      <c r="AS104" s="9" t="s">
        <v>108</v>
      </c>
    </row>
    <row r="105" spans="1:45" ht="15" customHeight="1" x14ac:dyDescent="0.25">
      <c r="A105" s="10">
        <v>45525.451064814813</v>
      </c>
      <c r="B105" s="10">
        <v>45525.453611111108</v>
      </c>
      <c r="C105" s="11" t="s">
        <v>48</v>
      </c>
      <c r="D105" s="11" t="s">
        <v>5040</v>
      </c>
      <c r="E105" s="5">
        <v>100</v>
      </c>
      <c r="F105" s="5">
        <v>219</v>
      </c>
      <c r="G105" s="11" t="s">
        <v>90</v>
      </c>
      <c r="H105" s="10">
        <v>45525.453625972223</v>
      </c>
      <c r="I105" s="11" t="s">
        <v>5041</v>
      </c>
      <c r="J105" s="11" t="s">
        <v>92</v>
      </c>
      <c r="K105" s="11" t="s">
        <v>92</v>
      </c>
      <c r="L105" s="11" t="s">
        <v>5042</v>
      </c>
      <c r="M105" s="11" t="s">
        <v>92</v>
      </c>
      <c r="N105" s="5">
        <v>43.8125</v>
      </c>
      <c r="O105" s="5">
        <v>-111.7855</v>
      </c>
      <c r="P105" s="11" t="s">
        <v>94</v>
      </c>
      <c r="Q105" s="11" t="s">
        <v>95</v>
      </c>
      <c r="R105" s="11" t="s">
        <v>92</v>
      </c>
      <c r="S105" s="11" t="s">
        <v>92</v>
      </c>
      <c r="T105" s="11" t="s">
        <v>92</v>
      </c>
      <c r="U105" s="11" t="s">
        <v>97</v>
      </c>
      <c r="V105" s="11" t="s">
        <v>92</v>
      </c>
      <c r="W105" s="11" t="s">
        <v>92</v>
      </c>
      <c r="X105" s="11" t="s">
        <v>92</v>
      </c>
      <c r="Y105" s="11" t="s">
        <v>100</v>
      </c>
      <c r="Z105" s="11" t="s">
        <v>101</v>
      </c>
      <c r="AA105" s="11" t="s">
        <v>102</v>
      </c>
      <c r="AB105" s="11" t="s">
        <v>92</v>
      </c>
      <c r="AC105" s="11" t="s">
        <v>92</v>
      </c>
      <c r="AD105" s="11" t="s">
        <v>92</v>
      </c>
      <c r="AE105" s="11" t="s">
        <v>92</v>
      </c>
      <c r="AF105" s="11" t="s">
        <v>103</v>
      </c>
      <c r="AG105" s="11" t="s">
        <v>92</v>
      </c>
      <c r="AH105" s="11" t="s">
        <v>4286</v>
      </c>
      <c r="AI105" s="11" t="s">
        <v>115</v>
      </c>
      <c r="AJ105" s="11" t="s">
        <v>92</v>
      </c>
      <c r="AK105" s="11" t="s">
        <v>115</v>
      </c>
      <c r="AL105" s="11" t="s">
        <v>92</v>
      </c>
      <c r="AM105" s="11" t="s">
        <v>5043</v>
      </c>
      <c r="AN105" s="11" t="s">
        <v>92</v>
      </c>
      <c r="AO105" s="11" t="s">
        <v>92</v>
      </c>
      <c r="AP105" s="11" t="s">
        <v>128</v>
      </c>
      <c r="AQ105" s="5">
        <v>27</v>
      </c>
      <c r="AR105" s="11" t="s">
        <v>3881</v>
      </c>
      <c r="AS105" s="11" t="s">
        <v>108</v>
      </c>
    </row>
    <row r="106" spans="1:45" ht="15" customHeight="1" x14ac:dyDescent="0.25">
      <c r="A106" s="8">
        <v>45525.454039351855</v>
      </c>
      <c r="B106" s="8">
        <v>45525.455347222225</v>
      </c>
      <c r="C106" s="9" t="s">
        <v>48</v>
      </c>
      <c r="D106" s="9" t="s">
        <v>5044</v>
      </c>
      <c r="E106" s="4">
        <v>100</v>
      </c>
      <c r="F106" s="4">
        <v>113</v>
      </c>
      <c r="G106" s="9" t="s">
        <v>90</v>
      </c>
      <c r="H106" s="8">
        <v>45525.455365937501</v>
      </c>
      <c r="I106" s="9" t="s">
        <v>5045</v>
      </c>
      <c r="J106" s="9" t="s">
        <v>92</v>
      </c>
      <c r="K106" s="9" t="s">
        <v>92</v>
      </c>
      <c r="L106" s="9" t="s">
        <v>5046</v>
      </c>
      <c r="M106" s="9" t="s">
        <v>92</v>
      </c>
      <c r="N106" s="4">
        <v>43.8125</v>
      </c>
      <c r="O106" s="4">
        <v>-111.7855</v>
      </c>
      <c r="P106" s="9" t="s">
        <v>94</v>
      </c>
      <c r="Q106" s="9" t="s">
        <v>95</v>
      </c>
      <c r="R106" s="9" t="s">
        <v>134</v>
      </c>
      <c r="S106" s="9" t="s">
        <v>124</v>
      </c>
      <c r="T106" s="9" t="s">
        <v>92</v>
      </c>
      <c r="U106" s="9" t="s">
        <v>92</v>
      </c>
      <c r="V106" s="9" t="s">
        <v>98</v>
      </c>
      <c r="W106" s="9" t="s">
        <v>92</v>
      </c>
      <c r="X106" s="9" t="s">
        <v>92</v>
      </c>
      <c r="Y106" s="9" t="s">
        <v>100</v>
      </c>
      <c r="Z106" s="9" t="s">
        <v>92</v>
      </c>
      <c r="AA106" s="9" t="s">
        <v>102</v>
      </c>
      <c r="AB106" s="9" t="s">
        <v>92</v>
      </c>
      <c r="AC106" s="9" t="s">
        <v>92</v>
      </c>
      <c r="AD106" s="9" t="s">
        <v>99</v>
      </c>
      <c r="AE106" s="9" t="s">
        <v>5047</v>
      </c>
      <c r="AF106" s="9" t="s">
        <v>103</v>
      </c>
      <c r="AG106" s="9" t="s">
        <v>92</v>
      </c>
      <c r="AH106" s="9" t="s">
        <v>4286</v>
      </c>
      <c r="AI106" s="9" t="s">
        <v>105</v>
      </c>
      <c r="AJ106" s="9" t="s">
        <v>5048</v>
      </c>
      <c r="AK106" s="9" t="s">
        <v>126</v>
      </c>
      <c r="AL106" s="9" t="s">
        <v>5049</v>
      </c>
      <c r="AM106" s="9" t="s">
        <v>5050</v>
      </c>
      <c r="AN106" s="9" t="s">
        <v>92</v>
      </c>
      <c r="AO106" s="9" t="s">
        <v>92</v>
      </c>
      <c r="AP106" s="9" t="s">
        <v>106</v>
      </c>
      <c r="AQ106" s="4">
        <v>19</v>
      </c>
      <c r="AR106" s="9" t="s">
        <v>4286</v>
      </c>
      <c r="AS106" s="9" t="s">
        <v>108</v>
      </c>
    </row>
    <row r="107" spans="1:45" ht="15" customHeight="1" x14ac:dyDescent="0.25">
      <c r="A107" s="10">
        <v>45525.446134259262</v>
      </c>
      <c r="B107" s="10">
        <v>45525.45548611111</v>
      </c>
      <c r="C107" s="11" t="s">
        <v>48</v>
      </c>
      <c r="D107" s="11" t="s">
        <v>5051</v>
      </c>
      <c r="E107" s="5">
        <v>100</v>
      </c>
      <c r="F107" s="5">
        <v>807</v>
      </c>
      <c r="G107" s="11" t="s">
        <v>90</v>
      </c>
      <c r="H107" s="10">
        <v>45525.455498136573</v>
      </c>
      <c r="I107" s="11" t="s">
        <v>5052</v>
      </c>
      <c r="J107" s="11" t="s">
        <v>92</v>
      </c>
      <c r="K107" s="11" t="s">
        <v>92</v>
      </c>
      <c r="L107" s="11" t="s">
        <v>5053</v>
      </c>
      <c r="M107" s="11" t="s">
        <v>92</v>
      </c>
      <c r="N107" s="5">
        <v>43.960099999999997</v>
      </c>
      <c r="O107" s="5">
        <v>-111.69750000000001</v>
      </c>
      <c r="P107" s="11" t="s">
        <v>94</v>
      </c>
      <c r="Q107" s="11" t="s">
        <v>95</v>
      </c>
      <c r="R107" s="11" t="s">
        <v>92</v>
      </c>
      <c r="S107" s="11" t="s">
        <v>92</v>
      </c>
      <c r="T107" s="11" t="s">
        <v>92</v>
      </c>
      <c r="U107" s="11" t="s">
        <v>92</v>
      </c>
      <c r="V107" s="11" t="s">
        <v>92</v>
      </c>
      <c r="W107" s="11" t="s">
        <v>99</v>
      </c>
      <c r="X107" s="11" t="s">
        <v>5054</v>
      </c>
      <c r="Y107" s="11" t="s">
        <v>100</v>
      </c>
      <c r="Z107" s="11" t="s">
        <v>101</v>
      </c>
      <c r="AA107" s="11" t="s">
        <v>102</v>
      </c>
      <c r="AB107" s="11" t="s">
        <v>112</v>
      </c>
      <c r="AC107" s="11" t="s">
        <v>92</v>
      </c>
      <c r="AD107" s="11" t="s">
        <v>92</v>
      </c>
      <c r="AE107" s="11" t="s">
        <v>92</v>
      </c>
      <c r="AF107" s="11" t="s">
        <v>103</v>
      </c>
      <c r="AG107" s="11" t="s">
        <v>92</v>
      </c>
      <c r="AH107" s="11" t="s">
        <v>4286</v>
      </c>
      <c r="AI107" s="11" t="s">
        <v>115</v>
      </c>
      <c r="AJ107" s="11" t="s">
        <v>5055</v>
      </c>
      <c r="AK107" s="11" t="s">
        <v>126</v>
      </c>
      <c r="AL107" s="11" t="s">
        <v>5056</v>
      </c>
      <c r="AM107" s="11" t="s">
        <v>5057</v>
      </c>
      <c r="AN107" s="11" t="s">
        <v>5058</v>
      </c>
      <c r="AO107" s="11" t="s">
        <v>5059</v>
      </c>
      <c r="AP107" s="11" t="s">
        <v>106</v>
      </c>
      <c r="AQ107" s="5">
        <v>19</v>
      </c>
      <c r="AR107" s="11" t="s">
        <v>3881</v>
      </c>
      <c r="AS107" s="11" t="s">
        <v>108</v>
      </c>
    </row>
    <row r="108" spans="1:45" ht="15" customHeight="1" x14ac:dyDescent="0.25">
      <c r="A108" s="8">
        <v>45525.44908564815</v>
      </c>
      <c r="B108" s="8">
        <v>45525.455520833333</v>
      </c>
      <c r="C108" s="9" t="s">
        <v>48</v>
      </c>
      <c r="D108" s="9" t="s">
        <v>5060</v>
      </c>
      <c r="E108" s="4">
        <v>100</v>
      </c>
      <c r="F108" s="4">
        <v>556</v>
      </c>
      <c r="G108" s="9" t="s">
        <v>90</v>
      </c>
      <c r="H108" s="8">
        <v>45525.455538182869</v>
      </c>
      <c r="I108" s="9" t="s">
        <v>5061</v>
      </c>
      <c r="J108" s="9" t="s">
        <v>92</v>
      </c>
      <c r="K108" s="9" t="s">
        <v>92</v>
      </c>
      <c r="L108" s="9" t="s">
        <v>5062</v>
      </c>
      <c r="M108" s="9" t="s">
        <v>92</v>
      </c>
      <c r="N108" s="4">
        <v>38.661999999999999</v>
      </c>
      <c r="O108" s="4">
        <v>-90.288899999999998</v>
      </c>
      <c r="P108" s="9" t="s">
        <v>94</v>
      </c>
      <c r="Q108" s="9" t="s">
        <v>95</v>
      </c>
      <c r="R108" s="9" t="s">
        <v>92</v>
      </c>
      <c r="S108" s="9" t="s">
        <v>124</v>
      </c>
      <c r="T108" s="9" t="s">
        <v>92</v>
      </c>
      <c r="U108" s="9" t="s">
        <v>92</v>
      </c>
      <c r="V108" s="9" t="s">
        <v>92</v>
      </c>
      <c r="W108" s="9" t="s">
        <v>92</v>
      </c>
      <c r="X108" s="9" t="s">
        <v>92</v>
      </c>
      <c r="Y108" s="9" t="s">
        <v>100</v>
      </c>
      <c r="Z108" s="9" t="s">
        <v>101</v>
      </c>
      <c r="AA108" s="9" t="s">
        <v>92</v>
      </c>
      <c r="AB108" s="9" t="s">
        <v>92</v>
      </c>
      <c r="AC108" s="9" t="s">
        <v>172</v>
      </c>
      <c r="AD108" s="9" t="s">
        <v>92</v>
      </c>
      <c r="AE108" s="9" t="s">
        <v>92</v>
      </c>
      <c r="AF108" s="9" t="s">
        <v>103</v>
      </c>
      <c r="AG108" s="9" t="s">
        <v>92</v>
      </c>
      <c r="AH108" s="9" t="s">
        <v>1250</v>
      </c>
      <c r="AI108" s="9" t="s">
        <v>115</v>
      </c>
      <c r="AJ108" s="9" t="s">
        <v>5063</v>
      </c>
      <c r="AK108" s="9" t="s">
        <v>136</v>
      </c>
      <c r="AL108" s="9" t="s">
        <v>5064</v>
      </c>
      <c r="AM108" s="9" t="s">
        <v>5065</v>
      </c>
      <c r="AN108" s="9" t="s">
        <v>5066</v>
      </c>
      <c r="AO108" s="9" t="s">
        <v>5067</v>
      </c>
      <c r="AP108" s="9" t="s">
        <v>128</v>
      </c>
      <c r="AQ108" s="4">
        <v>31</v>
      </c>
      <c r="AR108" s="9" t="s">
        <v>5068</v>
      </c>
      <c r="AS108" s="9" t="s">
        <v>533</v>
      </c>
    </row>
    <row r="109" spans="1:45" ht="15" customHeight="1" x14ac:dyDescent="0.25">
      <c r="A109" s="10">
        <v>45525.450277777774</v>
      </c>
      <c r="B109" s="10">
        <v>45525.456562500003</v>
      </c>
      <c r="C109" s="11" t="s">
        <v>48</v>
      </c>
      <c r="D109" s="11" t="s">
        <v>5069</v>
      </c>
      <c r="E109" s="5">
        <v>100</v>
      </c>
      <c r="F109" s="5">
        <v>543</v>
      </c>
      <c r="G109" s="11" t="s">
        <v>90</v>
      </c>
      <c r="H109" s="10">
        <v>45525.456582025465</v>
      </c>
      <c r="I109" s="11" t="s">
        <v>5070</v>
      </c>
      <c r="J109" s="11" t="s">
        <v>92</v>
      </c>
      <c r="K109" s="11" t="s">
        <v>92</v>
      </c>
      <c r="L109" s="11" t="s">
        <v>5071</v>
      </c>
      <c r="M109" s="11" t="s">
        <v>92</v>
      </c>
      <c r="N109" s="5">
        <v>43.555300000000003</v>
      </c>
      <c r="O109" s="5">
        <v>-111.8922</v>
      </c>
      <c r="P109" s="11" t="s">
        <v>94</v>
      </c>
      <c r="Q109" s="11" t="s">
        <v>95</v>
      </c>
      <c r="R109" s="11" t="s">
        <v>92</v>
      </c>
      <c r="S109" s="11" t="s">
        <v>92</v>
      </c>
      <c r="T109" s="11" t="s">
        <v>96</v>
      </c>
      <c r="U109" s="11" t="s">
        <v>97</v>
      </c>
      <c r="V109" s="11" t="s">
        <v>98</v>
      </c>
      <c r="W109" s="11" t="s">
        <v>92</v>
      </c>
      <c r="X109" s="11" t="s">
        <v>92</v>
      </c>
      <c r="Y109" s="11" t="s">
        <v>100</v>
      </c>
      <c r="Z109" s="11" t="s">
        <v>101</v>
      </c>
      <c r="AA109" s="11" t="s">
        <v>102</v>
      </c>
      <c r="AB109" s="11" t="s">
        <v>112</v>
      </c>
      <c r="AC109" s="11" t="s">
        <v>92</v>
      </c>
      <c r="AD109" s="11" t="s">
        <v>92</v>
      </c>
      <c r="AE109" s="11" t="s">
        <v>92</v>
      </c>
      <c r="AF109" s="11" t="s">
        <v>103</v>
      </c>
      <c r="AG109" s="11" t="s">
        <v>92</v>
      </c>
      <c r="AH109" s="11" t="s">
        <v>4286</v>
      </c>
      <c r="AI109" s="11" t="s">
        <v>105</v>
      </c>
      <c r="AJ109" s="11" t="s">
        <v>5072</v>
      </c>
      <c r="AK109" s="11" t="s">
        <v>115</v>
      </c>
      <c r="AL109" s="11" t="s">
        <v>5073</v>
      </c>
      <c r="AM109" s="11" t="s">
        <v>5074</v>
      </c>
      <c r="AN109" s="11" t="s">
        <v>5075</v>
      </c>
      <c r="AO109" s="11" t="s">
        <v>5076</v>
      </c>
      <c r="AP109" s="11" t="s">
        <v>106</v>
      </c>
      <c r="AQ109" s="5">
        <v>24</v>
      </c>
      <c r="AR109" s="11" t="s">
        <v>4286</v>
      </c>
      <c r="AS109" s="11" t="s">
        <v>108</v>
      </c>
    </row>
    <row r="110" spans="1:45" ht="15" customHeight="1" x14ac:dyDescent="0.25">
      <c r="A110" s="8">
        <v>45525.455995370372</v>
      </c>
      <c r="B110" s="8">
        <v>45525.457314814812</v>
      </c>
      <c r="C110" s="9" t="s">
        <v>48</v>
      </c>
      <c r="D110" s="9" t="s">
        <v>5077</v>
      </c>
      <c r="E110" s="4">
        <v>100</v>
      </c>
      <c r="F110" s="4">
        <v>114</v>
      </c>
      <c r="G110" s="9" t="s">
        <v>90</v>
      </c>
      <c r="H110" s="8">
        <v>45525.457329259261</v>
      </c>
      <c r="I110" s="9" t="s">
        <v>5078</v>
      </c>
      <c r="J110" s="9" t="s">
        <v>92</v>
      </c>
      <c r="K110" s="9" t="s">
        <v>92</v>
      </c>
      <c r="L110" s="9" t="s">
        <v>5079</v>
      </c>
      <c r="M110" s="9" t="s">
        <v>92</v>
      </c>
      <c r="N110" s="4">
        <v>43.473599999999998</v>
      </c>
      <c r="O110" s="4">
        <v>-112.0201</v>
      </c>
      <c r="P110" s="9" t="s">
        <v>94</v>
      </c>
      <c r="Q110" s="9" t="s">
        <v>95</v>
      </c>
      <c r="R110" s="9" t="s">
        <v>92</v>
      </c>
      <c r="S110" s="9" t="s">
        <v>92</v>
      </c>
      <c r="T110" s="9" t="s">
        <v>92</v>
      </c>
      <c r="U110" s="9" t="s">
        <v>92</v>
      </c>
      <c r="V110" s="9" t="s">
        <v>98</v>
      </c>
      <c r="W110" s="9" t="s">
        <v>92</v>
      </c>
      <c r="X110" s="9" t="s">
        <v>92</v>
      </c>
      <c r="Y110" s="9" t="s">
        <v>100</v>
      </c>
      <c r="Z110" s="9" t="s">
        <v>92</v>
      </c>
      <c r="AA110" s="9" t="s">
        <v>92</v>
      </c>
      <c r="AB110" s="9" t="s">
        <v>92</v>
      </c>
      <c r="AC110" s="9" t="s">
        <v>92</v>
      </c>
      <c r="AD110" s="9" t="s">
        <v>99</v>
      </c>
      <c r="AE110" s="9" t="s">
        <v>5080</v>
      </c>
      <c r="AF110" s="9" t="s">
        <v>103</v>
      </c>
      <c r="AG110" s="9" t="s">
        <v>92</v>
      </c>
      <c r="AH110" s="9" t="s">
        <v>4286</v>
      </c>
      <c r="AI110" s="9" t="s">
        <v>105</v>
      </c>
      <c r="AJ110" s="9" t="s">
        <v>5081</v>
      </c>
      <c r="AK110" s="9" t="s">
        <v>105</v>
      </c>
      <c r="AL110" s="9" t="s">
        <v>5082</v>
      </c>
      <c r="AM110" s="9" t="s">
        <v>5083</v>
      </c>
      <c r="AN110" s="9" t="s">
        <v>5084</v>
      </c>
      <c r="AO110" s="9" t="s">
        <v>92</v>
      </c>
      <c r="AP110" s="9" t="s">
        <v>128</v>
      </c>
      <c r="AQ110" s="4">
        <v>18</v>
      </c>
      <c r="AR110" s="9" t="s">
        <v>5085</v>
      </c>
      <c r="AS110" s="9" t="s">
        <v>108</v>
      </c>
    </row>
    <row r="111" spans="1:45" ht="15" customHeight="1" x14ac:dyDescent="0.25">
      <c r="A111" s="10">
        <v>45525.455000000002</v>
      </c>
      <c r="B111" s="10">
        <v>45525.458229166667</v>
      </c>
      <c r="C111" s="11" t="s">
        <v>48</v>
      </c>
      <c r="D111" s="11" t="s">
        <v>5086</v>
      </c>
      <c r="E111" s="5">
        <v>100</v>
      </c>
      <c r="F111" s="5">
        <v>279</v>
      </c>
      <c r="G111" s="11" t="s">
        <v>90</v>
      </c>
      <c r="H111" s="10">
        <v>45525.458242650464</v>
      </c>
      <c r="I111" s="11" t="s">
        <v>5087</v>
      </c>
      <c r="J111" s="11" t="s">
        <v>92</v>
      </c>
      <c r="K111" s="11" t="s">
        <v>92</v>
      </c>
      <c r="L111" s="11" t="s">
        <v>5088</v>
      </c>
      <c r="M111" s="11" t="s">
        <v>92</v>
      </c>
      <c r="N111" s="5">
        <v>40.65</v>
      </c>
      <c r="O111" s="5">
        <v>-112.0061</v>
      </c>
      <c r="P111" s="11" t="s">
        <v>94</v>
      </c>
      <c r="Q111" s="11" t="s">
        <v>95</v>
      </c>
      <c r="R111" s="11" t="s">
        <v>134</v>
      </c>
      <c r="S111" s="11" t="s">
        <v>92</v>
      </c>
      <c r="T111" s="11" t="s">
        <v>92</v>
      </c>
      <c r="U111" s="11" t="s">
        <v>92</v>
      </c>
      <c r="V111" s="11" t="s">
        <v>98</v>
      </c>
      <c r="W111" s="11" t="s">
        <v>92</v>
      </c>
      <c r="X111" s="11" t="s">
        <v>92</v>
      </c>
      <c r="Y111" s="11" t="s">
        <v>100</v>
      </c>
      <c r="Z111" s="11" t="s">
        <v>92</v>
      </c>
      <c r="AA111" s="11" t="s">
        <v>102</v>
      </c>
      <c r="AB111" s="11" t="s">
        <v>92</v>
      </c>
      <c r="AC111" s="11" t="s">
        <v>172</v>
      </c>
      <c r="AD111" s="11" t="s">
        <v>92</v>
      </c>
      <c r="AE111" s="11" t="s">
        <v>92</v>
      </c>
      <c r="AF111" s="11" t="s">
        <v>103</v>
      </c>
      <c r="AG111" s="11" t="s">
        <v>92</v>
      </c>
      <c r="AH111" s="11" t="s">
        <v>4286</v>
      </c>
      <c r="AI111" s="11" t="s">
        <v>126</v>
      </c>
      <c r="AJ111" s="11" t="s">
        <v>5089</v>
      </c>
      <c r="AK111" s="11" t="s">
        <v>105</v>
      </c>
      <c r="AL111" s="11" t="s">
        <v>5090</v>
      </c>
      <c r="AM111" s="11" t="s">
        <v>5091</v>
      </c>
      <c r="AN111" s="11" t="s">
        <v>5092</v>
      </c>
      <c r="AO111" s="11" t="s">
        <v>5093</v>
      </c>
      <c r="AP111" s="11" t="s">
        <v>128</v>
      </c>
      <c r="AQ111" s="5">
        <v>22</v>
      </c>
      <c r="AR111" s="11" t="s">
        <v>5094</v>
      </c>
      <c r="AS111" s="11" t="s">
        <v>108</v>
      </c>
    </row>
    <row r="112" spans="1:45" ht="15" customHeight="1" x14ac:dyDescent="0.25">
      <c r="A112" s="8">
        <v>45525.453923611109</v>
      </c>
      <c r="B112" s="8">
        <v>45525.458726851852</v>
      </c>
      <c r="C112" s="9" t="s">
        <v>48</v>
      </c>
      <c r="D112" s="9" t="s">
        <v>572</v>
      </c>
      <c r="E112" s="4">
        <v>100</v>
      </c>
      <c r="F112" s="4">
        <v>415</v>
      </c>
      <c r="G112" s="9" t="s">
        <v>90</v>
      </c>
      <c r="H112" s="8">
        <v>45525.458743379633</v>
      </c>
      <c r="I112" s="9" t="s">
        <v>5095</v>
      </c>
      <c r="J112" s="9" t="s">
        <v>92</v>
      </c>
      <c r="K112" s="9" t="s">
        <v>92</v>
      </c>
      <c r="L112" s="9" t="s">
        <v>574</v>
      </c>
      <c r="M112" s="9" t="s">
        <v>92</v>
      </c>
      <c r="N112" s="4">
        <v>42.566400000000002</v>
      </c>
      <c r="O112" s="4">
        <v>-114.6177</v>
      </c>
      <c r="P112" s="9" t="s">
        <v>94</v>
      </c>
      <c r="Q112" s="9" t="s">
        <v>95</v>
      </c>
      <c r="R112" s="9" t="s">
        <v>134</v>
      </c>
      <c r="S112" s="9" t="s">
        <v>124</v>
      </c>
      <c r="T112" s="9" t="s">
        <v>92</v>
      </c>
      <c r="U112" s="9" t="s">
        <v>92</v>
      </c>
      <c r="V112" s="9" t="s">
        <v>98</v>
      </c>
      <c r="W112" s="9" t="s">
        <v>92</v>
      </c>
      <c r="X112" s="9" t="s">
        <v>92</v>
      </c>
      <c r="Y112" s="9" t="s">
        <v>100</v>
      </c>
      <c r="Z112" s="9" t="s">
        <v>101</v>
      </c>
      <c r="AA112" s="9" t="s">
        <v>102</v>
      </c>
      <c r="AB112" s="9" t="s">
        <v>112</v>
      </c>
      <c r="AC112" s="9" t="s">
        <v>92</v>
      </c>
      <c r="AD112" s="9" t="s">
        <v>92</v>
      </c>
      <c r="AE112" s="9" t="s">
        <v>92</v>
      </c>
      <c r="AF112" s="9" t="s">
        <v>103</v>
      </c>
      <c r="AG112" s="9" t="s">
        <v>92</v>
      </c>
      <c r="AH112" s="9" t="s">
        <v>4286</v>
      </c>
      <c r="AI112" s="9" t="s">
        <v>105</v>
      </c>
      <c r="AJ112" s="9" t="s">
        <v>5096</v>
      </c>
      <c r="AK112" s="9" t="s">
        <v>115</v>
      </c>
      <c r="AL112" s="9" t="s">
        <v>5097</v>
      </c>
      <c r="AM112" s="9" t="s">
        <v>5098</v>
      </c>
      <c r="AN112" s="9" t="s">
        <v>5099</v>
      </c>
      <c r="AO112" s="9" t="s">
        <v>5100</v>
      </c>
      <c r="AP112" s="9" t="s">
        <v>106</v>
      </c>
      <c r="AQ112" s="4">
        <v>19</v>
      </c>
      <c r="AR112" s="9" t="s">
        <v>580</v>
      </c>
      <c r="AS112" s="9" t="s">
        <v>108</v>
      </c>
    </row>
    <row r="113" spans="1:45" ht="15" customHeight="1" x14ac:dyDescent="0.25">
      <c r="A113" s="10">
        <v>45525.45820601852</v>
      </c>
      <c r="B113" s="10">
        <v>45525.458854166667</v>
      </c>
      <c r="C113" s="11" t="s">
        <v>48</v>
      </c>
      <c r="D113" s="11" t="s">
        <v>5101</v>
      </c>
      <c r="E113" s="5">
        <v>100</v>
      </c>
      <c r="F113" s="5">
        <v>55</v>
      </c>
      <c r="G113" s="11" t="s">
        <v>90</v>
      </c>
      <c r="H113" s="10">
        <v>45525.458871724535</v>
      </c>
      <c r="I113" s="11" t="s">
        <v>5102</v>
      </c>
      <c r="J113" s="11" t="s">
        <v>92</v>
      </c>
      <c r="K113" s="11" t="s">
        <v>92</v>
      </c>
      <c r="L113" s="11" t="s">
        <v>5103</v>
      </c>
      <c r="M113" s="11" t="s">
        <v>92</v>
      </c>
      <c r="N113" s="5">
        <v>40.627000000000002</v>
      </c>
      <c r="O113" s="5">
        <v>-111.8121</v>
      </c>
      <c r="P113" s="11" t="s">
        <v>94</v>
      </c>
      <c r="Q113" s="11" t="s">
        <v>95</v>
      </c>
      <c r="R113" s="11" t="s">
        <v>92</v>
      </c>
      <c r="S113" s="11" t="s">
        <v>92</v>
      </c>
      <c r="T113" s="11" t="s">
        <v>96</v>
      </c>
      <c r="U113" s="11" t="s">
        <v>92</v>
      </c>
      <c r="V113" s="11" t="s">
        <v>92</v>
      </c>
      <c r="W113" s="11" t="s">
        <v>92</v>
      </c>
      <c r="X113" s="11" t="s">
        <v>92</v>
      </c>
      <c r="Y113" s="11" t="s">
        <v>100</v>
      </c>
      <c r="Z113" s="11" t="s">
        <v>101</v>
      </c>
      <c r="AA113" s="11" t="s">
        <v>102</v>
      </c>
      <c r="AB113" s="11" t="s">
        <v>112</v>
      </c>
      <c r="AC113" s="11" t="s">
        <v>92</v>
      </c>
      <c r="AD113" s="11" t="s">
        <v>92</v>
      </c>
      <c r="AE113" s="11" t="s">
        <v>92</v>
      </c>
      <c r="AF113" s="11" t="s">
        <v>103</v>
      </c>
      <c r="AG113" s="11" t="s">
        <v>92</v>
      </c>
      <c r="AH113" s="11" t="s">
        <v>1250</v>
      </c>
      <c r="AI113" s="11" t="s">
        <v>115</v>
      </c>
      <c r="AJ113" s="11" t="s">
        <v>92</v>
      </c>
      <c r="AK113" s="11" t="s">
        <v>126</v>
      </c>
      <c r="AL113" s="11" t="s">
        <v>92</v>
      </c>
      <c r="AM113" s="11" t="s">
        <v>92</v>
      </c>
      <c r="AN113" s="11" t="s">
        <v>92</v>
      </c>
      <c r="AO113" s="11" t="s">
        <v>92</v>
      </c>
      <c r="AP113" s="11" t="s">
        <v>106</v>
      </c>
      <c r="AQ113" s="5">
        <v>19</v>
      </c>
      <c r="AR113" s="11" t="s">
        <v>5104</v>
      </c>
      <c r="AS113" s="11" t="s">
        <v>5105</v>
      </c>
    </row>
    <row r="114" spans="1:45" ht="15" customHeight="1" x14ac:dyDescent="0.25">
      <c r="A114" s="8">
        <v>45525.457453703704</v>
      </c>
      <c r="B114" s="8">
        <v>45525.460300925923</v>
      </c>
      <c r="C114" s="9" t="s">
        <v>48</v>
      </c>
      <c r="D114" s="9" t="s">
        <v>5106</v>
      </c>
      <c r="E114" s="4">
        <v>100</v>
      </c>
      <c r="F114" s="4">
        <v>245</v>
      </c>
      <c r="G114" s="9" t="s">
        <v>90</v>
      </c>
      <c r="H114" s="8">
        <v>45525.4603112037</v>
      </c>
      <c r="I114" s="9" t="s">
        <v>5107</v>
      </c>
      <c r="J114" s="9" t="s">
        <v>92</v>
      </c>
      <c r="K114" s="9" t="s">
        <v>92</v>
      </c>
      <c r="L114" s="9" t="s">
        <v>5108</v>
      </c>
      <c r="M114" s="9" t="s">
        <v>92</v>
      </c>
      <c r="N114" s="4">
        <v>35.667900000000003</v>
      </c>
      <c r="O114" s="4">
        <v>-97.479500000000002</v>
      </c>
      <c r="P114" s="9" t="s">
        <v>94</v>
      </c>
      <c r="Q114" s="9" t="s">
        <v>95</v>
      </c>
      <c r="R114" s="9" t="s">
        <v>92</v>
      </c>
      <c r="S114" s="9" t="s">
        <v>92</v>
      </c>
      <c r="T114" s="9" t="s">
        <v>96</v>
      </c>
      <c r="U114" s="9" t="s">
        <v>92</v>
      </c>
      <c r="V114" s="9" t="s">
        <v>92</v>
      </c>
      <c r="W114" s="9" t="s">
        <v>92</v>
      </c>
      <c r="X114" s="9" t="s">
        <v>92</v>
      </c>
      <c r="Y114" s="9" t="s">
        <v>100</v>
      </c>
      <c r="Z114" s="9" t="s">
        <v>101</v>
      </c>
      <c r="AA114" s="9" t="s">
        <v>92</v>
      </c>
      <c r="AB114" s="9" t="s">
        <v>92</v>
      </c>
      <c r="AC114" s="9" t="s">
        <v>92</v>
      </c>
      <c r="AD114" s="9" t="s">
        <v>92</v>
      </c>
      <c r="AE114" s="9" t="s">
        <v>92</v>
      </c>
      <c r="AF114" s="9" t="s">
        <v>103</v>
      </c>
      <c r="AG114" s="9" t="s">
        <v>92</v>
      </c>
      <c r="AH114" s="9" t="s">
        <v>1250</v>
      </c>
      <c r="AI114" s="9" t="s">
        <v>105</v>
      </c>
      <c r="AJ114" s="9" t="s">
        <v>5109</v>
      </c>
      <c r="AK114" s="9" t="s">
        <v>105</v>
      </c>
      <c r="AL114" s="9" t="s">
        <v>5110</v>
      </c>
      <c r="AM114" s="9" t="s">
        <v>5111</v>
      </c>
      <c r="AN114" s="9" t="s">
        <v>5112</v>
      </c>
      <c r="AO114" s="9" t="s">
        <v>5113</v>
      </c>
      <c r="AP114" s="9" t="s">
        <v>106</v>
      </c>
      <c r="AQ114" s="4">
        <v>25</v>
      </c>
      <c r="AR114" s="9" t="s">
        <v>5114</v>
      </c>
      <c r="AS114" s="9" t="s">
        <v>1397</v>
      </c>
    </row>
    <row r="115" spans="1:45" ht="15" customHeight="1" x14ac:dyDescent="0.25">
      <c r="A115" s="10">
        <v>45525.461527777778</v>
      </c>
      <c r="B115" s="10">
        <v>45525.463993055557</v>
      </c>
      <c r="C115" s="11" t="s">
        <v>48</v>
      </c>
      <c r="D115" s="11" t="s">
        <v>5115</v>
      </c>
      <c r="E115" s="5">
        <v>100</v>
      </c>
      <c r="F115" s="5">
        <v>213</v>
      </c>
      <c r="G115" s="11" t="s">
        <v>90</v>
      </c>
      <c r="H115" s="10">
        <v>45525.464012881945</v>
      </c>
      <c r="I115" s="11" t="s">
        <v>5116</v>
      </c>
      <c r="J115" s="11" t="s">
        <v>92</v>
      </c>
      <c r="K115" s="11" t="s">
        <v>92</v>
      </c>
      <c r="L115" s="11" t="s">
        <v>5117</v>
      </c>
      <c r="M115" s="11" t="s">
        <v>92</v>
      </c>
      <c r="N115" s="5">
        <v>41.6021</v>
      </c>
      <c r="O115" s="5">
        <v>-93.612399999999994</v>
      </c>
      <c r="P115" s="11" t="s">
        <v>94</v>
      </c>
      <c r="Q115" s="11" t="s">
        <v>95</v>
      </c>
      <c r="R115" s="11" t="s">
        <v>92</v>
      </c>
      <c r="S115" s="11" t="s">
        <v>92</v>
      </c>
      <c r="T115" s="11" t="s">
        <v>92</v>
      </c>
      <c r="U115" s="11" t="s">
        <v>97</v>
      </c>
      <c r="V115" s="11" t="s">
        <v>92</v>
      </c>
      <c r="W115" s="11" t="s">
        <v>92</v>
      </c>
      <c r="X115" s="11" t="s">
        <v>92</v>
      </c>
      <c r="Y115" s="11" t="s">
        <v>100</v>
      </c>
      <c r="Z115" s="11" t="s">
        <v>101</v>
      </c>
      <c r="AA115" s="11" t="s">
        <v>102</v>
      </c>
      <c r="AB115" s="11" t="s">
        <v>92</v>
      </c>
      <c r="AC115" s="11" t="s">
        <v>92</v>
      </c>
      <c r="AD115" s="11" t="s">
        <v>92</v>
      </c>
      <c r="AE115" s="11" t="s">
        <v>92</v>
      </c>
      <c r="AF115" s="11" t="s">
        <v>103</v>
      </c>
      <c r="AG115" s="11" t="s">
        <v>92</v>
      </c>
      <c r="AH115" s="11" t="s">
        <v>1250</v>
      </c>
      <c r="AI115" s="11" t="s">
        <v>105</v>
      </c>
      <c r="AJ115" s="11" t="s">
        <v>5118</v>
      </c>
      <c r="AK115" s="11" t="s">
        <v>105</v>
      </c>
      <c r="AL115" s="11" t="s">
        <v>5119</v>
      </c>
      <c r="AM115" s="11" t="s">
        <v>5120</v>
      </c>
      <c r="AN115" s="11" t="s">
        <v>5121</v>
      </c>
      <c r="AO115" s="11" t="s">
        <v>5122</v>
      </c>
      <c r="AP115" s="11" t="s">
        <v>128</v>
      </c>
      <c r="AQ115" s="5">
        <v>26</v>
      </c>
      <c r="AR115" s="11" t="s">
        <v>5123</v>
      </c>
      <c r="AS115" s="11" t="s">
        <v>1251</v>
      </c>
    </row>
    <row r="116" spans="1:45" ht="15" customHeight="1" x14ac:dyDescent="0.25">
      <c r="A116" s="8">
        <v>45525.461053240739</v>
      </c>
      <c r="B116" s="8">
        <v>45525.464004629626</v>
      </c>
      <c r="C116" s="9" t="s">
        <v>48</v>
      </c>
      <c r="D116" s="9" t="s">
        <v>5124</v>
      </c>
      <c r="E116" s="4">
        <v>100</v>
      </c>
      <c r="F116" s="4">
        <v>255</v>
      </c>
      <c r="G116" s="9" t="s">
        <v>90</v>
      </c>
      <c r="H116" s="8">
        <v>45525.464016863429</v>
      </c>
      <c r="I116" s="9" t="s">
        <v>5125</v>
      </c>
      <c r="J116" s="9" t="s">
        <v>92</v>
      </c>
      <c r="K116" s="9" t="s">
        <v>92</v>
      </c>
      <c r="L116" s="9" t="s">
        <v>5126</v>
      </c>
      <c r="M116" s="9" t="s">
        <v>92</v>
      </c>
      <c r="N116" s="4">
        <v>43.8125</v>
      </c>
      <c r="O116" s="4">
        <v>-111.7855</v>
      </c>
      <c r="P116" s="9" t="s">
        <v>94</v>
      </c>
      <c r="Q116" s="9" t="s">
        <v>95</v>
      </c>
      <c r="R116" s="9" t="s">
        <v>92</v>
      </c>
      <c r="S116" s="9" t="s">
        <v>92</v>
      </c>
      <c r="T116" s="9" t="s">
        <v>92</v>
      </c>
      <c r="U116" s="9" t="s">
        <v>92</v>
      </c>
      <c r="V116" s="9" t="s">
        <v>98</v>
      </c>
      <c r="W116" s="9" t="s">
        <v>92</v>
      </c>
      <c r="X116" s="9" t="s">
        <v>92</v>
      </c>
      <c r="Y116" s="9" t="s">
        <v>100</v>
      </c>
      <c r="Z116" s="9" t="s">
        <v>101</v>
      </c>
      <c r="AA116" s="9" t="s">
        <v>102</v>
      </c>
      <c r="AB116" s="9" t="s">
        <v>92</v>
      </c>
      <c r="AC116" s="9" t="s">
        <v>92</v>
      </c>
      <c r="AD116" s="9" t="s">
        <v>92</v>
      </c>
      <c r="AE116" s="9" t="s">
        <v>92</v>
      </c>
      <c r="AF116" s="9" t="s">
        <v>103</v>
      </c>
      <c r="AG116" s="9" t="s">
        <v>92</v>
      </c>
      <c r="AH116" s="9" t="s">
        <v>4286</v>
      </c>
      <c r="AI116" s="9" t="s">
        <v>115</v>
      </c>
      <c r="AJ116" s="9" t="s">
        <v>5127</v>
      </c>
      <c r="AK116" s="9" t="s">
        <v>136</v>
      </c>
      <c r="AL116" s="9" t="s">
        <v>5128</v>
      </c>
      <c r="AM116" s="9" t="s">
        <v>5129</v>
      </c>
      <c r="AN116" s="9" t="s">
        <v>92</v>
      </c>
      <c r="AO116" s="9" t="s">
        <v>5130</v>
      </c>
      <c r="AP116" s="9" t="s">
        <v>106</v>
      </c>
      <c r="AQ116" s="4">
        <v>22</v>
      </c>
      <c r="AR116" s="9" t="s">
        <v>3881</v>
      </c>
      <c r="AS116" s="9" t="s">
        <v>108</v>
      </c>
    </row>
    <row r="117" spans="1:45" ht="15" customHeight="1" x14ac:dyDescent="0.25">
      <c r="A117" s="10">
        <v>45525.464328703703</v>
      </c>
      <c r="B117" s="10">
        <v>45525.466898148145</v>
      </c>
      <c r="C117" s="11" t="s">
        <v>48</v>
      </c>
      <c r="D117" s="11" t="s">
        <v>5131</v>
      </c>
      <c r="E117" s="5">
        <v>100</v>
      </c>
      <c r="F117" s="5">
        <v>222</v>
      </c>
      <c r="G117" s="11" t="s">
        <v>90</v>
      </c>
      <c r="H117" s="10">
        <v>45525.466911932868</v>
      </c>
      <c r="I117" s="11" t="s">
        <v>5132</v>
      </c>
      <c r="J117" s="11" t="s">
        <v>92</v>
      </c>
      <c r="K117" s="11" t="s">
        <v>92</v>
      </c>
      <c r="L117" s="11" t="s">
        <v>5133</v>
      </c>
      <c r="M117" s="11" t="s">
        <v>92</v>
      </c>
      <c r="N117" s="5">
        <v>43.578400000000002</v>
      </c>
      <c r="O117" s="5">
        <v>-116.2179</v>
      </c>
      <c r="P117" s="11" t="s">
        <v>94</v>
      </c>
      <c r="Q117" s="11" t="s">
        <v>95</v>
      </c>
      <c r="R117" s="11" t="s">
        <v>134</v>
      </c>
      <c r="S117" s="11" t="s">
        <v>124</v>
      </c>
      <c r="T117" s="11" t="s">
        <v>96</v>
      </c>
      <c r="U117" s="11" t="s">
        <v>97</v>
      </c>
      <c r="V117" s="11" t="s">
        <v>98</v>
      </c>
      <c r="W117" s="11" t="s">
        <v>92</v>
      </c>
      <c r="X117" s="11" t="s">
        <v>92</v>
      </c>
      <c r="Y117" s="11" t="s">
        <v>100</v>
      </c>
      <c r="Z117" s="11" t="s">
        <v>101</v>
      </c>
      <c r="AA117" s="11" t="s">
        <v>92</v>
      </c>
      <c r="AB117" s="11" t="s">
        <v>92</v>
      </c>
      <c r="AC117" s="11" t="s">
        <v>92</v>
      </c>
      <c r="AD117" s="11" t="s">
        <v>92</v>
      </c>
      <c r="AE117" s="11" t="s">
        <v>92</v>
      </c>
      <c r="AF117" s="11" t="s">
        <v>103</v>
      </c>
      <c r="AG117" s="11" t="s">
        <v>92</v>
      </c>
      <c r="AH117" s="11" t="s">
        <v>4286</v>
      </c>
      <c r="AI117" s="11" t="s">
        <v>105</v>
      </c>
      <c r="AJ117" s="11" t="s">
        <v>5134</v>
      </c>
      <c r="AK117" s="11" t="s">
        <v>105</v>
      </c>
      <c r="AL117" s="11" t="s">
        <v>5135</v>
      </c>
      <c r="AM117" s="11" t="s">
        <v>5136</v>
      </c>
      <c r="AN117" s="11" t="s">
        <v>5137</v>
      </c>
      <c r="AO117" s="11" t="s">
        <v>92</v>
      </c>
      <c r="AP117" s="11" t="s">
        <v>128</v>
      </c>
      <c r="AQ117" s="5">
        <v>20</v>
      </c>
      <c r="AR117" s="11" t="s">
        <v>4465</v>
      </c>
      <c r="AS117" s="11" t="s">
        <v>108</v>
      </c>
    </row>
    <row r="118" spans="1:45" ht="15" customHeight="1" x14ac:dyDescent="0.25">
      <c r="A118" s="8">
        <v>45525.460393518515</v>
      </c>
      <c r="B118" s="8">
        <v>45525.468553240738</v>
      </c>
      <c r="C118" s="9" t="s">
        <v>48</v>
      </c>
      <c r="D118" s="9" t="s">
        <v>5138</v>
      </c>
      <c r="E118" s="4">
        <v>100</v>
      </c>
      <c r="F118" s="4">
        <v>705</v>
      </c>
      <c r="G118" s="9" t="s">
        <v>90</v>
      </c>
      <c r="H118" s="8">
        <v>45525.468571226855</v>
      </c>
      <c r="I118" s="9" t="s">
        <v>5139</v>
      </c>
      <c r="J118" s="9" t="s">
        <v>92</v>
      </c>
      <c r="K118" s="9" t="s">
        <v>92</v>
      </c>
      <c r="L118" s="9" t="s">
        <v>5140</v>
      </c>
      <c r="M118" s="9" t="s">
        <v>92</v>
      </c>
      <c r="N118" s="4">
        <v>39.0715</v>
      </c>
      <c r="O118" s="4">
        <v>-94.356999999999999</v>
      </c>
      <c r="P118" s="9" t="s">
        <v>94</v>
      </c>
      <c r="Q118" s="9" t="s">
        <v>95</v>
      </c>
      <c r="R118" s="9" t="s">
        <v>92</v>
      </c>
      <c r="S118" s="9" t="s">
        <v>124</v>
      </c>
      <c r="T118" s="9" t="s">
        <v>92</v>
      </c>
      <c r="U118" s="9" t="s">
        <v>92</v>
      </c>
      <c r="V118" s="9" t="s">
        <v>98</v>
      </c>
      <c r="W118" s="9" t="s">
        <v>92</v>
      </c>
      <c r="X118" s="9" t="s">
        <v>92</v>
      </c>
      <c r="Y118" s="9" t="s">
        <v>100</v>
      </c>
      <c r="Z118" s="9" t="s">
        <v>92</v>
      </c>
      <c r="AA118" s="9" t="s">
        <v>102</v>
      </c>
      <c r="AB118" s="9" t="s">
        <v>92</v>
      </c>
      <c r="AC118" s="9" t="s">
        <v>92</v>
      </c>
      <c r="AD118" s="9" t="s">
        <v>92</v>
      </c>
      <c r="AE118" s="9" t="s">
        <v>92</v>
      </c>
      <c r="AF118" s="9" t="s">
        <v>103</v>
      </c>
      <c r="AG118" s="9" t="s">
        <v>92</v>
      </c>
      <c r="AH118" s="9" t="s">
        <v>1250</v>
      </c>
      <c r="AI118" s="9" t="s">
        <v>105</v>
      </c>
      <c r="AJ118" s="9" t="s">
        <v>5141</v>
      </c>
      <c r="AK118" s="9" t="s">
        <v>115</v>
      </c>
      <c r="AL118" s="9" t="s">
        <v>2383</v>
      </c>
      <c r="AM118" s="9" t="s">
        <v>5142</v>
      </c>
      <c r="AN118" s="9" t="s">
        <v>5143</v>
      </c>
      <c r="AO118" s="9" t="s">
        <v>320</v>
      </c>
      <c r="AP118" s="9" t="s">
        <v>128</v>
      </c>
      <c r="AQ118" s="4">
        <v>18</v>
      </c>
      <c r="AR118" s="9" t="s">
        <v>1585</v>
      </c>
      <c r="AS118" s="9" t="s">
        <v>130</v>
      </c>
    </row>
    <row r="119" spans="1:45" ht="15" customHeight="1" x14ac:dyDescent="0.25">
      <c r="A119" s="10">
        <v>45525.465925925928</v>
      </c>
      <c r="B119" s="10">
        <v>45525.468611111108</v>
      </c>
      <c r="C119" s="11" t="s">
        <v>48</v>
      </c>
      <c r="D119" s="11" t="s">
        <v>5144</v>
      </c>
      <c r="E119" s="5">
        <v>100</v>
      </c>
      <c r="F119" s="5">
        <v>231</v>
      </c>
      <c r="G119" s="11" t="s">
        <v>90</v>
      </c>
      <c r="H119" s="10">
        <v>45525.468619930558</v>
      </c>
      <c r="I119" s="11" t="s">
        <v>5145</v>
      </c>
      <c r="J119" s="11" t="s">
        <v>92</v>
      </c>
      <c r="K119" s="11" t="s">
        <v>92</v>
      </c>
      <c r="L119" s="11" t="s">
        <v>5146</v>
      </c>
      <c r="M119" s="11" t="s">
        <v>92</v>
      </c>
      <c r="N119" s="5">
        <v>61.588299999999997</v>
      </c>
      <c r="O119" s="5">
        <v>-149.39590000000001</v>
      </c>
      <c r="P119" s="11" t="s">
        <v>94</v>
      </c>
      <c r="Q119" s="11" t="s">
        <v>95</v>
      </c>
      <c r="R119" s="11" t="s">
        <v>92</v>
      </c>
      <c r="S119" s="11" t="s">
        <v>124</v>
      </c>
      <c r="T119" s="11" t="s">
        <v>96</v>
      </c>
      <c r="U119" s="11" t="s">
        <v>92</v>
      </c>
      <c r="V119" s="11" t="s">
        <v>92</v>
      </c>
      <c r="W119" s="11" t="s">
        <v>92</v>
      </c>
      <c r="X119" s="11" t="s">
        <v>92</v>
      </c>
      <c r="Y119" s="11" t="s">
        <v>103</v>
      </c>
      <c r="Z119" s="11" t="s">
        <v>101</v>
      </c>
      <c r="AA119" s="11" t="s">
        <v>102</v>
      </c>
      <c r="AB119" s="11" t="s">
        <v>112</v>
      </c>
      <c r="AC119" s="11" t="s">
        <v>92</v>
      </c>
      <c r="AD119" s="11" t="s">
        <v>92</v>
      </c>
      <c r="AE119" s="11" t="s">
        <v>92</v>
      </c>
      <c r="AF119" s="11" t="s">
        <v>103</v>
      </c>
      <c r="AG119" s="11" t="s">
        <v>92</v>
      </c>
      <c r="AH119" s="11" t="s">
        <v>4286</v>
      </c>
      <c r="AI119" s="11" t="s">
        <v>105</v>
      </c>
      <c r="AJ119" s="11" t="s">
        <v>5147</v>
      </c>
      <c r="AK119" s="11" t="s">
        <v>105</v>
      </c>
      <c r="AL119" s="11" t="s">
        <v>5148</v>
      </c>
      <c r="AM119" s="11" t="s">
        <v>5149</v>
      </c>
      <c r="AN119" s="11" t="s">
        <v>5150</v>
      </c>
      <c r="AO119" s="11" t="s">
        <v>5151</v>
      </c>
      <c r="AP119" s="11" t="s">
        <v>106</v>
      </c>
      <c r="AQ119" s="5">
        <v>26</v>
      </c>
      <c r="AR119" s="11" t="s">
        <v>5152</v>
      </c>
      <c r="AS119" s="11" t="s">
        <v>5153</v>
      </c>
    </row>
    <row r="120" spans="1:45" ht="15" customHeight="1" x14ac:dyDescent="0.25">
      <c r="A120" s="8">
        <v>45525.464583333334</v>
      </c>
      <c r="B120" s="8">
        <v>45525.468668981484</v>
      </c>
      <c r="C120" s="9" t="s">
        <v>48</v>
      </c>
      <c r="D120" s="9" t="s">
        <v>5154</v>
      </c>
      <c r="E120" s="4">
        <v>100</v>
      </c>
      <c r="F120" s="4">
        <v>352</v>
      </c>
      <c r="G120" s="9" t="s">
        <v>90</v>
      </c>
      <c r="H120" s="8">
        <v>45525.468687800923</v>
      </c>
      <c r="I120" s="9" t="s">
        <v>5155</v>
      </c>
      <c r="J120" s="9" t="s">
        <v>92</v>
      </c>
      <c r="K120" s="9" t="s">
        <v>92</v>
      </c>
      <c r="L120" s="9" t="s">
        <v>5156</v>
      </c>
      <c r="M120" s="9" t="s">
        <v>92</v>
      </c>
      <c r="N120" s="4">
        <v>42.885100000000001</v>
      </c>
      <c r="O120" s="4">
        <v>-112.44410000000001</v>
      </c>
      <c r="P120" s="9" t="s">
        <v>94</v>
      </c>
      <c r="Q120" s="9" t="s">
        <v>95</v>
      </c>
      <c r="R120" s="9" t="s">
        <v>92</v>
      </c>
      <c r="S120" s="9" t="s">
        <v>124</v>
      </c>
      <c r="T120" s="9" t="s">
        <v>92</v>
      </c>
      <c r="U120" s="9" t="s">
        <v>92</v>
      </c>
      <c r="V120" s="9" t="s">
        <v>92</v>
      </c>
      <c r="W120" s="9" t="s">
        <v>92</v>
      </c>
      <c r="X120" s="9" t="s">
        <v>92</v>
      </c>
      <c r="Y120" s="9" t="s">
        <v>100</v>
      </c>
      <c r="Z120" s="9" t="s">
        <v>101</v>
      </c>
      <c r="AA120" s="9" t="s">
        <v>102</v>
      </c>
      <c r="AB120" s="9" t="s">
        <v>92</v>
      </c>
      <c r="AC120" s="9" t="s">
        <v>172</v>
      </c>
      <c r="AD120" s="9" t="s">
        <v>92</v>
      </c>
      <c r="AE120" s="9" t="s">
        <v>92</v>
      </c>
      <c r="AF120" s="9" t="s">
        <v>103</v>
      </c>
      <c r="AG120" s="9" t="s">
        <v>92</v>
      </c>
      <c r="AH120" s="9" t="s">
        <v>4286</v>
      </c>
      <c r="AI120" s="9" t="s">
        <v>115</v>
      </c>
      <c r="AJ120" s="9" t="s">
        <v>5157</v>
      </c>
      <c r="AK120" s="9" t="s">
        <v>115</v>
      </c>
      <c r="AL120" s="9" t="s">
        <v>5158</v>
      </c>
      <c r="AM120" s="9" t="s">
        <v>5159</v>
      </c>
      <c r="AN120" s="9" t="s">
        <v>5160</v>
      </c>
      <c r="AO120" s="9" t="s">
        <v>5161</v>
      </c>
      <c r="AP120" s="9" t="s">
        <v>106</v>
      </c>
      <c r="AQ120" s="4">
        <v>35</v>
      </c>
      <c r="AR120" s="9" t="s">
        <v>4555</v>
      </c>
      <c r="AS120" s="9" t="s">
        <v>108</v>
      </c>
    </row>
    <row r="121" spans="1:45" ht="15" customHeight="1" x14ac:dyDescent="0.25">
      <c r="A121" s="10">
        <v>45525.471377314818</v>
      </c>
      <c r="B121" s="10">
        <v>45525.472662037035</v>
      </c>
      <c r="C121" s="11" t="s">
        <v>48</v>
      </c>
      <c r="D121" s="11" t="s">
        <v>5162</v>
      </c>
      <c r="E121" s="5">
        <v>100</v>
      </c>
      <c r="F121" s="5">
        <v>110</v>
      </c>
      <c r="G121" s="11" t="s">
        <v>90</v>
      </c>
      <c r="H121" s="10">
        <v>45525.472675555553</v>
      </c>
      <c r="I121" s="11" t="s">
        <v>5163</v>
      </c>
      <c r="J121" s="11" t="s">
        <v>92</v>
      </c>
      <c r="K121" s="11" t="s">
        <v>92</v>
      </c>
      <c r="L121" s="11" t="s">
        <v>5164</v>
      </c>
      <c r="M121" s="11" t="s">
        <v>92</v>
      </c>
      <c r="N121" s="5">
        <v>39.738799999999998</v>
      </c>
      <c r="O121" s="5">
        <v>-104.9868</v>
      </c>
      <c r="P121" s="11" t="s">
        <v>94</v>
      </c>
      <c r="Q121" s="11" t="s">
        <v>95</v>
      </c>
      <c r="R121" s="11" t="s">
        <v>92</v>
      </c>
      <c r="S121" s="11" t="s">
        <v>92</v>
      </c>
      <c r="T121" s="11" t="s">
        <v>92</v>
      </c>
      <c r="U121" s="11" t="s">
        <v>92</v>
      </c>
      <c r="V121" s="11" t="s">
        <v>98</v>
      </c>
      <c r="W121" s="11" t="s">
        <v>99</v>
      </c>
      <c r="X121" s="11" t="s">
        <v>92</v>
      </c>
      <c r="Y121" s="11" t="s">
        <v>100</v>
      </c>
      <c r="Z121" s="11" t="s">
        <v>92</v>
      </c>
      <c r="AA121" s="11" t="s">
        <v>92</v>
      </c>
      <c r="AB121" s="11" t="s">
        <v>92</v>
      </c>
      <c r="AC121" s="11" t="s">
        <v>172</v>
      </c>
      <c r="AD121" s="11" t="s">
        <v>92</v>
      </c>
      <c r="AE121" s="11" t="s">
        <v>92</v>
      </c>
      <c r="AF121" s="11" t="s">
        <v>103</v>
      </c>
      <c r="AG121" s="11" t="s">
        <v>92</v>
      </c>
      <c r="AH121" s="11" t="s">
        <v>4286</v>
      </c>
      <c r="AI121" s="11" t="s">
        <v>126</v>
      </c>
      <c r="AJ121" s="11" t="s">
        <v>92</v>
      </c>
      <c r="AK121" s="11" t="s">
        <v>92</v>
      </c>
      <c r="AL121" s="11" t="s">
        <v>92</v>
      </c>
      <c r="AM121" s="11" t="s">
        <v>92</v>
      </c>
      <c r="AN121" s="11" t="s">
        <v>92</v>
      </c>
      <c r="AO121" s="11" t="s">
        <v>5165</v>
      </c>
      <c r="AP121" s="11" t="s">
        <v>106</v>
      </c>
      <c r="AQ121" s="5">
        <v>19</v>
      </c>
      <c r="AR121" s="11" t="s">
        <v>841</v>
      </c>
      <c r="AS121" s="11" t="s">
        <v>108</v>
      </c>
    </row>
    <row r="122" spans="1:45" ht="15" customHeight="1" x14ac:dyDescent="0.25">
      <c r="A122" s="8">
        <v>45525.461284722223</v>
      </c>
      <c r="B122" s="8">
        <v>45525.47278935185</v>
      </c>
      <c r="C122" s="9" t="s">
        <v>48</v>
      </c>
      <c r="D122" s="9" t="s">
        <v>5166</v>
      </c>
      <c r="E122" s="4">
        <v>100</v>
      </c>
      <c r="F122" s="4">
        <v>994</v>
      </c>
      <c r="G122" s="9" t="s">
        <v>90</v>
      </c>
      <c r="H122" s="8">
        <v>45525.472805914353</v>
      </c>
      <c r="I122" s="9" t="s">
        <v>5167</v>
      </c>
      <c r="J122" s="9" t="s">
        <v>92</v>
      </c>
      <c r="K122" s="9" t="s">
        <v>92</v>
      </c>
      <c r="L122" s="9" t="s">
        <v>5168</v>
      </c>
      <c r="M122" s="9" t="s">
        <v>92</v>
      </c>
      <c r="N122" s="4">
        <v>43.578400000000002</v>
      </c>
      <c r="O122" s="4">
        <v>-116.2179</v>
      </c>
      <c r="P122" s="9" t="s">
        <v>94</v>
      </c>
      <c r="Q122" s="9" t="s">
        <v>95</v>
      </c>
      <c r="R122" s="9" t="s">
        <v>134</v>
      </c>
      <c r="S122" s="9" t="s">
        <v>124</v>
      </c>
      <c r="T122" s="9" t="s">
        <v>96</v>
      </c>
      <c r="U122" s="9" t="s">
        <v>97</v>
      </c>
      <c r="V122" s="9" t="s">
        <v>92</v>
      </c>
      <c r="W122" s="9" t="s">
        <v>92</v>
      </c>
      <c r="X122" s="9" t="s">
        <v>92</v>
      </c>
      <c r="Y122" s="9" t="s">
        <v>100</v>
      </c>
      <c r="Z122" s="9" t="s">
        <v>101</v>
      </c>
      <c r="AA122" s="9" t="s">
        <v>102</v>
      </c>
      <c r="AB122" s="9" t="s">
        <v>92</v>
      </c>
      <c r="AC122" s="9" t="s">
        <v>172</v>
      </c>
      <c r="AD122" s="9" t="s">
        <v>92</v>
      </c>
      <c r="AE122" s="9" t="s">
        <v>92</v>
      </c>
      <c r="AF122" s="9" t="s">
        <v>103</v>
      </c>
      <c r="AG122" s="9" t="s">
        <v>92</v>
      </c>
      <c r="AH122" s="9" t="s">
        <v>4286</v>
      </c>
      <c r="AI122" s="9" t="s">
        <v>105</v>
      </c>
      <c r="AJ122" s="9" t="s">
        <v>5169</v>
      </c>
      <c r="AK122" s="9" t="s">
        <v>126</v>
      </c>
      <c r="AL122" s="9" t="s">
        <v>5170</v>
      </c>
      <c r="AM122" s="9" t="s">
        <v>5171</v>
      </c>
      <c r="AN122" s="9" t="s">
        <v>5172</v>
      </c>
      <c r="AO122" s="9" t="s">
        <v>5173</v>
      </c>
      <c r="AP122" s="9" t="s">
        <v>106</v>
      </c>
      <c r="AQ122" s="4">
        <v>23</v>
      </c>
      <c r="AR122" s="9" t="s">
        <v>4297</v>
      </c>
      <c r="AS122" s="9" t="s">
        <v>108</v>
      </c>
    </row>
    <row r="123" spans="1:45" ht="15" customHeight="1" x14ac:dyDescent="0.25">
      <c r="A123" s="10">
        <v>45525.469027777777</v>
      </c>
      <c r="B123" s="10">
        <v>45525.473217592589</v>
      </c>
      <c r="C123" s="11" t="s">
        <v>48</v>
      </c>
      <c r="D123" s="11" t="s">
        <v>5174</v>
      </c>
      <c r="E123" s="5">
        <v>100</v>
      </c>
      <c r="F123" s="5">
        <v>361</v>
      </c>
      <c r="G123" s="11" t="s">
        <v>90</v>
      </c>
      <c r="H123" s="10">
        <v>45525.473230254633</v>
      </c>
      <c r="I123" s="11" t="s">
        <v>5175</v>
      </c>
      <c r="J123" s="11" t="s">
        <v>92</v>
      </c>
      <c r="K123" s="11" t="s">
        <v>92</v>
      </c>
      <c r="L123" s="11" t="s">
        <v>5176</v>
      </c>
      <c r="M123" s="11" t="s">
        <v>92</v>
      </c>
      <c r="N123" s="5">
        <v>40.759</v>
      </c>
      <c r="O123" s="5">
        <v>-111.88760000000001</v>
      </c>
      <c r="P123" s="11" t="s">
        <v>94</v>
      </c>
      <c r="Q123" s="11" t="s">
        <v>95</v>
      </c>
      <c r="R123" s="11" t="s">
        <v>92</v>
      </c>
      <c r="S123" s="11" t="s">
        <v>92</v>
      </c>
      <c r="T123" s="11" t="s">
        <v>92</v>
      </c>
      <c r="U123" s="11" t="s">
        <v>92</v>
      </c>
      <c r="V123" s="11" t="s">
        <v>98</v>
      </c>
      <c r="W123" s="11" t="s">
        <v>92</v>
      </c>
      <c r="X123" s="11" t="s">
        <v>92</v>
      </c>
      <c r="Y123" s="11" t="s">
        <v>100</v>
      </c>
      <c r="Z123" s="11" t="s">
        <v>92</v>
      </c>
      <c r="AA123" s="11" t="s">
        <v>92</v>
      </c>
      <c r="AB123" s="11" t="s">
        <v>92</v>
      </c>
      <c r="AC123" s="11" t="s">
        <v>172</v>
      </c>
      <c r="AD123" s="11" t="s">
        <v>92</v>
      </c>
      <c r="AE123" s="11" t="s">
        <v>92</v>
      </c>
      <c r="AF123" s="11" t="s">
        <v>103</v>
      </c>
      <c r="AG123" s="11" t="s">
        <v>92</v>
      </c>
      <c r="AH123" s="11" t="s">
        <v>4286</v>
      </c>
      <c r="AI123" s="11" t="s">
        <v>115</v>
      </c>
      <c r="AJ123" s="11" t="s">
        <v>5177</v>
      </c>
      <c r="AK123" s="11" t="s">
        <v>115</v>
      </c>
      <c r="AL123" s="11" t="s">
        <v>5178</v>
      </c>
      <c r="AM123" s="11" t="s">
        <v>5179</v>
      </c>
      <c r="AN123" s="11" t="s">
        <v>5180</v>
      </c>
      <c r="AO123" s="11" t="s">
        <v>5181</v>
      </c>
      <c r="AP123" s="11" t="s">
        <v>106</v>
      </c>
      <c r="AQ123" s="5">
        <v>20</v>
      </c>
      <c r="AR123" s="11" t="s">
        <v>4984</v>
      </c>
      <c r="AS123" s="11" t="s">
        <v>108</v>
      </c>
    </row>
    <row r="124" spans="1:45" ht="15" customHeight="1" x14ac:dyDescent="0.25">
      <c r="A124" s="8">
        <v>45525.469270833331</v>
      </c>
      <c r="B124" s="8">
        <v>45525.475104166668</v>
      </c>
      <c r="C124" s="9" t="s">
        <v>48</v>
      </c>
      <c r="D124" s="9" t="s">
        <v>5182</v>
      </c>
      <c r="E124" s="4">
        <v>100</v>
      </c>
      <c r="F124" s="4">
        <v>503</v>
      </c>
      <c r="G124" s="9" t="s">
        <v>90</v>
      </c>
      <c r="H124" s="8">
        <v>45525.475116967595</v>
      </c>
      <c r="I124" s="9" t="s">
        <v>5183</v>
      </c>
      <c r="J124" s="9" t="s">
        <v>92</v>
      </c>
      <c r="K124" s="9" t="s">
        <v>92</v>
      </c>
      <c r="L124" s="9" t="s">
        <v>5184</v>
      </c>
      <c r="M124" s="9" t="s">
        <v>92</v>
      </c>
      <c r="N124" s="4">
        <v>43.578400000000002</v>
      </c>
      <c r="O124" s="4">
        <v>-116.2179</v>
      </c>
      <c r="P124" s="9" t="s">
        <v>94</v>
      </c>
      <c r="Q124" s="9" t="s">
        <v>95</v>
      </c>
      <c r="R124" s="9" t="s">
        <v>92</v>
      </c>
      <c r="S124" s="9" t="s">
        <v>92</v>
      </c>
      <c r="T124" s="9" t="s">
        <v>92</v>
      </c>
      <c r="U124" s="9" t="s">
        <v>92</v>
      </c>
      <c r="V124" s="9" t="s">
        <v>98</v>
      </c>
      <c r="W124" s="9" t="s">
        <v>92</v>
      </c>
      <c r="X124" s="9" t="s">
        <v>92</v>
      </c>
      <c r="Y124" s="9" t="s">
        <v>100</v>
      </c>
      <c r="Z124" s="9" t="s">
        <v>92</v>
      </c>
      <c r="AA124" s="9" t="s">
        <v>102</v>
      </c>
      <c r="AB124" s="9" t="s">
        <v>92</v>
      </c>
      <c r="AC124" s="9" t="s">
        <v>92</v>
      </c>
      <c r="AD124" s="9" t="s">
        <v>92</v>
      </c>
      <c r="AE124" s="9" t="s">
        <v>92</v>
      </c>
      <c r="AF124" s="9" t="s">
        <v>103</v>
      </c>
      <c r="AG124" s="9" t="s">
        <v>92</v>
      </c>
      <c r="AH124" s="9" t="s">
        <v>4286</v>
      </c>
      <c r="AI124" s="9" t="s">
        <v>115</v>
      </c>
      <c r="AJ124" s="9" t="s">
        <v>92</v>
      </c>
      <c r="AK124" s="9" t="s">
        <v>115</v>
      </c>
      <c r="AL124" s="9" t="s">
        <v>92</v>
      </c>
      <c r="AM124" s="9" t="s">
        <v>5185</v>
      </c>
      <c r="AN124" s="9" t="s">
        <v>5186</v>
      </c>
      <c r="AO124" s="9" t="s">
        <v>92</v>
      </c>
      <c r="AP124" s="9" t="s">
        <v>106</v>
      </c>
      <c r="AQ124" s="4">
        <v>20</v>
      </c>
      <c r="AR124" s="9" t="s">
        <v>4465</v>
      </c>
      <c r="AS124" s="9" t="s">
        <v>108</v>
      </c>
    </row>
    <row r="125" spans="1:45" ht="15" customHeight="1" x14ac:dyDescent="0.25">
      <c r="A125" s="10">
        <v>45525.470266203702</v>
      </c>
      <c r="B125" s="10">
        <v>45525.475208333337</v>
      </c>
      <c r="C125" s="11" t="s">
        <v>48</v>
      </c>
      <c r="D125" s="11" t="s">
        <v>5187</v>
      </c>
      <c r="E125" s="5">
        <v>100</v>
      </c>
      <c r="F125" s="5">
        <v>426</v>
      </c>
      <c r="G125" s="11" t="s">
        <v>90</v>
      </c>
      <c r="H125" s="10">
        <v>45525.475219745371</v>
      </c>
      <c r="I125" s="11" t="s">
        <v>5188</v>
      </c>
      <c r="J125" s="11" t="s">
        <v>92</v>
      </c>
      <c r="K125" s="11" t="s">
        <v>92</v>
      </c>
      <c r="L125" s="11" t="s">
        <v>835</v>
      </c>
      <c r="M125" s="11" t="s">
        <v>92</v>
      </c>
      <c r="N125" s="5">
        <v>43.8125</v>
      </c>
      <c r="O125" s="5">
        <v>-111.7855</v>
      </c>
      <c r="P125" s="11" t="s">
        <v>94</v>
      </c>
      <c r="Q125" s="11" t="s">
        <v>95</v>
      </c>
      <c r="R125" s="11" t="s">
        <v>92</v>
      </c>
      <c r="S125" s="11" t="s">
        <v>92</v>
      </c>
      <c r="T125" s="11" t="s">
        <v>92</v>
      </c>
      <c r="U125" s="11" t="s">
        <v>97</v>
      </c>
      <c r="V125" s="11" t="s">
        <v>92</v>
      </c>
      <c r="W125" s="11" t="s">
        <v>92</v>
      </c>
      <c r="X125" s="11" t="s">
        <v>92</v>
      </c>
      <c r="Y125" s="11" t="s">
        <v>100</v>
      </c>
      <c r="Z125" s="11" t="s">
        <v>92</v>
      </c>
      <c r="AA125" s="11" t="s">
        <v>102</v>
      </c>
      <c r="AB125" s="11" t="s">
        <v>92</v>
      </c>
      <c r="AC125" s="11" t="s">
        <v>92</v>
      </c>
      <c r="AD125" s="11" t="s">
        <v>92</v>
      </c>
      <c r="AE125" s="11" t="s">
        <v>92</v>
      </c>
      <c r="AF125" s="11" t="s">
        <v>103</v>
      </c>
      <c r="AG125" s="11" t="s">
        <v>92</v>
      </c>
      <c r="AH125" s="11" t="s">
        <v>4286</v>
      </c>
      <c r="AI125" s="11" t="s">
        <v>115</v>
      </c>
      <c r="AJ125" s="11" t="s">
        <v>92</v>
      </c>
      <c r="AK125" s="11" t="s">
        <v>126</v>
      </c>
      <c r="AL125" s="11" t="s">
        <v>5189</v>
      </c>
      <c r="AM125" s="11" t="s">
        <v>5190</v>
      </c>
      <c r="AN125" s="11" t="s">
        <v>5191</v>
      </c>
      <c r="AO125" s="11" t="s">
        <v>5192</v>
      </c>
      <c r="AP125" s="11" t="s">
        <v>128</v>
      </c>
      <c r="AQ125" s="5">
        <v>28</v>
      </c>
      <c r="AR125" s="11" t="s">
        <v>3881</v>
      </c>
      <c r="AS125" s="11" t="s">
        <v>108</v>
      </c>
    </row>
    <row r="126" spans="1:45" ht="15" customHeight="1" x14ac:dyDescent="0.25">
      <c r="A126" s="8">
        <v>45525.457650462966</v>
      </c>
      <c r="B126" s="8">
        <v>45525.475231481483</v>
      </c>
      <c r="C126" s="9" t="s">
        <v>48</v>
      </c>
      <c r="D126" s="9" t="s">
        <v>5193</v>
      </c>
      <c r="E126" s="4">
        <v>100</v>
      </c>
      <c r="F126" s="4">
        <v>1519</v>
      </c>
      <c r="G126" s="9" t="s">
        <v>90</v>
      </c>
      <c r="H126" s="8">
        <v>45525.475250868054</v>
      </c>
      <c r="I126" s="9" t="s">
        <v>5194</v>
      </c>
      <c r="J126" s="9" t="s">
        <v>92</v>
      </c>
      <c r="K126" s="9" t="s">
        <v>92</v>
      </c>
      <c r="L126" s="9" t="s">
        <v>5195</v>
      </c>
      <c r="M126" s="9" t="s">
        <v>92</v>
      </c>
      <c r="N126" s="4">
        <v>40.659599999999998</v>
      </c>
      <c r="O126" s="4">
        <v>-111.9195</v>
      </c>
      <c r="P126" s="9" t="s">
        <v>94</v>
      </c>
      <c r="Q126" s="9" t="s">
        <v>95</v>
      </c>
      <c r="R126" s="9" t="s">
        <v>92</v>
      </c>
      <c r="S126" s="9" t="s">
        <v>124</v>
      </c>
      <c r="T126" s="9" t="s">
        <v>92</v>
      </c>
      <c r="U126" s="9" t="s">
        <v>92</v>
      </c>
      <c r="V126" s="9" t="s">
        <v>92</v>
      </c>
      <c r="W126" s="9" t="s">
        <v>92</v>
      </c>
      <c r="X126" s="9" t="s">
        <v>92</v>
      </c>
      <c r="Y126" s="9" t="s">
        <v>100</v>
      </c>
      <c r="Z126" s="9" t="s">
        <v>101</v>
      </c>
      <c r="AA126" s="9" t="s">
        <v>92</v>
      </c>
      <c r="AB126" s="9" t="s">
        <v>92</v>
      </c>
      <c r="AC126" s="9" t="s">
        <v>92</v>
      </c>
      <c r="AD126" s="9" t="s">
        <v>92</v>
      </c>
      <c r="AE126" s="9" t="s">
        <v>92</v>
      </c>
      <c r="AF126" s="9" t="s">
        <v>103</v>
      </c>
      <c r="AG126" s="9" t="s">
        <v>92</v>
      </c>
      <c r="AH126" s="9" t="s">
        <v>4286</v>
      </c>
      <c r="AI126" s="9" t="s">
        <v>126</v>
      </c>
      <c r="AJ126" s="9" t="s">
        <v>92</v>
      </c>
      <c r="AK126" s="9" t="s">
        <v>126</v>
      </c>
      <c r="AL126" s="9" t="s">
        <v>5196</v>
      </c>
      <c r="AM126" s="9" t="s">
        <v>5197</v>
      </c>
      <c r="AN126" s="9" t="s">
        <v>92</v>
      </c>
      <c r="AO126" s="9" t="s">
        <v>92</v>
      </c>
      <c r="AP126" s="9" t="s">
        <v>106</v>
      </c>
      <c r="AQ126" s="4">
        <v>25</v>
      </c>
      <c r="AR126" s="9" t="s">
        <v>3176</v>
      </c>
      <c r="AS126" s="9" t="s">
        <v>108</v>
      </c>
    </row>
    <row r="127" spans="1:45" ht="15" customHeight="1" x14ac:dyDescent="0.25">
      <c r="A127" s="10">
        <v>45525.470763888887</v>
      </c>
      <c r="B127" s="10">
        <v>45525.475532407407</v>
      </c>
      <c r="C127" s="11" t="s">
        <v>48</v>
      </c>
      <c r="D127" s="11" t="s">
        <v>5198</v>
      </c>
      <c r="E127" s="5">
        <v>100</v>
      </c>
      <c r="F127" s="5">
        <v>411</v>
      </c>
      <c r="G127" s="11" t="s">
        <v>90</v>
      </c>
      <c r="H127" s="10">
        <v>45525.475543495369</v>
      </c>
      <c r="I127" s="11" t="s">
        <v>5199</v>
      </c>
      <c r="J127" s="11" t="s">
        <v>92</v>
      </c>
      <c r="K127" s="11" t="s">
        <v>92</v>
      </c>
      <c r="L127" s="11" t="s">
        <v>5200</v>
      </c>
      <c r="M127" s="11" t="s">
        <v>92</v>
      </c>
      <c r="N127" s="5">
        <v>42.885100000000001</v>
      </c>
      <c r="O127" s="5">
        <v>-112.44410000000001</v>
      </c>
      <c r="P127" s="11" t="s">
        <v>94</v>
      </c>
      <c r="Q127" s="11" t="s">
        <v>95</v>
      </c>
      <c r="R127" s="11" t="s">
        <v>92</v>
      </c>
      <c r="S127" s="11" t="s">
        <v>92</v>
      </c>
      <c r="T127" s="11" t="s">
        <v>96</v>
      </c>
      <c r="U127" s="11" t="s">
        <v>92</v>
      </c>
      <c r="V127" s="11" t="s">
        <v>92</v>
      </c>
      <c r="W127" s="11" t="s">
        <v>92</v>
      </c>
      <c r="X127" s="11" t="s">
        <v>92</v>
      </c>
      <c r="Y127" s="11" t="s">
        <v>100</v>
      </c>
      <c r="Z127" s="11" t="s">
        <v>92</v>
      </c>
      <c r="AA127" s="11" t="s">
        <v>92</v>
      </c>
      <c r="AB127" s="11" t="s">
        <v>112</v>
      </c>
      <c r="AC127" s="11" t="s">
        <v>92</v>
      </c>
      <c r="AD127" s="11" t="s">
        <v>99</v>
      </c>
      <c r="AE127" s="11" t="s">
        <v>5201</v>
      </c>
      <c r="AF127" s="11" t="s">
        <v>103</v>
      </c>
      <c r="AG127" s="11" t="s">
        <v>92</v>
      </c>
      <c r="AH127" s="11" t="s">
        <v>4286</v>
      </c>
      <c r="AI127" s="11" t="s">
        <v>105</v>
      </c>
      <c r="AJ127" s="11" t="s">
        <v>5202</v>
      </c>
      <c r="AK127" s="11" t="s">
        <v>115</v>
      </c>
      <c r="AL127" s="11" t="s">
        <v>5203</v>
      </c>
      <c r="AM127" s="11" t="s">
        <v>5204</v>
      </c>
      <c r="AN127" s="11" t="s">
        <v>5205</v>
      </c>
      <c r="AO127" s="11" t="s">
        <v>5206</v>
      </c>
      <c r="AP127" s="11" t="s">
        <v>106</v>
      </c>
      <c r="AQ127" s="5">
        <v>24</v>
      </c>
      <c r="AR127" s="11" t="s">
        <v>4555</v>
      </c>
      <c r="AS127" s="11" t="s">
        <v>108</v>
      </c>
    </row>
    <row r="128" spans="1:45" ht="15" customHeight="1" x14ac:dyDescent="0.25">
      <c r="A128" s="8">
        <v>45525.473356481481</v>
      </c>
      <c r="B128" s="8">
        <v>45525.475995370369</v>
      </c>
      <c r="C128" s="9" t="s">
        <v>48</v>
      </c>
      <c r="D128" s="9" t="s">
        <v>5207</v>
      </c>
      <c r="E128" s="4">
        <v>100</v>
      </c>
      <c r="F128" s="4">
        <v>227</v>
      </c>
      <c r="G128" s="9" t="s">
        <v>90</v>
      </c>
      <c r="H128" s="8">
        <v>45525.476005775461</v>
      </c>
      <c r="I128" s="9" t="s">
        <v>5208</v>
      </c>
      <c r="J128" s="9" t="s">
        <v>92</v>
      </c>
      <c r="K128" s="9" t="s">
        <v>92</v>
      </c>
      <c r="L128" s="9" t="s">
        <v>5209</v>
      </c>
      <c r="M128" s="9" t="s">
        <v>92</v>
      </c>
      <c r="N128" s="4">
        <v>42.885100000000001</v>
      </c>
      <c r="O128" s="4">
        <v>-112.44410000000001</v>
      </c>
      <c r="P128" s="9" t="s">
        <v>94</v>
      </c>
      <c r="Q128" s="9" t="s">
        <v>95</v>
      </c>
      <c r="R128" s="9" t="s">
        <v>92</v>
      </c>
      <c r="S128" s="9" t="s">
        <v>124</v>
      </c>
      <c r="T128" s="9" t="s">
        <v>96</v>
      </c>
      <c r="U128" s="9" t="s">
        <v>92</v>
      </c>
      <c r="V128" s="9" t="s">
        <v>92</v>
      </c>
      <c r="W128" s="9" t="s">
        <v>92</v>
      </c>
      <c r="X128" s="9" t="s">
        <v>92</v>
      </c>
      <c r="Y128" s="9" t="s">
        <v>100</v>
      </c>
      <c r="Z128" s="9" t="s">
        <v>92</v>
      </c>
      <c r="AA128" s="9" t="s">
        <v>102</v>
      </c>
      <c r="AB128" s="9" t="s">
        <v>92</v>
      </c>
      <c r="AC128" s="9" t="s">
        <v>172</v>
      </c>
      <c r="AD128" s="9" t="s">
        <v>92</v>
      </c>
      <c r="AE128" s="9" t="s">
        <v>92</v>
      </c>
      <c r="AF128" s="9" t="s">
        <v>103</v>
      </c>
      <c r="AG128" s="9" t="s">
        <v>92</v>
      </c>
      <c r="AH128" s="9" t="s">
        <v>4286</v>
      </c>
      <c r="AI128" s="9" t="s">
        <v>115</v>
      </c>
      <c r="AJ128" s="9" t="s">
        <v>92</v>
      </c>
      <c r="AK128" s="9" t="s">
        <v>126</v>
      </c>
      <c r="AL128" s="9" t="s">
        <v>92</v>
      </c>
      <c r="AM128" s="9" t="s">
        <v>92</v>
      </c>
      <c r="AN128" s="9" t="s">
        <v>92</v>
      </c>
      <c r="AO128" s="9" t="s">
        <v>5210</v>
      </c>
      <c r="AP128" s="9" t="s">
        <v>92</v>
      </c>
      <c r="AQ128" s="4">
        <v>27</v>
      </c>
      <c r="AR128" s="9" t="s">
        <v>4326</v>
      </c>
      <c r="AS128" s="9" t="s">
        <v>108</v>
      </c>
    </row>
    <row r="129" spans="1:45" ht="15" customHeight="1" x14ac:dyDescent="0.25">
      <c r="A129" s="10">
        <v>45525.471400462964</v>
      </c>
      <c r="B129" s="10">
        <v>45525.477337962962</v>
      </c>
      <c r="C129" s="11" t="s">
        <v>48</v>
      </c>
      <c r="D129" s="11" t="s">
        <v>5211</v>
      </c>
      <c r="E129" s="5">
        <v>100</v>
      </c>
      <c r="F129" s="5">
        <v>513</v>
      </c>
      <c r="G129" s="11" t="s">
        <v>90</v>
      </c>
      <c r="H129" s="10">
        <v>45525.477352986112</v>
      </c>
      <c r="I129" s="11" t="s">
        <v>5212</v>
      </c>
      <c r="J129" s="11" t="s">
        <v>92</v>
      </c>
      <c r="K129" s="11" t="s">
        <v>92</v>
      </c>
      <c r="L129" s="11" t="s">
        <v>5213</v>
      </c>
      <c r="M129" s="11" t="s">
        <v>92</v>
      </c>
      <c r="N129" s="5">
        <v>41.787999999999997</v>
      </c>
      <c r="O129" s="5">
        <v>-111.8113</v>
      </c>
      <c r="P129" s="11" t="s">
        <v>94</v>
      </c>
      <c r="Q129" s="11" t="s">
        <v>95</v>
      </c>
      <c r="R129" s="11" t="s">
        <v>134</v>
      </c>
      <c r="S129" s="11" t="s">
        <v>92</v>
      </c>
      <c r="T129" s="11" t="s">
        <v>92</v>
      </c>
      <c r="U129" s="11" t="s">
        <v>92</v>
      </c>
      <c r="V129" s="11" t="s">
        <v>92</v>
      </c>
      <c r="W129" s="11" t="s">
        <v>92</v>
      </c>
      <c r="X129" s="11" t="s">
        <v>92</v>
      </c>
      <c r="Y129" s="11" t="s">
        <v>100</v>
      </c>
      <c r="Z129" s="11" t="s">
        <v>92</v>
      </c>
      <c r="AA129" s="11" t="s">
        <v>102</v>
      </c>
      <c r="AB129" s="11" t="s">
        <v>112</v>
      </c>
      <c r="AC129" s="11" t="s">
        <v>92</v>
      </c>
      <c r="AD129" s="11" t="s">
        <v>92</v>
      </c>
      <c r="AE129" s="11" t="s">
        <v>92</v>
      </c>
      <c r="AF129" s="11" t="s">
        <v>103</v>
      </c>
      <c r="AG129" s="11" t="s">
        <v>92</v>
      </c>
      <c r="AH129" s="11" t="s">
        <v>4286</v>
      </c>
      <c r="AI129" s="11" t="s">
        <v>115</v>
      </c>
      <c r="AJ129" s="11" t="s">
        <v>5214</v>
      </c>
      <c r="AK129" s="11" t="s">
        <v>1744</v>
      </c>
      <c r="AL129" s="11" t="s">
        <v>5215</v>
      </c>
      <c r="AM129" s="11" t="s">
        <v>5216</v>
      </c>
      <c r="AN129" s="11" t="s">
        <v>5217</v>
      </c>
      <c r="AO129" s="11" t="s">
        <v>5218</v>
      </c>
      <c r="AP129" s="11" t="s">
        <v>128</v>
      </c>
      <c r="AQ129" s="5">
        <v>21</v>
      </c>
      <c r="AR129" s="11" t="s">
        <v>4286</v>
      </c>
      <c r="AS129" s="11" t="s">
        <v>108</v>
      </c>
    </row>
    <row r="130" spans="1:45" ht="15" customHeight="1" x14ac:dyDescent="0.25">
      <c r="A130" s="8">
        <v>45525.455150462964</v>
      </c>
      <c r="B130" s="8">
        <v>45525.478692129633</v>
      </c>
      <c r="C130" s="9" t="s">
        <v>48</v>
      </c>
      <c r="D130" s="9" t="s">
        <v>5219</v>
      </c>
      <c r="E130" s="4">
        <v>100</v>
      </c>
      <c r="F130" s="4">
        <v>2034</v>
      </c>
      <c r="G130" s="9" t="s">
        <v>90</v>
      </c>
      <c r="H130" s="8">
        <v>45525.47871166667</v>
      </c>
      <c r="I130" s="9" t="s">
        <v>5220</v>
      </c>
      <c r="J130" s="9" t="s">
        <v>92</v>
      </c>
      <c r="K130" s="9" t="s">
        <v>92</v>
      </c>
      <c r="L130" s="9" t="s">
        <v>5221</v>
      </c>
      <c r="M130" s="9" t="s">
        <v>92</v>
      </c>
      <c r="N130" s="4">
        <v>42.447499999999998</v>
      </c>
      <c r="O130" s="4">
        <v>-90.809299999999993</v>
      </c>
      <c r="P130" s="9" t="s">
        <v>94</v>
      </c>
      <c r="Q130" s="9" t="s">
        <v>95</v>
      </c>
      <c r="R130" s="9" t="s">
        <v>92</v>
      </c>
      <c r="S130" s="9" t="s">
        <v>92</v>
      </c>
      <c r="T130" s="9" t="s">
        <v>92</v>
      </c>
      <c r="U130" s="9" t="s">
        <v>92</v>
      </c>
      <c r="V130" s="9" t="s">
        <v>98</v>
      </c>
      <c r="W130" s="9" t="s">
        <v>92</v>
      </c>
      <c r="X130" s="9" t="s">
        <v>92</v>
      </c>
      <c r="Y130" s="9" t="s">
        <v>100</v>
      </c>
      <c r="Z130" s="9" t="s">
        <v>101</v>
      </c>
      <c r="AA130" s="9" t="s">
        <v>102</v>
      </c>
      <c r="AB130" s="9" t="s">
        <v>92</v>
      </c>
      <c r="AC130" s="9" t="s">
        <v>92</v>
      </c>
      <c r="AD130" s="9" t="s">
        <v>92</v>
      </c>
      <c r="AE130" s="9" t="s">
        <v>92</v>
      </c>
      <c r="AF130" s="9" t="s">
        <v>103</v>
      </c>
      <c r="AG130" s="9" t="s">
        <v>92</v>
      </c>
      <c r="AH130" s="9" t="s">
        <v>92</v>
      </c>
      <c r="AI130" s="9" t="s">
        <v>105</v>
      </c>
      <c r="AJ130" s="9" t="s">
        <v>5222</v>
      </c>
      <c r="AK130" s="9" t="s">
        <v>126</v>
      </c>
      <c r="AL130" s="9" t="s">
        <v>5223</v>
      </c>
      <c r="AM130" s="9" t="s">
        <v>5224</v>
      </c>
      <c r="AN130" s="9" t="s">
        <v>5225</v>
      </c>
      <c r="AO130" s="9" t="s">
        <v>5226</v>
      </c>
      <c r="AP130" s="9" t="s">
        <v>106</v>
      </c>
      <c r="AQ130" s="4">
        <v>18</v>
      </c>
      <c r="AR130" s="9" t="s">
        <v>5227</v>
      </c>
      <c r="AS130" s="9" t="s">
        <v>217</v>
      </c>
    </row>
    <row r="131" spans="1:45" ht="15" customHeight="1" x14ac:dyDescent="0.25">
      <c r="A131" s="10">
        <v>45525.476076388892</v>
      </c>
      <c r="B131" s="10">
        <v>45525.478738425925</v>
      </c>
      <c r="C131" s="11" t="s">
        <v>48</v>
      </c>
      <c r="D131" s="11" t="s">
        <v>5228</v>
      </c>
      <c r="E131" s="5">
        <v>100</v>
      </c>
      <c r="F131" s="5">
        <v>229</v>
      </c>
      <c r="G131" s="11" t="s">
        <v>90</v>
      </c>
      <c r="H131" s="10">
        <v>45525.478748796297</v>
      </c>
      <c r="I131" s="11" t="s">
        <v>5229</v>
      </c>
      <c r="J131" s="11" t="s">
        <v>92</v>
      </c>
      <c r="K131" s="11" t="s">
        <v>92</v>
      </c>
      <c r="L131" s="11" t="s">
        <v>5230</v>
      </c>
      <c r="M131" s="11" t="s">
        <v>92</v>
      </c>
      <c r="N131" s="5">
        <v>43.578400000000002</v>
      </c>
      <c r="O131" s="5">
        <v>-116.2179</v>
      </c>
      <c r="P131" s="11" t="s">
        <v>94</v>
      </c>
      <c r="Q131" s="11" t="s">
        <v>95</v>
      </c>
      <c r="R131" s="11" t="s">
        <v>92</v>
      </c>
      <c r="S131" s="11" t="s">
        <v>92</v>
      </c>
      <c r="T131" s="11" t="s">
        <v>92</v>
      </c>
      <c r="U131" s="11" t="s">
        <v>92</v>
      </c>
      <c r="V131" s="11" t="s">
        <v>98</v>
      </c>
      <c r="W131" s="11" t="s">
        <v>92</v>
      </c>
      <c r="X131" s="11" t="s">
        <v>92</v>
      </c>
      <c r="Y131" s="11" t="s">
        <v>100</v>
      </c>
      <c r="Z131" s="11" t="s">
        <v>101</v>
      </c>
      <c r="AA131" s="11" t="s">
        <v>102</v>
      </c>
      <c r="AB131" s="11" t="s">
        <v>112</v>
      </c>
      <c r="AC131" s="11" t="s">
        <v>172</v>
      </c>
      <c r="AD131" s="11" t="s">
        <v>92</v>
      </c>
      <c r="AE131" s="11" t="s">
        <v>92</v>
      </c>
      <c r="AF131" s="11" t="s">
        <v>103</v>
      </c>
      <c r="AG131" s="11" t="s">
        <v>92</v>
      </c>
      <c r="AH131" s="11" t="s">
        <v>4286</v>
      </c>
      <c r="AI131" s="11" t="s">
        <v>105</v>
      </c>
      <c r="AJ131" s="11" t="s">
        <v>5231</v>
      </c>
      <c r="AK131" s="11" t="s">
        <v>105</v>
      </c>
      <c r="AL131" s="11" t="s">
        <v>5232</v>
      </c>
      <c r="AM131" s="11" t="s">
        <v>5233</v>
      </c>
      <c r="AN131" s="11" t="s">
        <v>5234</v>
      </c>
      <c r="AO131" s="11" t="s">
        <v>5235</v>
      </c>
      <c r="AP131" s="11" t="s">
        <v>128</v>
      </c>
      <c r="AQ131" s="5">
        <v>28</v>
      </c>
      <c r="AR131" s="11" t="s">
        <v>5236</v>
      </c>
      <c r="AS131" s="11" t="s">
        <v>108</v>
      </c>
    </row>
    <row r="132" spans="1:45" ht="15" customHeight="1" x14ac:dyDescent="0.25">
      <c r="A132" s="8">
        <v>45525.471087962964</v>
      </c>
      <c r="B132" s="8">
        <v>45525.478738425925</v>
      </c>
      <c r="C132" s="9" t="s">
        <v>48</v>
      </c>
      <c r="D132" s="9" t="s">
        <v>5237</v>
      </c>
      <c r="E132" s="4">
        <v>100</v>
      </c>
      <c r="F132" s="4">
        <v>660</v>
      </c>
      <c r="G132" s="9" t="s">
        <v>90</v>
      </c>
      <c r="H132" s="8">
        <v>45525.478751284725</v>
      </c>
      <c r="I132" s="9" t="s">
        <v>5238</v>
      </c>
      <c r="J132" s="9" t="s">
        <v>92</v>
      </c>
      <c r="K132" s="9" t="s">
        <v>92</v>
      </c>
      <c r="L132" s="9" t="s">
        <v>5239</v>
      </c>
      <c r="M132" s="9" t="s">
        <v>92</v>
      </c>
      <c r="N132" s="4">
        <v>43.8125</v>
      </c>
      <c r="O132" s="4">
        <v>-111.7855</v>
      </c>
      <c r="P132" s="9" t="s">
        <v>94</v>
      </c>
      <c r="Q132" s="9" t="s">
        <v>95</v>
      </c>
      <c r="R132" s="9" t="s">
        <v>92</v>
      </c>
      <c r="S132" s="9" t="s">
        <v>124</v>
      </c>
      <c r="T132" s="9" t="s">
        <v>92</v>
      </c>
      <c r="U132" s="9" t="s">
        <v>97</v>
      </c>
      <c r="V132" s="9" t="s">
        <v>98</v>
      </c>
      <c r="W132" s="9" t="s">
        <v>92</v>
      </c>
      <c r="X132" s="9" t="s">
        <v>92</v>
      </c>
      <c r="Y132" s="9" t="s">
        <v>100</v>
      </c>
      <c r="Z132" s="9" t="s">
        <v>101</v>
      </c>
      <c r="AA132" s="9" t="s">
        <v>92</v>
      </c>
      <c r="AB132" s="9" t="s">
        <v>92</v>
      </c>
      <c r="AC132" s="9" t="s">
        <v>92</v>
      </c>
      <c r="AD132" s="9" t="s">
        <v>92</v>
      </c>
      <c r="AE132" s="9" t="s">
        <v>92</v>
      </c>
      <c r="AF132" s="9" t="s">
        <v>103</v>
      </c>
      <c r="AG132" s="9" t="s">
        <v>92</v>
      </c>
      <c r="AH132" s="9" t="s">
        <v>4286</v>
      </c>
      <c r="AI132" s="9" t="s">
        <v>115</v>
      </c>
      <c r="AJ132" s="9" t="s">
        <v>5240</v>
      </c>
      <c r="AK132" s="9" t="s">
        <v>115</v>
      </c>
      <c r="AL132" s="9" t="s">
        <v>5241</v>
      </c>
      <c r="AM132" s="9" t="s">
        <v>5242</v>
      </c>
      <c r="AN132" s="9" t="s">
        <v>5243</v>
      </c>
      <c r="AO132" s="9" t="s">
        <v>5244</v>
      </c>
      <c r="AP132" s="9" t="s">
        <v>128</v>
      </c>
      <c r="AQ132" s="4">
        <v>22</v>
      </c>
      <c r="AR132" s="9" t="s">
        <v>3881</v>
      </c>
      <c r="AS132" s="9" t="s">
        <v>108</v>
      </c>
    </row>
    <row r="133" spans="1:45" ht="15" customHeight="1" x14ac:dyDescent="0.25">
      <c r="A133" s="10">
        <v>45525.475949074076</v>
      </c>
      <c r="B133" s="10">
        <v>45525.481782407405</v>
      </c>
      <c r="C133" s="11" t="s">
        <v>48</v>
      </c>
      <c r="D133" s="11" t="s">
        <v>5245</v>
      </c>
      <c r="E133" s="5">
        <v>100</v>
      </c>
      <c r="F133" s="5">
        <v>503</v>
      </c>
      <c r="G133" s="11" t="s">
        <v>90</v>
      </c>
      <c r="H133" s="10">
        <v>45525.481797071756</v>
      </c>
      <c r="I133" s="11" t="s">
        <v>5246</v>
      </c>
      <c r="J133" s="11" t="s">
        <v>92</v>
      </c>
      <c r="K133" s="11" t="s">
        <v>92</v>
      </c>
      <c r="L133" s="11" t="s">
        <v>5247</v>
      </c>
      <c r="M133" s="11" t="s">
        <v>92</v>
      </c>
      <c r="N133" s="5">
        <v>41.709899999999998</v>
      </c>
      <c r="O133" s="5">
        <v>-111.9845</v>
      </c>
      <c r="P133" s="11" t="s">
        <v>94</v>
      </c>
      <c r="Q133" s="11" t="s">
        <v>95</v>
      </c>
      <c r="R133" s="11" t="s">
        <v>92</v>
      </c>
      <c r="S133" s="11" t="s">
        <v>92</v>
      </c>
      <c r="T133" s="11" t="s">
        <v>92</v>
      </c>
      <c r="U133" s="11" t="s">
        <v>92</v>
      </c>
      <c r="V133" s="11" t="s">
        <v>92</v>
      </c>
      <c r="W133" s="11" t="s">
        <v>99</v>
      </c>
      <c r="X133" s="11" t="s">
        <v>92</v>
      </c>
      <c r="Y133" s="11" t="s">
        <v>103</v>
      </c>
      <c r="Z133" s="11" t="s">
        <v>101</v>
      </c>
      <c r="AA133" s="11" t="s">
        <v>102</v>
      </c>
      <c r="AB133" s="11" t="s">
        <v>92</v>
      </c>
      <c r="AC133" s="11" t="s">
        <v>172</v>
      </c>
      <c r="AD133" s="11" t="s">
        <v>92</v>
      </c>
      <c r="AE133" s="11" t="s">
        <v>92</v>
      </c>
      <c r="AF133" s="11" t="s">
        <v>103</v>
      </c>
      <c r="AG133" s="11" t="s">
        <v>92</v>
      </c>
      <c r="AH133" s="11" t="s">
        <v>1250</v>
      </c>
      <c r="AI133" s="11" t="s">
        <v>126</v>
      </c>
      <c r="AJ133" s="11" t="s">
        <v>5248</v>
      </c>
      <c r="AK133" s="11" t="s">
        <v>126</v>
      </c>
      <c r="AL133" s="11" t="s">
        <v>5249</v>
      </c>
      <c r="AM133" s="11" t="s">
        <v>5250</v>
      </c>
      <c r="AN133" s="11" t="s">
        <v>5251</v>
      </c>
      <c r="AO133" s="11" t="s">
        <v>5252</v>
      </c>
      <c r="AP133" s="11" t="s">
        <v>106</v>
      </c>
      <c r="AQ133" s="5">
        <v>29</v>
      </c>
      <c r="AR133" s="11" t="s">
        <v>4799</v>
      </c>
      <c r="AS133" s="11" t="s">
        <v>533</v>
      </c>
    </row>
    <row r="134" spans="1:45" ht="15" customHeight="1" x14ac:dyDescent="0.25">
      <c r="A134" s="8">
        <v>45525.443738425929</v>
      </c>
      <c r="B134" s="8">
        <v>45525.482673611114</v>
      </c>
      <c r="C134" s="9" t="s">
        <v>48</v>
      </c>
      <c r="D134" s="9" t="s">
        <v>5253</v>
      </c>
      <c r="E134" s="4">
        <v>100</v>
      </c>
      <c r="F134" s="4">
        <v>3363</v>
      </c>
      <c r="G134" s="9" t="s">
        <v>90</v>
      </c>
      <c r="H134" s="8">
        <v>45525.482683495371</v>
      </c>
      <c r="I134" s="9" t="s">
        <v>5254</v>
      </c>
      <c r="J134" s="9" t="s">
        <v>92</v>
      </c>
      <c r="K134" s="9" t="s">
        <v>92</v>
      </c>
      <c r="L134" s="9" t="s">
        <v>5255</v>
      </c>
      <c r="M134" s="9" t="s">
        <v>92</v>
      </c>
      <c r="N134" s="4">
        <v>41.5749</v>
      </c>
      <c r="O134" s="4">
        <v>-90.608699999999999</v>
      </c>
      <c r="P134" s="9" t="s">
        <v>94</v>
      </c>
      <c r="Q134" s="9" t="s">
        <v>95</v>
      </c>
      <c r="R134" s="9" t="s">
        <v>134</v>
      </c>
      <c r="S134" s="9" t="s">
        <v>124</v>
      </c>
      <c r="T134" s="9" t="s">
        <v>92</v>
      </c>
      <c r="U134" s="9" t="s">
        <v>97</v>
      </c>
      <c r="V134" s="9" t="s">
        <v>98</v>
      </c>
      <c r="W134" s="9" t="s">
        <v>92</v>
      </c>
      <c r="X134" s="9" t="s">
        <v>92</v>
      </c>
      <c r="Y134" s="9" t="s">
        <v>100</v>
      </c>
      <c r="Z134" s="9" t="s">
        <v>101</v>
      </c>
      <c r="AA134" s="9" t="s">
        <v>92</v>
      </c>
      <c r="AB134" s="9" t="s">
        <v>92</v>
      </c>
      <c r="AC134" s="9" t="s">
        <v>92</v>
      </c>
      <c r="AD134" s="9" t="s">
        <v>99</v>
      </c>
      <c r="AE134" s="9" t="s">
        <v>5256</v>
      </c>
      <c r="AF134" s="9" t="s">
        <v>103</v>
      </c>
      <c r="AG134" s="9" t="s">
        <v>92</v>
      </c>
      <c r="AH134" s="9" t="s">
        <v>1250</v>
      </c>
      <c r="AI134" s="9" t="s">
        <v>115</v>
      </c>
      <c r="AJ134" s="9" t="s">
        <v>5257</v>
      </c>
      <c r="AK134" s="9" t="s">
        <v>115</v>
      </c>
      <c r="AL134" s="9" t="s">
        <v>5258</v>
      </c>
      <c r="AM134" s="9" t="s">
        <v>5259</v>
      </c>
      <c r="AN134" s="9" t="s">
        <v>5260</v>
      </c>
      <c r="AO134" s="9" t="s">
        <v>5261</v>
      </c>
      <c r="AP134" s="9" t="s">
        <v>106</v>
      </c>
      <c r="AQ134" s="4">
        <v>19</v>
      </c>
      <c r="AR134" s="9" t="s">
        <v>5262</v>
      </c>
      <c r="AS134" s="9" t="s">
        <v>217</v>
      </c>
    </row>
    <row r="135" spans="1:45" ht="15" customHeight="1" x14ac:dyDescent="0.25">
      <c r="A135" s="10">
        <v>45525.472974537035</v>
      </c>
      <c r="B135" s="10">
        <v>45525.484166666669</v>
      </c>
      <c r="C135" s="11" t="s">
        <v>48</v>
      </c>
      <c r="D135" s="11" t="s">
        <v>4858</v>
      </c>
      <c r="E135" s="5">
        <v>100</v>
      </c>
      <c r="F135" s="5">
        <v>967</v>
      </c>
      <c r="G135" s="11" t="s">
        <v>90</v>
      </c>
      <c r="H135" s="10">
        <v>45525.484177071761</v>
      </c>
      <c r="I135" s="11" t="s">
        <v>5263</v>
      </c>
      <c r="J135" s="11" t="s">
        <v>92</v>
      </c>
      <c r="K135" s="11" t="s">
        <v>92</v>
      </c>
      <c r="L135" s="11" t="s">
        <v>5264</v>
      </c>
      <c r="M135" s="11" t="s">
        <v>92</v>
      </c>
      <c r="N135" s="5">
        <v>42.296399999999998</v>
      </c>
      <c r="O135" s="5">
        <v>-89.088700000000003</v>
      </c>
      <c r="P135" s="11" t="s">
        <v>94</v>
      </c>
      <c r="Q135" s="11" t="s">
        <v>95</v>
      </c>
      <c r="R135" s="11" t="s">
        <v>92</v>
      </c>
      <c r="S135" s="11" t="s">
        <v>92</v>
      </c>
      <c r="T135" s="11" t="s">
        <v>92</v>
      </c>
      <c r="U135" s="11" t="s">
        <v>97</v>
      </c>
      <c r="V135" s="11" t="s">
        <v>92</v>
      </c>
      <c r="W135" s="11" t="s">
        <v>92</v>
      </c>
      <c r="X135" s="11" t="s">
        <v>92</v>
      </c>
      <c r="Y135" s="11" t="s">
        <v>100</v>
      </c>
      <c r="Z135" s="11" t="s">
        <v>101</v>
      </c>
      <c r="AA135" s="11" t="s">
        <v>102</v>
      </c>
      <c r="AB135" s="11" t="s">
        <v>112</v>
      </c>
      <c r="AC135" s="11" t="s">
        <v>92</v>
      </c>
      <c r="AD135" s="11" t="s">
        <v>92</v>
      </c>
      <c r="AE135" s="11" t="s">
        <v>92</v>
      </c>
      <c r="AF135" s="11" t="s">
        <v>103</v>
      </c>
      <c r="AG135" s="11" t="s">
        <v>92</v>
      </c>
      <c r="AH135" s="11" t="s">
        <v>1250</v>
      </c>
      <c r="AI135" s="11" t="s">
        <v>115</v>
      </c>
      <c r="AJ135" s="11" t="s">
        <v>5265</v>
      </c>
      <c r="AK135" s="11" t="s">
        <v>115</v>
      </c>
      <c r="AL135" s="11" t="s">
        <v>5266</v>
      </c>
      <c r="AM135" s="11" t="s">
        <v>5267</v>
      </c>
      <c r="AN135" s="11" t="s">
        <v>92</v>
      </c>
      <c r="AO135" s="11" t="s">
        <v>5268</v>
      </c>
      <c r="AP135" s="11" t="s">
        <v>128</v>
      </c>
      <c r="AQ135" s="5">
        <v>19</v>
      </c>
      <c r="AR135" s="11" t="s">
        <v>4865</v>
      </c>
      <c r="AS135" s="11" t="s">
        <v>1251</v>
      </c>
    </row>
    <row r="136" spans="1:45" ht="15" customHeight="1" x14ac:dyDescent="0.25">
      <c r="A136" s="8">
        <v>45525.480532407404</v>
      </c>
      <c r="B136" s="8">
        <v>45525.484236111108</v>
      </c>
      <c r="C136" s="9" t="s">
        <v>48</v>
      </c>
      <c r="D136" s="9" t="s">
        <v>5269</v>
      </c>
      <c r="E136" s="4">
        <v>100</v>
      </c>
      <c r="F136" s="4">
        <v>320</v>
      </c>
      <c r="G136" s="9" t="s">
        <v>90</v>
      </c>
      <c r="H136" s="8">
        <v>45525.484257268516</v>
      </c>
      <c r="I136" s="9" t="s">
        <v>5270</v>
      </c>
      <c r="J136" s="9" t="s">
        <v>92</v>
      </c>
      <c r="K136" s="9" t="s">
        <v>92</v>
      </c>
      <c r="L136" s="9" t="s">
        <v>5271</v>
      </c>
      <c r="M136" s="9" t="s">
        <v>92</v>
      </c>
      <c r="N136" s="4">
        <v>43.555300000000003</v>
      </c>
      <c r="O136" s="4">
        <v>-111.8922</v>
      </c>
      <c r="P136" s="9" t="s">
        <v>94</v>
      </c>
      <c r="Q136" s="9" t="s">
        <v>95</v>
      </c>
      <c r="R136" s="9" t="s">
        <v>92</v>
      </c>
      <c r="S136" s="9" t="s">
        <v>92</v>
      </c>
      <c r="T136" s="9" t="s">
        <v>92</v>
      </c>
      <c r="U136" s="9" t="s">
        <v>97</v>
      </c>
      <c r="V136" s="9" t="s">
        <v>92</v>
      </c>
      <c r="W136" s="9" t="s">
        <v>92</v>
      </c>
      <c r="X136" s="9" t="s">
        <v>92</v>
      </c>
      <c r="Y136" s="9" t="s">
        <v>100</v>
      </c>
      <c r="Z136" s="9" t="s">
        <v>92</v>
      </c>
      <c r="AA136" s="9" t="s">
        <v>102</v>
      </c>
      <c r="AB136" s="9" t="s">
        <v>92</v>
      </c>
      <c r="AC136" s="9" t="s">
        <v>92</v>
      </c>
      <c r="AD136" s="9" t="s">
        <v>92</v>
      </c>
      <c r="AE136" s="9" t="s">
        <v>92</v>
      </c>
      <c r="AF136" s="9" t="s">
        <v>103</v>
      </c>
      <c r="AG136" s="9" t="s">
        <v>92</v>
      </c>
      <c r="AH136" s="9" t="s">
        <v>4286</v>
      </c>
      <c r="AI136" s="9" t="s">
        <v>115</v>
      </c>
      <c r="AJ136" s="9" t="s">
        <v>5272</v>
      </c>
      <c r="AK136" s="9" t="s">
        <v>115</v>
      </c>
      <c r="AL136" s="9" t="s">
        <v>5273</v>
      </c>
      <c r="AM136" s="9" t="s">
        <v>5274</v>
      </c>
      <c r="AN136" s="9" t="s">
        <v>92</v>
      </c>
      <c r="AO136" s="9" t="s">
        <v>5275</v>
      </c>
      <c r="AP136" s="9" t="s">
        <v>106</v>
      </c>
      <c r="AQ136" s="4">
        <v>28</v>
      </c>
      <c r="AR136" s="9" t="s">
        <v>4465</v>
      </c>
      <c r="AS136" s="9" t="s">
        <v>108</v>
      </c>
    </row>
    <row r="137" spans="1:45" ht="15" customHeight="1" x14ac:dyDescent="0.25">
      <c r="A137" s="10">
        <v>45525.482870370368</v>
      </c>
      <c r="B137" s="10">
        <v>45525.485011574077</v>
      </c>
      <c r="C137" s="11" t="s">
        <v>48</v>
      </c>
      <c r="D137" s="11" t="s">
        <v>5276</v>
      </c>
      <c r="E137" s="5">
        <v>100</v>
      </c>
      <c r="F137" s="5">
        <v>184</v>
      </c>
      <c r="G137" s="11" t="s">
        <v>90</v>
      </c>
      <c r="H137" s="10">
        <v>45525.485020775464</v>
      </c>
      <c r="I137" s="11" t="s">
        <v>5277</v>
      </c>
      <c r="J137" s="11" t="s">
        <v>92</v>
      </c>
      <c r="K137" s="11" t="s">
        <v>92</v>
      </c>
      <c r="L137" s="11" t="s">
        <v>5278</v>
      </c>
      <c r="M137" s="11" t="s">
        <v>92</v>
      </c>
      <c r="N137" s="5">
        <v>40.7592</v>
      </c>
      <c r="O137" s="5">
        <v>-111.8875</v>
      </c>
      <c r="P137" s="11" t="s">
        <v>94</v>
      </c>
      <c r="Q137" s="11" t="s">
        <v>95</v>
      </c>
      <c r="R137" s="11" t="s">
        <v>134</v>
      </c>
      <c r="S137" s="11" t="s">
        <v>92</v>
      </c>
      <c r="T137" s="11" t="s">
        <v>92</v>
      </c>
      <c r="U137" s="11" t="s">
        <v>92</v>
      </c>
      <c r="V137" s="11" t="s">
        <v>92</v>
      </c>
      <c r="W137" s="11" t="s">
        <v>92</v>
      </c>
      <c r="X137" s="11" t="s">
        <v>92</v>
      </c>
      <c r="Y137" s="11" t="s">
        <v>100</v>
      </c>
      <c r="Z137" s="11" t="s">
        <v>101</v>
      </c>
      <c r="AA137" s="11" t="s">
        <v>92</v>
      </c>
      <c r="AB137" s="11" t="s">
        <v>92</v>
      </c>
      <c r="AC137" s="11" t="s">
        <v>92</v>
      </c>
      <c r="AD137" s="11" t="s">
        <v>92</v>
      </c>
      <c r="AE137" s="11" t="s">
        <v>92</v>
      </c>
      <c r="AF137" s="11" t="s">
        <v>103</v>
      </c>
      <c r="AG137" s="11" t="s">
        <v>92</v>
      </c>
      <c r="AH137" s="11" t="s">
        <v>4286</v>
      </c>
      <c r="AI137" s="11" t="s">
        <v>105</v>
      </c>
      <c r="AJ137" s="11" t="s">
        <v>92</v>
      </c>
      <c r="AK137" s="11" t="s">
        <v>105</v>
      </c>
      <c r="AL137" s="11" t="s">
        <v>5279</v>
      </c>
      <c r="AM137" s="11" t="s">
        <v>5280</v>
      </c>
      <c r="AN137" s="11" t="s">
        <v>92</v>
      </c>
      <c r="AO137" s="11" t="s">
        <v>92</v>
      </c>
      <c r="AP137" s="11" t="s">
        <v>106</v>
      </c>
      <c r="AQ137" s="5">
        <v>23</v>
      </c>
      <c r="AR137" s="11" t="s">
        <v>5281</v>
      </c>
      <c r="AS137" s="11" t="s">
        <v>533</v>
      </c>
    </row>
    <row r="138" spans="1:45" ht="15" customHeight="1" x14ac:dyDescent="0.25">
      <c r="A138" s="8">
        <v>45525.489837962959</v>
      </c>
      <c r="B138" s="8">
        <v>45525.49255787037</v>
      </c>
      <c r="C138" s="9" t="s">
        <v>48</v>
      </c>
      <c r="D138" s="9" t="s">
        <v>5282</v>
      </c>
      <c r="E138" s="4">
        <v>100</v>
      </c>
      <c r="F138" s="4">
        <v>234</v>
      </c>
      <c r="G138" s="9" t="s">
        <v>90</v>
      </c>
      <c r="H138" s="8">
        <v>45525.492573796299</v>
      </c>
      <c r="I138" s="9" t="s">
        <v>5283</v>
      </c>
      <c r="J138" s="9" t="s">
        <v>92</v>
      </c>
      <c r="K138" s="9" t="s">
        <v>92</v>
      </c>
      <c r="L138" s="9" t="s">
        <v>5284</v>
      </c>
      <c r="M138" s="9" t="s">
        <v>92</v>
      </c>
      <c r="N138" s="4">
        <v>43.477699999999999</v>
      </c>
      <c r="O138" s="4">
        <v>-111.9726</v>
      </c>
      <c r="P138" s="9" t="s">
        <v>94</v>
      </c>
      <c r="Q138" s="9" t="s">
        <v>95</v>
      </c>
      <c r="R138" s="9" t="s">
        <v>92</v>
      </c>
      <c r="S138" s="9" t="s">
        <v>92</v>
      </c>
      <c r="T138" s="9" t="s">
        <v>92</v>
      </c>
      <c r="U138" s="9" t="s">
        <v>97</v>
      </c>
      <c r="V138" s="9" t="s">
        <v>92</v>
      </c>
      <c r="W138" s="9" t="s">
        <v>92</v>
      </c>
      <c r="X138" s="9" t="s">
        <v>92</v>
      </c>
      <c r="Y138" s="9" t="s">
        <v>100</v>
      </c>
      <c r="Z138" s="9" t="s">
        <v>101</v>
      </c>
      <c r="AA138" s="9" t="s">
        <v>92</v>
      </c>
      <c r="AB138" s="9" t="s">
        <v>92</v>
      </c>
      <c r="AC138" s="9" t="s">
        <v>172</v>
      </c>
      <c r="AD138" s="9" t="s">
        <v>92</v>
      </c>
      <c r="AE138" s="9" t="s">
        <v>92</v>
      </c>
      <c r="AF138" s="9" t="s">
        <v>103</v>
      </c>
      <c r="AG138" s="9" t="s">
        <v>92</v>
      </c>
      <c r="AH138" s="9" t="s">
        <v>4286</v>
      </c>
      <c r="AI138" s="9" t="s">
        <v>115</v>
      </c>
      <c r="AJ138" s="9" t="s">
        <v>5285</v>
      </c>
      <c r="AK138" s="9" t="s">
        <v>115</v>
      </c>
      <c r="AL138" s="9" t="s">
        <v>5286</v>
      </c>
      <c r="AM138" s="9" t="s">
        <v>5287</v>
      </c>
      <c r="AN138" s="9" t="s">
        <v>5288</v>
      </c>
      <c r="AO138" s="9" t="s">
        <v>5289</v>
      </c>
      <c r="AP138" s="9" t="s">
        <v>106</v>
      </c>
      <c r="AQ138" s="4">
        <v>32</v>
      </c>
      <c r="AR138" s="9" t="s">
        <v>4286</v>
      </c>
      <c r="AS138" s="9" t="s">
        <v>108</v>
      </c>
    </row>
    <row r="139" spans="1:45" ht="15" customHeight="1" x14ac:dyDescent="0.25">
      <c r="A139" s="10">
        <v>45525.489930555559</v>
      </c>
      <c r="B139" s="10">
        <v>45525.493437500001</v>
      </c>
      <c r="C139" s="11" t="s">
        <v>48</v>
      </c>
      <c r="D139" s="11" t="s">
        <v>5290</v>
      </c>
      <c r="E139" s="5">
        <v>100</v>
      </c>
      <c r="F139" s="5">
        <v>302</v>
      </c>
      <c r="G139" s="11" t="s">
        <v>90</v>
      </c>
      <c r="H139" s="10">
        <v>45525.493448136571</v>
      </c>
      <c r="I139" s="11" t="s">
        <v>5291</v>
      </c>
      <c r="J139" s="11" t="s">
        <v>92</v>
      </c>
      <c r="K139" s="11" t="s">
        <v>92</v>
      </c>
      <c r="L139" s="11" t="s">
        <v>5292</v>
      </c>
      <c r="M139" s="11" t="s">
        <v>92</v>
      </c>
      <c r="N139" s="5">
        <v>42.4709</v>
      </c>
      <c r="O139" s="5">
        <v>-92.334699999999998</v>
      </c>
      <c r="P139" s="11" t="s">
        <v>94</v>
      </c>
      <c r="Q139" s="11" t="s">
        <v>95</v>
      </c>
      <c r="R139" s="11" t="s">
        <v>134</v>
      </c>
      <c r="S139" s="11" t="s">
        <v>92</v>
      </c>
      <c r="T139" s="11" t="s">
        <v>92</v>
      </c>
      <c r="U139" s="11" t="s">
        <v>97</v>
      </c>
      <c r="V139" s="11" t="s">
        <v>98</v>
      </c>
      <c r="W139" s="11" t="s">
        <v>92</v>
      </c>
      <c r="X139" s="11" t="s">
        <v>92</v>
      </c>
      <c r="Y139" s="11" t="s">
        <v>103</v>
      </c>
      <c r="Z139" s="11" t="s">
        <v>101</v>
      </c>
      <c r="AA139" s="11" t="s">
        <v>102</v>
      </c>
      <c r="AB139" s="11" t="s">
        <v>92</v>
      </c>
      <c r="AC139" s="11" t="s">
        <v>92</v>
      </c>
      <c r="AD139" s="11" t="s">
        <v>92</v>
      </c>
      <c r="AE139" s="11" t="s">
        <v>92</v>
      </c>
      <c r="AF139" s="11" t="s">
        <v>103</v>
      </c>
      <c r="AG139" s="11" t="s">
        <v>92</v>
      </c>
      <c r="AH139" s="11" t="s">
        <v>1250</v>
      </c>
      <c r="AI139" s="11" t="s">
        <v>115</v>
      </c>
      <c r="AJ139" s="11" t="s">
        <v>5293</v>
      </c>
      <c r="AK139" s="11" t="s">
        <v>115</v>
      </c>
      <c r="AL139" s="11" t="s">
        <v>5294</v>
      </c>
      <c r="AM139" s="11" t="s">
        <v>5295</v>
      </c>
      <c r="AN139" s="11" t="s">
        <v>92</v>
      </c>
      <c r="AO139" s="11" t="s">
        <v>5296</v>
      </c>
      <c r="AP139" s="11" t="s">
        <v>106</v>
      </c>
      <c r="AQ139" s="5">
        <v>22</v>
      </c>
      <c r="AR139" s="11" t="s">
        <v>5297</v>
      </c>
      <c r="AS139" s="11" t="s">
        <v>217</v>
      </c>
    </row>
    <row r="140" spans="1:45" ht="15" customHeight="1" x14ac:dyDescent="0.25">
      <c r="A140" s="8">
        <v>45525.492372685185</v>
      </c>
      <c r="B140" s="8">
        <v>45525.494097222225</v>
      </c>
      <c r="C140" s="9" t="s">
        <v>48</v>
      </c>
      <c r="D140" s="9" t="s">
        <v>5298</v>
      </c>
      <c r="E140" s="4">
        <v>100</v>
      </c>
      <c r="F140" s="4">
        <v>148</v>
      </c>
      <c r="G140" s="9" t="s">
        <v>90</v>
      </c>
      <c r="H140" s="8">
        <v>45525.494107638886</v>
      </c>
      <c r="I140" s="9" t="s">
        <v>5299</v>
      </c>
      <c r="J140" s="9" t="s">
        <v>92</v>
      </c>
      <c r="K140" s="9" t="s">
        <v>92</v>
      </c>
      <c r="L140" s="9" t="s">
        <v>5300</v>
      </c>
      <c r="M140" s="9" t="s">
        <v>92</v>
      </c>
      <c r="N140" s="4">
        <v>38.714199999999998</v>
      </c>
      <c r="O140" s="4">
        <v>-90.275899999999993</v>
      </c>
      <c r="P140" s="9" t="s">
        <v>94</v>
      </c>
      <c r="Q140" s="9" t="s">
        <v>95</v>
      </c>
      <c r="R140" s="9" t="s">
        <v>92</v>
      </c>
      <c r="S140" s="9" t="s">
        <v>92</v>
      </c>
      <c r="T140" s="9" t="s">
        <v>92</v>
      </c>
      <c r="U140" s="9" t="s">
        <v>92</v>
      </c>
      <c r="V140" s="9" t="s">
        <v>98</v>
      </c>
      <c r="W140" s="9" t="s">
        <v>92</v>
      </c>
      <c r="X140" s="9" t="s">
        <v>92</v>
      </c>
      <c r="Y140" s="9" t="s">
        <v>100</v>
      </c>
      <c r="Z140" s="9" t="s">
        <v>101</v>
      </c>
      <c r="AA140" s="9" t="s">
        <v>102</v>
      </c>
      <c r="AB140" s="9" t="s">
        <v>112</v>
      </c>
      <c r="AC140" s="9" t="s">
        <v>92</v>
      </c>
      <c r="AD140" s="9" t="s">
        <v>92</v>
      </c>
      <c r="AE140" s="9" t="s">
        <v>92</v>
      </c>
      <c r="AF140" s="9" t="s">
        <v>100</v>
      </c>
      <c r="AG140" s="9" t="s">
        <v>5301</v>
      </c>
      <c r="AH140" s="9" t="s">
        <v>1250</v>
      </c>
      <c r="AI140" s="9" t="s">
        <v>92</v>
      </c>
      <c r="AJ140" s="9" t="s">
        <v>258</v>
      </c>
      <c r="AK140" s="9" t="s">
        <v>92</v>
      </c>
      <c r="AL140" s="9" t="s">
        <v>258</v>
      </c>
      <c r="AM140" s="9" t="s">
        <v>258</v>
      </c>
      <c r="AN140" s="9" t="s">
        <v>258</v>
      </c>
      <c r="AO140" s="9" t="s">
        <v>258</v>
      </c>
      <c r="AP140" s="9" t="s">
        <v>106</v>
      </c>
      <c r="AQ140" s="4">
        <v>18</v>
      </c>
      <c r="AR140" s="9" t="s">
        <v>5302</v>
      </c>
      <c r="AS140" s="9" t="s">
        <v>130</v>
      </c>
    </row>
    <row r="141" spans="1:45" ht="15" customHeight="1" x14ac:dyDescent="0.25">
      <c r="A141" s="10">
        <v>45525.493136574078</v>
      </c>
      <c r="B141" s="10">
        <v>45525.495034722226</v>
      </c>
      <c r="C141" s="11" t="s">
        <v>48</v>
      </c>
      <c r="D141" s="11" t="s">
        <v>5303</v>
      </c>
      <c r="E141" s="5">
        <v>100</v>
      </c>
      <c r="F141" s="5">
        <v>164</v>
      </c>
      <c r="G141" s="11" t="s">
        <v>90</v>
      </c>
      <c r="H141" s="10">
        <v>45525.495056284723</v>
      </c>
      <c r="I141" s="11" t="s">
        <v>5304</v>
      </c>
      <c r="J141" s="11" t="s">
        <v>92</v>
      </c>
      <c r="K141" s="11" t="s">
        <v>92</v>
      </c>
      <c r="L141" s="11" t="s">
        <v>5305</v>
      </c>
      <c r="M141" s="11" t="s">
        <v>92</v>
      </c>
      <c r="N141" s="5">
        <v>38.968699999999998</v>
      </c>
      <c r="O141" s="5">
        <v>-94.569599999999994</v>
      </c>
      <c r="P141" s="11" t="s">
        <v>94</v>
      </c>
      <c r="Q141" s="11" t="s">
        <v>95</v>
      </c>
      <c r="R141" s="11" t="s">
        <v>92</v>
      </c>
      <c r="S141" s="11" t="s">
        <v>124</v>
      </c>
      <c r="T141" s="11" t="s">
        <v>92</v>
      </c>
      <c r="U141" s="11" t="s">
        <v>92</v>
      </c>
      <c r="V141" s="11" t="s">
        <v>98</v>
      </c>
      <c r="W141" s="11" t="s">
        <v>92</v>
      </c>
      <c r="X141" s="11" t="s">
        <v>92</v>
      </c>
      <c r="Y141" s="11" t="s">
        <v>100</v>
      </c>
      <c r="Z141" s="11" t="s">
        <v>92</v>
      </c>
      <c r="AA141" s="11" t="s">
        <v>102</v>
      </c>
      <c r="AB141" s="11" t="s">
        <v>92</v>
      </c>
      <c r="AC141" s="11" t="s">
        <v>92</v>
      </c>
      <c r="AD141" s="11" t="s">
        <v>92</v>
      </c>
      <c r="AE141" s="11" t="s">
        <v>92</v>
      </c>
      <c r="AF141" s="11" t="s">
        <v>103</v>
      </c>
      <c r="AG141" s="11" t="s">
        <v>92</v>
      </c>
      <c r="AH141" s="11" t="s">
        <v>1250</v>
      </c>
      <c r="AI141" s="11" t="s">
        <v>105</v>
      </c>
      <c r="AJ141" s="11" t="s">
        <v>5306</v>
      </c>
      <c r="AK141" s="11" t="s">
        <v>115</v>
      </c>
      <c r="AL141" s="11" t="s">
        <v>5307</v>
      </c>
      <c r="AM141" s="11" t="s">
        <v>5308</v>
      </c>
      <c r="AN141" s="11" t="s">
        <v>5309</v>
      </c>
      <c r="AO141" s="11" t="s">
        <v>5310</v>
      </c>
      <c r="AP141" s="11" t="s">
        <v>106</v>
      </c>
      <c r="AQ141" s="5">
        <v>18</v>
      </c>
      <c r="AR141" s="11" t="s">
        <v>5311</v>
      </c>
      <c r="AS141" s="11" t="s">
        <v>485</v>
      </c>
    </row>
    <row r="142" spans="1:45" ht="15" customHeight="1" x14ac:dyDescent="0.25">
      <c r="A142" s="8">
        <v>45525.493136574078</v>
      </c>
      <c r="B142" s="8">
        <v>45525.495462962965</v>
      </c>
      <c r="C142" s="9" t="s">
        <v>48</v>
      </c>
      <c r="D142" s="9" t="s">
        <v>5312</v>
      </c>
      <c r="E142" s="4">
        <v>100</v>
      </c>
      <c r="F142" s="4">
        <v>200</v>
      </c>
      <c r="G142" s="9" t="s">
        <v>90</v>
      </c>
      <c r="H142" s="8">
        <v>45525.495474571762</v>
      </c>
      <c r="I142" s="9" t="s">
        <v>5313</v>
      </c>
      <c r="J142" s="9" t="s">
        <v>92</v>
      </c>
      <c r="K142" s="9" t="s">
        <v>92</v>
      </c>
      <c r="L142" s="9" t="s">
        <v>5314</v>
      </c>
      <c r="M142" s="9" t="s">
        <v>92</v>
      </c>
      <c r="N142" s="4">
        <v>45.313400000000001</v>
      </c>
      <c r="O142" s="4">
        <v>-93.5809</v>
      </c>
      <c r="P142" s="9" t="s">
        <v>94</v>
      </c>
      <c r="Q142" s="9" t="s">
        <v>95</v>
      </c>
      <c r="R142" s="9" t="s">
        <v>92</v>
      </c>
      <c r="S142" s="9" t="s">
        <v>92</v>
      </c>
      <c r="T142" s="9" t="s">
        <v>92</v>
      </c>
      <c r="U142" s="9" t="s">
        <v>92</v>
      </c>
      <c r="V142" s="9" t="s">
        <v>98</v>
      </c>
      <c r="W142" s="9" t="s">
        <v>92</v>
      </c>
      <c r="X142" s="9" t="s">
        <v>92</v>
      </c>
      <c r="Y142" s="9" t="s">
        <v>100</v>
      </c>
      <c r="Z142" s="9" t="s">
        <v>101</v>
      </c>
      <c r="AA142" s="9" t="s">
        <v>92</v>
      </c>
      <c r="AB142" s="9" t="s">
        <v>92</v>
      </c>
      <c r="AC142" s="9" t="s">
        <v>172</v>
      </c>
      <c r="AD142" s="9" t="s">
        <v>92</v>
      </c>
      <c r="AE142" s="9" t="s">
        <v>92</v>
      </c>
      <c r="AF142" s="9" t="s">
        <v>103</v>
      </c>
      <c r="AG142" s="9" t="s">
        <v>92</v>
      </c>
      <c r="AH142" s="9" t="s">
        <v>4286</v>
      </c>
      <c r="AI142" s="9" t="s">
        <v>115</v>
      </c>
      <c r="AJ142" s="9" t="s">
        <v>5315</v>
      </c>
      <c r="AK142" s="9" t="s">
        <v>115</v>
      </c>
      <c r="AL142" s="9" t="s">
        <v>5316</v>
      </c>
      <c r="AM142" s="9" t="s">
        <v>92</v>
      </c>
      <c r="AN142" s="9" t="s">
        <v>92</v>
      </c>
      <c r="AO142" s="9" t="s">
        <v>92</v>
      </c>
      <c r="AP142" s="9" t="s">
        <v>128</v>
      </c>
      <c r="AQ142" s="4">
        <v>23</v>
      </c>
      <c r="AR142" s="9" t="s">
        <v>5317</v>
      </c>
      <c r="AS142" s="9" t="s">
        <v>108</v>
      </c>
    </row>
    <row r="143" spans="1:45" ht="15" customHeight="1" x14ac:dyDescent="0.25">
      <c r="A143" s="10">
        <v>45525.445960648147</v>
      </c>
      <c r="B143" s="10">
        <v>45525.49560185185</v>
      </c>
      <c r="C143" s="11" t="s">
        <v>48</v>
      </c>
      <c r="D143" s="11" t="s">
        <v>5318</v>
      </c>
      <c r="E143" s="5">
        <v>100</v>
      </c>
      <c r="F143" s="5">
        <v>4288</v>
      </c>
      <c r="G143" s="11" t="s">
        <v>90</v>
      </c>
      <c r="H143" s="10">
        <v>45525.495618460649</v>
      </c>
      <c r="I143" s="11" t="s">
        <v>5319</v>
      </c>
      <c r="J143" s="11" t="s">
        <v>92</v>
      </c>
      <c r="K143" s="11" t="s">
        <v>92</v>
      </c>
      <c r="L143" s="11" t="s">
        <v>5320</v>
      </c>
      <c r="M143" s="11" t="s">
        <v>92</v>
      </c>
      <c r="N143" s="5">
        <v>43.670699999999997</v>
      </c>
      <c r="O143" s="5">
        <v>-111.89700000000001</v>
      </c>
      <c r="P143" s="11" t="s">
        <v>94</v>
      </c>
      <c r="Q143" s="11" t="s">
        <v>95</v>
      </c>
      <c r="R143" s="11" t="s">
        <v>92</v>
      </c>
      <c r="S143" s="11" t="s">
        <v>92</v>
      </c>
      <c r="T143" s="11" t="s">
        <v>92</v>
      </c>
      <c r="U143" s="11" t="s">
        <v>97</v>
      </c>
      <c r="V143" s="11" t="s">
        <v>98</v>
      </c>
      <c r="W143" s="11" t="s">
        <v>92</v>
      </c>
      <c r="X143" s="11" t="s">
        <v>92</v>
      </c>
      <c r="Y143" s="11" t="s">
        <v>100</v>
      </c>
      <c r="Z143" s="11" t="s">
        <v>101</v>
      </c>
      <c r="AA143" s="11" t="s">
        <v>102</v>
      </c>
      <c r="AB143" s="11" t="s">
        <v>92</v>
      </c>
      <c r="AC143" s="11" t="s">
        <v>172</v>
      </c>
      <c r="AD143" s="11" t="s">
        <v>99</v>
      </c>
      <c r="AE143" s="11" t="s">
        <v>5321</v>
      </c>
      <c r="AF143" s="11" t="s">
        <v>103</v>
      </c>
      <c r="AG143" s="11" t="s">
        <v>92</v>
      </c>
      <c r="AH143" s="11" t="s">
        <v>4286</v>
      </c>
      <c r="AI143" s="11" t="s">
        <v>105</v>
      </c>
      <c r="AJ143" s="11" t="s">
        <v>5322</v>
      </c>
      <c r="AK143" s="11" t="s">
        <v>136</v>
      </c>
      <c r="AL143" s="11" t="s">
        <v>5323</v>
      </c>
      <c r="AM143" s="11" t="s">
        <v>5324</v>
      </c>
      <c r="AN143" s="11" t="s">
        <v>5325</v>
      </c>
      <c r="AO143" s="11" t="s">
        <v>5326</v>
      </c>
      <c r="AP143" s="11" t="s">
        <v>128</v>
      </c>
      <c r="AQ143" s="5">
        <v>21</v>
      </c>
      <c r="AR143" s="11" t="s">
        <v>3881</v>
      </c>
      <c r="AS143" s="11" t="s">
        <v>108</v>
      </c>
    </row>
    <row r="144" spans="1:45" ht="15" customHeight="1" x14ac:dyDescent="0.25">
      <c r="A144" s="8">
        <v>45525.495138888888</v>
      </c>
      <c r="B144" s="8">
        <v>45525.496006944442</v>
      </c>
      <c r="C144" s="9" t="s">
        <v>48</v>
      </c>
      <c r="D144" s="9" t="s">
        <v>5327</v>
      </c>
      <c r="E144" s="4">
        <v>100</v>
      </c>
      <c r="F144" s="4">
        <v>74</v>
      </c>
      <c r="G144" s="9" t="s">
        <v>90</v>
      </c>
      <c r="H144" s="8">
        <v>45525.496018043981</v>
      </c>
      <c r="I144" s="9" t="s">
        <v>5328</v>
      </c>
      <c r="J144" s="9" t="s">
        <v>92</v>
      </c>
      <c r="K144" s="9" t="s">
        <v>92</v>
      </c>
      <c r="L144" s="9" t="s">
        <v>5329</v>
      </c>
      <c r="M144" s="9" t="s">
        <v>92</v>
      </c>
      <c r="N144" s="4">
        <v>40.65</v>
      </c>
      <c r="O144" s="4">
        <v>-112.0061</v>
      </c>
      <c r="P144" s="9" t="s">
        <v>94</v>
      </c>
      <c r="Q144" s="9" t="s">
        <v>95</v>
      </c>
      <c r="R144" s="9" t="s">
        <v>92</v>
      </c>
      <c r="S144" s="9" t="s">
        <v>92</v>
      </c>
      <c r="T144" s="9" t="s">
        <v>92</v>
      </c>
      <c r="U144" s="9" t="s">
        <v>92</v>
      </c>
      <c r="V144" s="9" t="s">
        <v>98</v>
      </c>
      <c r="W144" s="9" t="s">
        <v>92</v>
      </c>
      <c r="X144" s="9" t="s">
        <v>92</v>
      </c>
      <c r="Y144" s="9" t="s">
        <v>100</v>
      </c>
      <c r="Z144" s="9" t="s">
        <v>101</v>
      </c>
      <c r="AA144" s="9" t="s">
        <v>102</v>
      </c>
      <c r="AB144" s="9" t="s">
        <v>92</v>
      </c>
      <c r="AC144" s="9" t="s">
        <v>92</v>
      </c>
      <c r="AD144" s="9" t="s">
        <v>99</v>
      </c>
      <c r="AE144" s="9" t="s">
        <v>92</v>
      </c>
      <c r="AF144" s="9" t="s">
        <v>100</v>
      </c>
      <c r="AG144" s="9" t="s">
        <v>92</v>
      </c>
      <c r="AH144" s="9" t="s">
        <v>92</v>
      </c>
      <c r="AI144" s="9" t="s">
        <v>92</v>
      </c>
      <c r="AJ144" s="9" t="s">
        <v>92</v>
      </c>
      <c r="AK144" s="9" t="s">
        <v>92</v>
      </c>
      <c r="AL144" s="9" t="s">
        <v>92</v>
      </c>
      <c r="AM144" s="9" t="s">
        <v>92</v>
      </c>
      <c r="AN144" s="9" t="s">
        <v>92</v>
      </c>
      <c r="AO144" s="9" t="s">
        <v>92</v>
      </c>
      <c r="AP144" s="9" t="s">
        <v>92</v>
      </c>
      <c r="AQ144" s="9" t="s">
        <v>92</v>
      </c>
      <c r="AR144" s="9" t="s">
        <v>92</v>
      </c>
      <c r="AS144" s="9" t="s">
        <v>92</v>
      </c>
    </row>
    <row r="145" spans="1:45" ht="15" customHeight="1" x14ac:dyDescent="0.25">
      <c r="A145" s="10">
        <v>45525.488946759258</v>
      </c>
      <c r="B145" s="10">
        <v>45525.496539351851</v>
      </c>
      <c r="C145" s="11" t="s">
        <v>48</v>
      </c>
      <c r="D145" s="11" t="s">
        <v>5330</v>
      </c>
      <c r="E145" s="5">
        <v>100</v>
      </c>
      <c r="F145" s="5">
        <v>656</v>
      </c>
      <c r="G145" s="11" t="s">
        <v>90</v>
      </c>
      <c r="H145" s="10">
        <v>45525.496558981482</v>
      </c>
      <c r="I145" s="11" t="s">
        <v>5331</v>
      </c>
      <c r="J145" s="11" t="s">
        <v>92</v>
      </c>
      <c r="K145" s="11" t="s">
        <v>92</v>
      </c>
      <c r="L145" s="11" t="s">
        <v>5332</v>
      </c>
      <c r="M145" s="11" t="s">
        <v>92</v>
      </c>
      <c r="N145" s="5">
        <v>39.169199999999996</v>
      </c>
      <c r="O145" s="5">
        <v>-91.889300000000006</v>
      </c>
      <c r="P145" s="11" t="s">
        <v>94</v>
      </c>
      <c r="Q145" s="11" t="s">
        <v>95</v>
      </c>
      <c r="R145" s="11" t="s">
        <v>92</v>
      </c>
      <c r="S145" s="11" t="s">
        <v>92</v>
      </c>
      <c r="T145" s="11" t="s">
        <v>92</v>
      </c>
      <c r="U145" s="11" t="s">
        <v>92</v>
      </c>
      <c r="V145" s="11" t="s">
        <v>98</v>
      </c>
      <c r="W145" s="11" t="s">
        <v>92</v>
      </c>
      <c r="X145" s="11" t="s">
        <v>92</v>
      </c>
      <c r="Y145" s="11" t="s">
        <v>100</v>
      </c>
      <c r="Z145" s="11" t="s">
        <v>92</v>
      </c>
      <c r="AA145" s="11" t="s">
        <v>102</v>
      </c>
      <c r="AB145" s="11" t="s">
        <v>92</v>
      </c>
      <c r="AC145" s="11" t="s">
        <v>92</v>
      </c>
      <c r="AD145" s="11" t="s">
        <v>99</v>
      </c>
      <c r="AE145" s="11" t="s">
        <v>5333</v>
      </c>
      <c r="AF145" s="11" t="s">
        <v>103</v>
      </c>
      <c r="AG145" s="11" t="s">
        <v>92</v>
      </c>
      <c r="AH145" s="11" t="s">
        <v>1250</v>
      </c>
      <c r="AI145" s="11" t="s">
        <v>126</v>
      </c>
      <c r="AJ145" s="11" t="s">
        <v>5334</v>
      </c>
      <c r="AK145" s="11" t="s">
        <v>115</v>
      </c>
      <c r="AL145" s="11" t="s">
        <v>5335</v>
      </c>
      <c r="AM145" s="11" t="s">
        <v>5336</v>
      </c>
      <c r="AN145" s="11" t="s">
        <v>5337</v>
      </c>
      <c r="AO145" s="11" t="s">
        <v>5338</v>
      </c>
      <c r="AP145" s="11" t="s">
        <v>128</v>
      </c>
      <c r="AQ145" s="5">
        <v>32</v>
      </c>
      <c r="AR145" s="11" t="s">
        <v>5339</v>
      </c>
      <c r="AS145" s="11" t="s">
        <v>130</v>
      </c>
    </row>
    <row r="146" spans="1:45" ht="15" customHeight="1" x14ac:dyDescent="0.25">
      <c r="A146" s="8">
        <v>45525.499652777777</v>
      </c>
      <c r="B146" s="8">
        <v>45525.502222222225</v>
      </c>
      <c r="C146" s="9" t="s">
        <v>48</v>
      </c>
      <c r="D146" s="9" t="s">
        <v>5340</v>
      </c>
      <c r="E146" s="4">
        <v>100</v>
      </c>
      <c r="F146" s="4">
        <v>222</v>
      </c>
      <c r="G146" s="9" t="s">
        <v>90</v>
      </c>
      <c r="H146" s="8">
        <v>45525.502242349539</v>
      </c>
      <c r="I146" s="9" t="s">
        <v>5341</v>
      </c>
      <c r="J146" s="9" t="s">
        <v>92</v>
      </c>
      <c r="K146" s="9" t="s">
        <v>92</v>
      </c>
      <c r="L146" s="9" t="s">
        <v>5342</v>
      </c>
      <c r="M146" s="9" t="s">
        <v>92</v>
      </c>
      <c r="N146" s="4">
        <v>39.293799999999997</v>
      </c>
      <c r="O146" s="4">
        <v>-91.491299999999995</v>
      </c>
      <c r="P146" s="9" t="s">
        <v>94</v>
      </c>
      <c r="Q146" s="9" t="s">
        <v>95</v>
      </c>
      <c r="R146" s="9" t="s">
        <v>92</v>
      </c>
      <c r="S146" s="9" t="s">
        <v>92</v>
      </c>
      <c r="T146" s="9" t="s">
        <v>92</v>
      </c>
      <c r="U146" s="9" t="s">
        <v>97</v>
      </c>
      <c r="V146" s="9" t="s">
        <v>98</v>
      </c>
      <c r="W146" s="9" t="s">
        <v>92</v>
      </c>
      <c r="X146" s="9" t="s">
        <v>92</v>
      </c>
      <c r="Y146" s="9" t="s">
        <v>103</v>
      </c>
      <c r="Z146" s="9" t="s">
        <v>101</v>
      </c>
      <c r="AA146" s="9" t="s">
        <v>102</v>
      </c>
      <c r="AB146" s="9" t="s">
        <v>92</v>
      </c>
      <c r="AC146" s="9" t="s">
        <v>92</v>
      </c>
      <c r="AD146" s="9" t="s">
        <v>92</v>
      </c>
      <c r="AE146" s="9" t="s">
        <v>92</v>
      </c>
      <c r="AF146" s="9" t="s">
        <v>103</v>
      </c>
      <c r="AG146" s="9" t="s">
        <v>92</v>
      </c>
      <c r="AH146" s="9" t="s">
        <v>1250</v>
      </c>
      <c r="AI146" s="9" t="s">
        <v>105</v>
      </c>
      <c r="AJ146" s="9" t="s">
        <v>5343</v>
      </c>
      <c r="AK146" s="9" t="s">
        <v>136</v>
      </c>
      <c r="AL146" s="9" t="s">
        <v>5344</v>
      </c>
      <c r="AM146" s="9" t="s">
        <v>5345</v>
      </c>
      <c r="AN146" s="9" t="s">
        <v>92</v>
      </c>
      <c r="AO146" s="9" t="s">
        <v>5346</v>
      </c>
      <c r="AP146" s="9" t="s">
        <v>106</v>
      </c>
      <c r="AQ146" s="4">
        <v>19</v>
      </c>
      <c r="AR146" s="9" t="s">
        <v>92</v>
      </c>
      <c r="AS146" s="9" t="s">
        <v>130</v>
      </c>
    </row>
    <row r="147" spans="1:45" ht="15" customHeight="1" x14ac:dyDescent="0.25">
      <c r="A147" s="10">
        <v>45525.500462962962</v>
      </c>
      <c r="B147" s="10">
        <v>45525.503495370373</v>
      </c>
      <c r="C147" s="11" t="s">
        <v>48</v>
      </c>
      <c r="D147" s="11" t="s">
        <v>5044</v>
      </c>
      <c r="E147" s="5">
        <v>100</v>
      </c>
      <c r="F147" s="5">
        <v>261</v>
      </c>
      <c r="G147" s="11" t="s">
        <v>90</v>
      </c>
      <c r="H147" s="10">
        <v>45525.503510590279</v>
      </c>
      <c r="I147" s="11" t="s">
        <v>5347</v>
      </c>
      <c r="J147" s="11" t="s">
        <v>92</v>
      </c>
      <c r="K147" s="11" t="s">
        <v>92</v>
      </c>
      <c r="L147" s="11" t="s">
        <v>5348</v>
      </c>
      <c r="M147" s="11" t="s">
        <v>92</v>
      </c>
      <c r="N147" s="5">
        <v>43.8125</v>
      </c>
      <c r="O147" s="5">
        <v>-111.7855</v>
      </c>
      <c r="P147" s="11" t="s">
        <v>94</v>
      </c>
      <c r="Q147" s="11" t="s">
        <v>95</v>
      </c>
      <c r="R147" s="11" t="s">
        <v>92</v>
      </c>
      <c r="S147" s="11" t="s">
        <v>92</v>
      </c>
      <c r="T147" s="11" t="s">
        <v>92</v>
      </c>
      <c r="U147" s="11" t="s">
        <v>97</v>
      </c>
      <c r="V147" s="11" t="s">
        <v>98</v>
      </c>
      <c r="W147" s="11" t="s">
        <v>92</v>
      </c>
      <c r="X147" s="11" t="s">
        <v>92</v>
      </c>
      <c r="Y147" s="11" t="s">
        <v>100</v>
      </c>
      <c r="Z147" s="11" t="s">
        <v>101</v>
      </c>
      <c r="AA147" s="11" t="s">
        <v>92</v>
      </c>
      <c r="AB147" s="11" t="s">
        <v>92</v>
      </c>
      <c r="AC147" s="11" t="s">
        <v>92</v>
      </c>
      <c r="AD147" s="11" t="s">
        <v>92</v>
      </c>
      <c r="AE147" s="11" t="s">
        <v>92</v>
      </c>
      <c r="AF147" s="11" t="s">
        <v>103</v>
      </c>
      <c r="AG147" s="11" t="s">
        <v>92</v>
      </c>
      <c r="AH147" s="11" t="s">
        <v>4286</v>
      </c>
      <c r="AI147" s="11" t="s">
        <v>115</v>
      </c>
      <c r="AJ147" s="11" t="s">
        <v>5349</v>
      </c>
      <c r="AK147" s="11" t="s">
        <v>92</v>
      </c>
      <c r="AL147" s="11" t="s">
        <v>92</v>
      </c>
      <c r="AM147" s="11" t="s">
        <v>5350</v>
      </c>
      <c r="AN147" s="11" t="s">
        <v>92</v>
      </c>
      <c r="AO147" s="11" t="s">
        <v>5351</v>
      </c>
      <c r="AP147" s="11" t="s">
        <v>128</v>
      </c>
      <c r="AQ147" s="5">
        <v>23</v>
      </c>
      <c r="AR147" s="11" t="s">
        <v>841</v>
      </c>
      <c r="AS147" s="11" t="s">
        <v>108</v>
      </c>
    </row>
    <row r="148" spans="1:45" ht="15" customHeight="1" x14ac:dyDescent="0.25">
      <c r="A148" s="8">
        <v>45525.503240740742</v>
      </c>
      <c r="B148" s="8">
        <v>45525.505624999998</v>
      </c>
      <c r="C148" s="9" t="s">
        <v>48</v>
      </c>
      <c r="D148" s="9" t="s">
        <v>5352</v>
      </c>
      <c r="E148" s="4">
        <v>100</v>
      </c>
      <c r="F148" s="4">
        <v>206</v>
      </c>
      <c r="G148" s="9" t="s">
        <v>90</v>
      </c>
      <c r="H148" s="8">
        <v>45525.505644641205</v>
      </c>
      <c r="I148" s="9" t="s">
        <v>5353</v>
      </c>
      <c r="J148" s="9" t="s">
        <v>92</v>
      </c>
      <c r="K148" s="9" t="s">
        <v>92</v>
      </c>
      <c r="L148" s="9" t="s">
        <v>5354</v>
      </c>
      <c r="M148" s="9" t="s">
        <v>92</v>
      </c>
      <c r="N148" s="4">
        <v>40.7592</v>
      </c>
      <c r="O148" s="4">
        <v>-111.8875</v>
      </c>
      <c r="P148" s="9" t="s">
        <v>94</v>
      </c>
      <c r="Q148" s="9" t="s">
        <v>95</v>
      </c>
      <c r="R148" s="9" t="s">
        <v>92</v>
      </c>
      <c r="S148" s="9" t="s">
        <v>124</v>
      </c>
      <c r="T148" s="9" t="s">
        <v>92</v>
      </c>
      <c r="U148" s="9" t="s">
        <v>97</v>
      </c>
      <c r="V148" s="9" t="s">
        <v>98</v>
      </c>
      <c r="W148" s="9" t="s">
        <v>92</v>
      </c>
      <c r="X148" s="9" t="s">
        <v>92</v>
      </c>
      <c r="Y148" s="9" t="s">
        <v>100</v>
      </c>
      <c r="Z148" s="9" t="s">
        <v>101</v>
      </c>
      <c r="AA148" s="9" t="s">
        <v>102</v>
      </c>
      <c r="AB148" s="9" t="s">
        <v>92</v>
      </c>
      <c r="AC148" s="9" t="s">
        <v>172</v>
      </c>
      <c r="AD148" s="9" t="s">
        <v>92</v>
      </c>
      <c r="AE148" s="9" t="s">
        <v>92</v>
      </c>
      <c r="AF148" s="9" t="s">
        <v>103</v>
      </c>
      <c r="AG148" s="9" t="s">
        <v>92</v>
      </c>
      <c r="AH148" s="9" t="s">
        <v>4286</v>
      </c>
      <c r="AI148" s="9" t="s">
        <v>105</v>
      </c>
      <c r="AJ148" s="9" t="s">
        <v>5355</v>
      </c>
      <c r="AK148" s="9" t="s">
        <v>115</v>
      </c>
      <c r="AL148" s="9" t="s">
        <v>5356</v>
      </c>
      <c r="AM148" s="9" t="s">
        <v>5357</v>
      </c>
      <c r="AN148" s="9" t="s">
        <v>5358</v>
      </c>
      <c r="AO148" s="9" t="s">
        <v>5359</v>
      </c>
      <c r="AP148" s="9" t="s">
        <v>106</v>
      </c>
      <c r="AQ148" s="4">
        <v>26</v>
      </c>
      <c r="AR148" s="9" t="s">
        <v>4286</v>
      </c>
      <c r="AS148" s="9" t="s">
        <v>108</v>
      </c>
    </row>
    <row r="149" spans="1:45" ht="15" customHeight="1" x14ac:dyDescent="0.25">
      <c r="A149" s="10">
        <v>45525.506550925929</v>
      </c>
      <c r="B149" s="10">
        <v>45525.506932870368</v>
      </c>
      <c r="C149" s="11" t="s">
        <v>48</v>
      </c>
      <c r="D149" s="11" t="s">
        <v>5360</v>
      </c>
      <c r="E149" s="5">
        <v>100</v>
      </c>
      <c r="F149" s="5">
        <v>32</v>
      </c>
      <c r="G149" s="11" t="s">
        <v>90</v>
      </c>
      <c r="H149" s="10">
        <v>45525.506948113427</v>
      </c>
      <c r="I149" s="11" t="s">
        <v>5361</v>
      </c>
      <c r="J149" s="11" t="s">
        <v>92</v>
      </c>
      <c r="K149" s="11" t="s">
        <v>92</v>
      </c>
      <c r="L149" s="11" t="s">
        <v>5362</v>
      </c>
      <c r="M149" s="11" t="s">
        <v>92</v>
      </c>
      <c r="N149" s="5">
        <v>38.714199999999998</v>
      </c>
      <c r="O149" s="5">
        <v>-90.275899999999993</v>
      </c>
      <c r="P149" s="11" t="s">
        <v>94</v>
      </c>
      <c r="Q149" s="11" t="s">
        <v>95</v>
      </c>
      <c r="R149" s="11" t="s">
        <v>134</v>
      </c>
      <c r="S149" s="11" t="s">
        <v>92</v>
      </c>
      <c r="T149" s="11" t="s">
        <v>92</v>
      </c>
      <c r="U149" s="11" t="s">
        <v>92</v>
      </c>
      <c r="V149" s="11" t="s">
        <v>92</v>
      </c>
      <c r="W149" s="11" t="s">
        <v>92</v>
      </c>
      <c r="X149" s="11" t="s">
        <v>92</v>
      </c>
      <c r="Y149" s="11" t="s">
        <v>100</v>
      </c>
      <c r="Z149" s="11" t="s">
        <v>101</v>
      </c>
      <c r="AA149" s="11" t="s">
        <v>102</v>
      </c>
      <c r="AB149" s="11" t="s">
        <v>112</v>
      </c>
      <c r="AC149" s="11" t="s">
        <v>92</v>
      </c>
      <c r="AD149" s="11" t="s">
        <v>92</v>
      </c>
      <c r="AE149" s="11" t="s">
        <v>92</v>
      </c>
      <c r="AF149" s="11" t="s">
        <v>100</v>
      </c>
      <c r="AG149" s="11" t="s">
        <v>92</v>
      </c>
      <c r="AH149" s="11" t="s">
        <v>92</v>
      </c>
      <c r="AI149" s="11" t="s">
        <v>92</v>
      </c>
      <c r="AJ149" s="11" t="s">
        <v>92</v>
      </c>
      <c r="AK149" s="11" t="s">
        <v>92</v>
      </c>
      <c r="AL149" s="11" t="s">
        <v>92</v>
      </c>
      <c r="AM149" s="11" t="s">
        <v>92</v>
      </c>
      <c r="AN149" s="11" t="s">
        <v>92</v>
      </c>
      <c r="AO149" s="11" t="s">
        <v>92</v>
      </c>
      <c r="AP149" s="11" t="s">
        <v>92</v>
      </c>
      <c r="AQ149" s="11" t="s">
        <v>92</v>
      </c>
      <c r="AR149" s="11" t="s">
        <v>92</v>
      </c>
      <c r="AS149" s="11" t="s">
        <v>92</v>
      </c>
    </row>
    <row r="150" spans="1:45" ht="15" customHeight="1" x14ac:dyDescent="0.25">
      <c r="A150" s="8">
        <v>45525.504942129628</v>
      </c>
      <c r="B150" s="8">
        <v>45525.511157407411</v>
      </c>
      <c r="C150" s="9" t="s">
        <v>48</v>
      </c>
      <c r="D150" s="9" t="s">
        <v>5363</v>
      </c>
      <c r="E150" s="4">
        <v>100</v>
      </c>
      <c r="F150" s="4">
        <v>537</v>
      </c>
      <c r="G150" s="9" t="s">
        <v>90</v>
      </c>
      <c r="H150" s="8">
        <v>45525.511172442129</v>
      </c>
      <c r="I150" s="9" t="s">
        <v>5364</v>
      </c>
      <c r="J150" s="9" t="s">
        <v>92</v>
      </c>
      <c r="K150" s="9" t="s">
        <v>92</v>
      </c>
      <c r="L150" s="9" t="s">
        <v>5365</v>
      </c>
      <c r="M150" s="9" t="s">
        <v>92</v>
      </c>
      <c r="N150" s="4">
        <v>33.874400000000001</v>
      </c>
      <c r="O150" s="4">
        <v>-117.8565</v>
      </c>
      <c r="P150" s="9" t="s">
        <v>94</v>
      </c>
      <c r="Q150" s="9" t="s">
        <v>95</v>
      </c>
      <c r="R150" s="9" t="s">
        <v>134</v>
      </c>
      <c r="S150" s="9" t="s">
        <v>92</v>
      </c>
      <c r="T150" s="9" t="s">
        <v>92</v>
      </c>
      <c r="U150" s="9" t="s">
        <v>92</v>
      </c>
      <c r="V150" s="9" t="s">
        <v>92</v>
      </c>
      <c r="W150" s="9" t="s">
        <v>92</v>
      </c>
      <c r="X150" s="9" t="s">
        <v>92</v>
      </c>
      <c r="Y150" s="9" t="s">
        <v>100</v>
      </c>
      <c r="Z150" s="9" t="s">
        <v>101</v>
      </c>
      <c r="AA150" s="9" t="s">
        <v>102</v>
      </c>
      <c r="AB150" s="9" t="s">
        <v>92</v>
      </c>
      <c r="AC150" s="9" t="s">
        <v>92</v>
      </c>
      <c r="AD150" s="9" t="s">
        <v>99</v>
      </c>
      <c r="AE150" s="9" t="s">
        <v>92</v>
      </c>
      <c r="AF150" s="9" t="s">
        <v>103</v>
      </c>
      <c r="AG150" s="9" t="s">
        <v>92</v>
      </c>
      <c r="AH150" s="9" t="s">
        <v>4286</v>
      </c>
      <c r="AI150" s="9" t="s">
        <v>126</v>
      </c>
      <c r="AJ150" s="9" t="s">
        <v>92</v>
      </c>
      <c r="AK150" s="9" t="s">
        <v>1744</v>
      </c>
      <c r="AL150" s="9" t="s">
        <v>5366</v>
      </c>
      <c r="AM150" s="9" t="s">
        <v>628</v>
      </c>
      <c r="AN150" s="9" t="s">
        <v>628</v>
      </c>
      <c r="AO150" s="9" t="s">
        <v>5367</v>
      </c>
      <c r="AP150" s="9" t="s">
        <v>128</v>
      </c>
      <c r="AQ150" s="4">
        <v>24</v>
      </c>
      <c r="AR150" s="9" t="s">
        <v>974</v>
      </c>
      <c r="AS150" s="9" t="s">
        <v>533</v>
      </c>
    </row>
    <row r="151" spans="1:45" ht="15" customHeight="1" x14ac:dyDescent="0.25">
      <c r="A151" s="10">
        <v>45525.510289351849</v>
      </c>
      <c r="B151" s="10">
        <v>45525.513541666667</v>
      </c>
      <c r="C151" s="11" t="s">
        <v>48</v>
      </c>
      <c r="D151" s="11" t="s">
        <v>5368</v>
      </c>
      <c r="E151" s="5">
        <v>100</v>
      </c>
      <c r="F151" s="5">
        <v>281</v>
      </c>
      <c r="G151" s="11" t="s">
        <v>90</v>
      </c>
      <c r="H151" s="10">
        <v>45525.513561782405</v>
      </c>
      <c r="I151" s="11" t="s">
        <v>5369</v>
      </c>
      <c r="J151" s="11" t="s">
        <v>92</v>
      </c>
      <c r="K151" s="11" t="s">
        <v>92</v>
      </c>
      <c r="L151" s="11" t="s">
        <v>5370</v>
      </c>
      <c r="M151" s="11" t="s">
        <v>92</v>
      </c>
      <c r="N151" s="5">
        <v>43.578400000000002</v>
      </c>
      <c r="O151" s="5">
        <v>-116.2179</v>
      </c>
      <c r="P151" s="11" t="s">
        <v>94</v>
      </c>
      <c r="Q151" s="11" t="s">
        <v>95</v>
      </c>
      <c r="R151" s="11" t="s">
        <v>92</v>
      </c>
      <c r="S151" s="11" t="s">
        <v>92</v>
      </c>
      <c r="T151" s="11" t="s">
        <v>92</v>
      </c>
      <c r="U151" s="11" t="s">
        <v>92</v>
      </c>
      <c r="V151" s="11" t="s">
        <v>98</v>
      </c>
      <c r="W151" s="11" t="s">
        <v>92</v>
      </c>
      <c r="X151" s="11" t="s">
        <v>92</v>
      </c>
      <c r="Y151" s="11" t="s">
        <v>100</v>
      </c>
      <c r="Z151" s="11" t="s">
        <v>101</v>
      </c>
      <c r="AA151" s="11" t="s">
        <v>102</v>
      </c>
      <c r="AB151" s="11" t="s">
        <v>92</v>
      </c>
      <c r="AC151" s="11" t="s">
        <v>172</v>
      </c>
      <c r="AD151" s="11" t="s">
        <v>99</v>
      </c>
      <c r="AE151" s="11" t="s">
        <v>5371</v>
      </c>
      <c r="AF151" s="11" t="s">
        <v>103</v>
      </c>
      <c r="AG151" s="11" t="s">
        <v>92</v>
      </c>
      <c r="AH151" s="11" t="s">
        <v>4286</v>
      </c>
      <c r="AI151" s="11" t="s">
        <v>115</v>
      </c>
      <c r="AJ151" s="11" t="s">
        <v>5372</v>
      </c>
      <c r="AK151" s="11" t="s">
        <v>115</v>
      </c>
      <c r="AL151" s="11" t="s">
        <v>5373</v>
      </c>
      <c r="AM151" s="11" t="s">
        <v>5374</v>
      </c>
      <c r="AN151" s="11" t="s">
        <v>5375</v>
      </c>
      <c r="AO151" s="11" t="s">
        <v>5376</v>
      </c>
      <c r="AP151" s="11" t="s">
        <v>128</v>
      </c>
      <c r="AQ151" s="5">
        <v>22</v>
      </c>
      <c r="AR151" s="11" t="s">
        <v>5377</v>
      </c>
      <c r="AS151" s="11" t="s">
        <v>108</v>
      </c>
    </row>
    <row r="152" spans="1:45" ht="15" customHeight="1" x14ac:dyDescent="0.25">
      <c r="A152" s="8">
        <v>45525.490277777775</v>
      </c>
      <c r="B152" s="8">
        <v>45525.521238425928</v>
      </c>
      <c r="C152" s="9" t="s">
        <v>48</v>
      </c>
      <c r="D152" s="9" t="s">
        <v>5378</v>
      </c>
      <c r="E152" s="4">
        <v>100</v>
      </c>
      <c r="F152" s="4">
        <v>2674</v>
      </c>
      <c r="G152" s="9" t="s">
        <v>90</v>
      </c>
      <c r="H152" s="8">
        <v>45525.521254317129</v>
      </c>
      <c r="I152" s="9" t="s">
        <v>5379</v>
      </c>
      <c r="J152" s="9" t="s">
        <v>92</v>
      </c>
      <c r="K152" s="9" t="s">
        <v>92</v>
      </c>
      <c r="L152" s="9" t="s">
        <v>5380</v>
      </c>
      <c r="M152" s="9" t="s">
        <v>92</v>
      </c>
      <c r="N152" s="4">
        <v>41.131500000000003</v>
      </c>
      <c r="O152" s="4">
        <v>-112.04689999999999</v>
      </c>
      <c r="P152" s="9" t="s">
        <v>94</v>
      </c>
      <c r="Q152" s="9" t="s">
        <v>95</v>
      </c>
      <c r="R152" s="9" t="s">
        <v>92</v>
      </c>
      <c r="S152" s="9" t="s">
        <v>124</v>
      </c>
      <c r="T152" s="9" t="s">
        <v>92</v>
      </c>
      <c r="U152" s="9" t="s">
        <v>92</v>
      </c>
      <c r="V152" s="9" t="s">
        <v>92</v>
      </c>
      <c r="W152" s="9" t="s">
        <v>92</v>
      </c>
      <c r="X152" s="9" t="s">
        <v>92</v>
      </c>
      <c r="Y152" s="9" t="s">
        <v>100</v>
      </c>
      <c r="Z152" s="9" t="s">
        <v>101</v>
      </c>
      <c r="AA152" s="9" t="s">
        <v>102</v>
      </c>
      <c r="AB152" s="9" t="s">
        <v>92</v>
      </c>
      <c r="AC152" s="9" t="s">
        <v>172</v>
      </c>
      <c r="AD152" s="9" t="s">
        <v>92</v>
      </c>
      <c r="AE152" s="9" t="s">
        <v>92</v>
      </c>
      <c r="AF152" s="9" t="s">
        <v>103</v>
      </c>
      <c r="AG152" s="9" t="s">
        <v>92</v>
      </c>
      <c r="AH152" s="9" t="s">
        <v>1250</v>
      </c>
      <c r="AI152" s="9" t="s">
        <v>105</v>
      </c>
      <c r="AJ152" s="9" t="s">
        <v>5381</v>
      </c>
      <c r="AK152" s="9" t="s">
        <v>115</v>
      </c>
      <c r="AL152" s="9" t="s">
        <v>5382</v>
      </c>
      <c r="AM152" s="9" t="s">
        <v>5383</v>
      </c>
      <c r="AN152" s="9" t="s">
        <v>5384</v>
      </c>
      <c r="AO152" s="9" t="s">
        <v>5385</v>
      </c>
      <c r="AP152" s="9" t="s">
        <v>128</v>
      </c>
      <c r="AQ152" s="4">
        <v>20</v>
      </c>
      <c r="AR152" s="9" t="s">
        <v>5386</v>
      </c>
      <c r="AS152" s="9" t="s">
        <v>533</v>
      </c>
    </row>
    <row r="153" spans="1:45" ht="15" customHeight="1" x14ac:dyDescent="0.25">
      <c r="A153" s="10">
        <v>45525.520671296297</v>
      </c>
      <c r="B153" s="10">
        <v>45525.523449074077</v>
      </c>
      <c r="C153" s="11" t="s">
        <v>48</v>
      </c>
      <c r="D153" s="11" t="s">
        <v>5387</v>
      </c>
      <c r="E153" s="5">
        <v>100</v>
      </c>
      <c r="F153" s="5">
        <v>240</v>
      </c>
      <c r="G153" s="11" t="s">
        <v>90</v>
      </c>
      <c r="H153" s="10">
        <v>45525.52347122685</v>
      </c>
      <c r="I153" s="11" t="s">
        <v>5388</v>
      </c>
      <c r="J153" s="11" t="s">
        <v>92</v>
      </c>
      <c r="K153" s="11" t="s">
        <v>92</v>
      </c>
      <c r="L153" s="11" t="s">
        <v>5389</v>
      </c>
      <c r="M153" s="11" t="s">
        <v>92</v>
      </c>
      <c r="N153" s="5">
        <v>40.659599999999998</v>
      </c>
      <c r="O153" s="5">
        <v>-111.9195</v>
      </c>
      <c r="P153" s="11" t="s">
        <v>94</v>
      </c>
      <c r="Q153" s="11" t="s">
        <v>95</v>
      </c>
      <c r="R153" s="11" t="s">
        <v>92</v>
      </c>
      <c r="S153" s="11" t="s">
        <v>92</v>
      </c>
      <c r="T153" s="11" t="s">
        <v>92</v>
      </c>
      <c r="U153" s="11" t="s">
        <v>92</v>
      </c>
      <c r="V153" s="11" t="s">
        <v>98</v>
      </c>
      <c r="W153" s="11" t="s">
        <v>92</v>
      </c>
      <c r="X153" s="11" t="s">
        <v>92</v>
      </c>
      <c r="Y153" s="11" t="s">
        <v>100</v>
      </c>
      <c r="Z153" s="11" t="s">
        <v>92</v>
      </c>
      <c r="AA153" s="11" t="s">
        <v>92</v>
      </c>
      <c r="AB153" s="11" t="s">
        <v>92</v>
      </c>
      <c r="AC153" s="11" t="s">
        <v>172</v>
      </c>
      <c r="AD153" s="11" t="s">
        <v>92</v>
      </c>
      <c r="AE153" s="11" t="s">
        <v>92</v>
      </c>
      <c r="AF153" s="11" t="s">
        <v>103</v>
      </c>
      <c r="AG153" s="11" t="s">
        <v>92</v>
      </c>
      <c r="AH153" s="11" t="s">
        <v>4286</v>
      </c>
      <c r="AI153" s="11" t="s">
        <v>105</v>
      </c>
      <c r="AJ153" s="11" t="s">
        <v>5390</v>
      </c>
      <c r="AK153" s="11" t="s">
        <v>105</v>
      </c>
      <c r="AL153" s="11" t="s">
        <v>5391</v>
      </c>
      <c r="AM153" s="11" t="s">
        <v>5392</v>
      </c>
      <c r="AN153" s="11" t="s">
        <v>5393</v>
      </c>
      <c r="AO153" s="11" t="s">
        <v>5394</v>
      </c>
      <c r="AP153" s="11" t="s">
        <v>128</v>
      </c>
      <c r="AQ153" s="5">
        <v>29</v>
      </c>
      <c r="AR153" s="11" t="s">
        <v>5395</v>
      </c>
      <c r="AS153" s="11" t="s">
        <v>108</v>
      </c>
    </row>
    <row r="154" spans="1:45" ht="15" customHeight="1" x14ac:dyDescent="0.25">
      <c r="A154" s="8">
        <v>45525.522453703707</v>
      </c>
      <c r="B154" s="8">
        <v>45525.525138888886</v>
      </c>
      <c r="C154" s="9" t="s">
        <v>48</v>
      </c>
      <c r="D154" s="9" t="s">
        <v>5396</v>
      </c>
      <c r="E154" s="4">
        <v>100</v>
      </c>
      <c r="F154" s="4">
        <v>231</v>
      </c>
      <c r="G154" s="9" t="s">
        <v>90</v>
      </c>
      <c r="H154" s="8">
        <v>45525.525149560184</v>
      </c>
      <c r="I154" s="9" t="s">
        <v>5397</v>
      </c>
      <c r="J154" s="9" t="s">
        <v>92</v>
      </c>
      <c r="K154" s="9" t="s">
        <v>92</v>
      </c>
      <c r="L154" s="9" t="s">
        <v>5398</v>
      </c>
      <c r="M154" s="9" t="s">
        <v>92</v>
      </c>
      <c r="N154" s="4">
        <v>38.797199999999997</v>
      </c>
      <c r="O154" s="4">
        <v>-90.776200000000003</v>
      </c>
      <c r="P154" s="9" t="s">
        <v>94</v>
      </c>
      <c r="Q154" s="9" t="s">
        <v>95</v>
      </c>
      <c r="R154" s="9" t="s">
        <v>92</v>
      </c>
      <c r="S154" s="9" t="s">
        <v>92</v>
      </c>
      <c r="T154" s="9" t="s">
        <v>92</v>
      </c>
      <c r="U154" s="9" t="s">
        <v>97</v>
      </c>
      <c r="V154" s="9" t="s">
        <v>92</v>
      </c>
      <c r="W154" s="9" t="s">
        <v>92</v>
      </c>
      <c r="X154" s="9" t="s">
        <v>92</v>
      </c>
      <c r="Y154" s="9" t="s">
        <v>100</v>
      </c>
      <c r="Z154" s="9" t="s">
        <v>101</v>
      </c>
      <c r="AA154" s="9" t="s">
        <v>102</v>
      </c>
      <c r="AB154" s="9" t="s">
        <v>112</v>
      </c>
      <c r="AC154" s="9" t="s">
        <v>92</v>
      </c>
      <c r="AD154" s="9" t="s">
        <v>92</v>
      </c>
      <c r="AE154" s="9" t="s">
        <v>92</v>
      </c>
      <c r="AF154" s="9" t="s">
        <v>103</v>
      </c>
      <c r="AG154" s="9" t="s">
        <v>92</v>
      </c>
      <c r="AH154" s="9" t="s">
        <v>1250</v>
      </c>
      <c r="AI154" s="9" t="s">
        <v>105</v>
      </c>
      <c r="AJ154" s="9" t="s">
        <v>5399</v>
      </c>
      <c r="AK154" s="9" t="s">
        <v>115</v>
      </c>
      <c r="AL154" s="9" t="s">
        <v>92</v>
      </c>
      <c r="AM154" s="9" t="s">
        <v>5400</v>
      </c>
      <c r="AN154" s="9" t="s">
        <v>5401</v>
      </c>
      <c r="AO154" s="9" t="s">
        <v>92</v>
      </c>
      <c r="AP154" s="9" t="s">
        <v>106</v>
      </c>
      <c r="AQ154" s="4">
        <v>18</v>
      </c>
      <c r="AR154" s="9" t="s">
        <v>5402</v>
      </c>
      <c r="AS154" s="9" t="s">
        <v>130</v>
      </c>
    </row>
    <row r="155" spans="1:45" ht="15" customHeight="1" x14ac:dyDescent="0.25">
      <c r="A155" s="10">
        <v>45525.523159722223</v>
      </c>
      <c r="B155" s="10">
        <v>45525.527916666666</v>
      </c>
      <c r="C155" s="11" t="s">
        <v>48</v>
      </c>
      <c r="D155" s="11" t="s">
        <v>5403</v>
      </c>
      <c r="E155" s="5">
        <v>100</v>
      </c>
      <c r="F155" s="5">
        <v>410</v>
      </c>
      <c r="G155" s="11" t="s">
        <v>90</v>
      </c>
      <c r="H155" s="10">
        <v>45525.527927175928</v>
      </c>
      <c r="I155" s="11" t="s">
        <v>5404</v>
      </c>
      <c r="J155" s="11" t="s">
        <v>92</v>
      </c>
      <c r="K155" s="11" t="s">
        <v>92</v>
      </c>
      <c r="L155" s="11" t="s">
        <v>5405</v>
      </c>
      <c r="M155" s="11" t="s">
        <v>92</v>
      </c>
      <c r="N155" s="5">
        <v>41.212000000000003</v>
      </c>
      <c r="O155" s="5">
        <v>-96.110100000000003</v>
      </c>
      <c r="P155" s="11" t="s">
        <v>94</v>
      </c>
      <c r="Q155" s="11" t="s">
        <v>95</v>
      </c>
      <c r="R155" s="11" t="s">
        <v>134</v>
      </c>
      <c r="S155" s="11" t="s">
        <v>92</v>
      </c>
      <c r="T155" s="11" t="s">
        <v>92</v>
      </c>
      <c r="U155" s="11" t="s">
        <v>92</v>
      </c>
      <c r="V155" s="11" t="s">
        <v>92</v>
      </c>
      <c r="W155" s="11" t="s">
        <v>92</v>
      </c>
      <c r="X155" s="11" t="s">
        <v>92</v>
      </c>
      <c r="Y155" s="11" t="s">
        <v>100</v>
      </c>
      <c r="Z155" s="11" t="s">
        <v>101</v>
      </c>
      <c r="AA155" s="11" t="s">
        <v>102</v>
      </c>
      <c r="AB155" s="11" t="s">
        <v>92</v>
      </c>
      <c r="AC155" s="11" t="s">
        <v>92</v>
      </c>
      <c r="AD155" s="11" t="s">
        <v>92</v>
      </c>
      <c r="AE155" s="11" t="s">
        <v>92</v>
      </c>
      <c r="AF155" s="11" t="s">
        <v>103</v>
      </c>
      <c r="AG155" s="11" t="s">
        <v>92</v>
      </c>
      <c r="AH155" s="11" t="s">
        <v>1250</v>
      </c>
      <c r="AI155" s="11" t="s">
        <v>115</v>
      </c>
      <c r="AJ155" s="11" t="s">
        <v>5406</v>
      </c>
      <c r="AK155" s="11" t="s">
        <v>115</v>
      </c>
      <c r="AL155" s="11" t="s">
        <v>5407</v>
      </c>
      <c r="AM155" s="11" t="s">
        <v>5408</v>
      </c>
      <c r="AN155" s="11" t="s">
        <v>5409</v>
      </c>
      <c r="AO155" s="11" t="s">
        <v>5410</v>
      </c>
      <c r="AP155" s="11" t="s">
        <v>128</v>
      </c>
      <c r="AQ155" s="5">
        <v>21</v>
      </c>
      <c r="AR155" s="11" t="s">
        <v>329</v>
      </c>
      <c r="AS155" s="11" t="s">
        <v>261</v>
      </c>
    </row>
    <row r="156" spans="1:45" ht="15" customHeight="1" x14ac:dyDescent="0.25">
      <c r="A156" s="8">
        <v>45525.527442129627</v>
      </c>
      <c r="B156" s="8">
        <v>45525.529652777775</v>
      </c>
      <c r="C156" s="9" t="s">
        <v>48</v>
      </c>
      <c r="D156" s="9" t="s">
        <v>5411</v>
      </c>
      <c r="E156" s="4">
        <v>100</v>
      </c>
      <c r="F156" s="4">
        <v>191</v>
      </c>
      <c r="G156" s="9" t="s">
        <v>90</v>
      </c>
      <c r="H156" s="8">
        <v>45525.529667210649</v>
      </c>
      <c r="I156" s="9" t="s">
        <v>5412</v>
      </c>
      <c r="J156" s="9" t="s">
        <v>92</v>
      </c>
      <c r="K156" s="9" t="s">
        <v>92</v>
      </c>
      <c r="L156" s="9" t="s">
        <v>5413</v>
      </c>
      <c r="M156" s="9" t="s">
        <v>92</v>
      </c>
      <c r="N156" s="4">
        <v>41.945700000000002</v>
      </c>
      <c r="O156" s="4">
        <v>-87.7393</v>
      </c>
      <c r="P156" s="9" t="s">
        <v>94</v>
      </c>
      <c r="Q156" s="9" t="s">
        <v>95</v>
      </c>
      <c r="R156" s="9" t="s">
        <v>92</v>
      </c>
      <c r="S156" s="9" t="s">
        <v>124</v>
      </c>
      <c r="T156" s="9" t="s">
        <v>92</v>
      </c>
      <c r="U156" s="9" t="s">
        <v>97</v>
      </c>
      <c r="V156" s="9" t="s">
        <v>92</v>
      </c>
      <c r="W156" s="9" t="s">
        <v>92</v>
      </c>
      <c r="X156" s="9" t="s">
        <v>92</v>
      </c>
      <c r="Y156" s="9" t="s">
        <v>100</v>
      </c>
      <c r="Z156" s="9" t="s">
        <v>101</v>
      </c>
      <c r="AA156" s="9" t="s">
        <v>102</v>
      </c>
      <c r="AB156" s="9" t="s">
        <v>92</v>
      </c>
      <c r="AC156" s="9" t="s">
        <v>92</v>
      </c>
      <c r="AD156" s="9" t="s">
        <v>92</v>
      </c>
      <c r="AE156" s="9" t="s">
        <v>92</v>
      </c>
      <c r="AF156" s="9" t="s">
        <v>103</v>
      </c>
      <c r="AG156" s="9" t="s">
        <v>92</v>
      </c>
      <c r="AH156" s="9" t="s">
        <v>1250</v>
      </c>
      <c r="AI156" s="9" t="s">
        <v>105</v>
      </c>
      <c r="AJ156" s="9" t="s">
        <v>5414</v>
      </c>
      <c r="AK156" s="9" t="s">
        <v>115</v>
      </c>
      <c r="AL156" s="9" t="s">
        <v>5415</v>
      </c>
      <c r="AM156" s="9" t="s">
        <v>5416</v>
      </c>
      <c r="AN156" s="9" t="s">
        <v>5417</v>
      </c>
      <c r="AO156" s="9" t="s">
        <v>5418</v>
      </c>
      <c r="AP156" s="9" t="s">
        <v>106</v>
      </c>
      <c r="AQ156" s="4">
        <v>25</v>
      </c>
      <c r="AR156" s="9" t="s">
        <v>5419</v>
      </c>
      <c r="AS156" s="9" t="s">
        <v>5001</v>
      </c>
    </row>
    <row r="157" spans="1:45" ht="15" customHeight="1" x14ac:dyDescent="0.25">
      <c r="A157" s="10">
        <v>45525.523634259262</v>
      </c>
      <c r="B157" s="10">
        <v>45525.529907407406</v>
      </c>
      <c r="C157" s="11" t="s">
        <v>48</v>
      </c>
      <c r="D157" s="11" t="s">
        <v>5420</v>
      </c>
      <c r="E157" s="5">
        <v>100</v>
      </c>
      <c r="F157" s="5">
        <v>541</v>
      </c>
      <c r="G157" s="11" t="s">
        <v>90</v>
      </c>
      <c r="H157" s="10">
        <v>45525.529915127314</v>
      </c>
      <c r="I157" s="11" t="s">
        <v>5421</v>
      </c>
      <c r="J157" s="11" t="s">
        <v>92</v>
      </c>
      <c r="K157" s="11" t="s">
        <v>92</v>
      </c>
      <c r="L157" s="11" t="s">
        <v>5422</v>
      </c>
      <c r="M157" s="11" t="s">
        <v>92</v>
      </c>
      <c r="N157" s="5">
        <v>41.541200000000003</v>
      </c>
      <c r="O157" s="5">
        <v>-88.054599999999994</v>
      </c>
      <c r="P157" s="11" t="s">
        <v>94</v>
      </c>
      <c r="Q157" s="11" t="s">
        <v>95</v>
      </c>
      <c r="R157" s="11" t="s">
        <v>92</v>
      </c>
      <c r="S157" s="11" t="s">
        <v>92</v>
      </c>
      <c r="T157" s="11" t="s">
        <v>92</v>
      </c>
      <c r="U157" s="11" t="s">
        <v>97</v>
      </c>
      <c r="V157" s="11" t="s">
        <v>98</v>
      </c>
      <c r="W157" s="11" t="s">
        <v>92</v>
      </c>
      <c r="X157" s="11" t="s">
        <v>92</v>
      </c>
      <c r="Y157" s="11" t="s">
        <v>100</v>
      </c>
      <c r="Z157" s="11" t="s">
        <v>101</v>
      </c>
      <c r="AA157" s="11" t="s">
        <v>92</v>
      </c>
      <c r="AB157" s="11" t="s">
        <v>112</v>
      </c>
      <c r="AC157" s="11" t="s">
        <v>92</v>
      </c>
      <c r="AD157" s="11" t="s">
        <v>92</v>
      </c>
      <c r="AE157" s="11" t="s">
        <v>92</v>
      </c>
      <c r="AF157" s="11" t="s">
        <v>103</v>
      </c>
      <c r="AG157" s="11" t="s">
        <v>92</v>
      </c>
      <c r="AH157" s="11" t="s">
        <v>1250</v>
      </c>
      <c r="AI157" s="11" t="s">
        <v>115</v>
      </c>
      <c r="AJ157" s="11" t="s">
        <v>5423</v>
      </c>
      <c r="AK157" s="11" t="s">
        <v>115</v>
      </c>
      <c r="AL157" s="11" t="s">
        <v>5424</v>
      </c>
      <c r="AM157" s="11" t="s">
        <v>5425</v>
      </c>
      <c r="AN157" s="11" t="s">
        <v>5426</v>
      </c>
      <c r="AO157" s="11" t="s">
        <v>5427</v>
      </c>
      <c r="AP157" s="11" t="s">
        <v>128</v>
      </c>
      <c r="AQ157" s="5">
        <v>22</v>
      </c>
      <c r="AR157" s="11" t="s">
        <v>5428</v>
      </c>
      <c r="AS157" s="11" t="s">
        <v>1251</v>
      </c>
    </row>
    <row r="158" spans="1:45" ht="15" customHeight="1" x14ac:dyDescent="0.25">
      <c r="A158" s="8">
        <v>45525.526979166665</v>
      </c>
      <c r="B158" s="8">
        <v>45525.531724537039</v>
      </c>
      <c r="C158" s="9" t="s">
        <v>48</v>
      </c>
      <c r="D158" s="9" t="s">
        <v>5429</v>
      </c>
      <c r="E158" s="4">
        <v>100</v>
      </c>
      <c r="F158" s="4">
        <v>410</v>
      </c>
      <c r="G158" s="9" t="s">
        <v>90</v>
      </c>
      <c r="H158" s="8">
        <v>45525.531751446761</v>
      </c>
      <c r="I158" s="9" t="s">
        <v>5430</v>
      </c>
      <c r="J158" s="9" t="s">
        <v>92</v>
      </c>
      <c r="K158" s="9" t="s">
        <v>92</v>
      </c>
      <c r="L158" s="9" t="s">
        <v>5431</v>
      </c>
      <c r="M158" s="9" t="s">
        <v>92</v>
      </c>
      <c r="N158" s="4">
        <v>40.698099999999997</v>
      </c>
      <c r="O158" s="4">
        <v>-111.9999</v>
      </c>
      <c r="P158" s="9" t="s">
        <v>94</v>
      </c>
      <c r="Q158" s="9" t="s">
        <v>95</v>
      </c>
      <c r="R158" s="9" t="s">
        <v>92</v>
      </c>
      <c r="S158" s="9" t="s">
        <v>124</v>
      </c>
      <c r="T158" s="9" t="s">
        <v>92</v>
      </c>
      <c r="U158" s="9" t="s">
        <v>92</v>
      </c>
      <c r="V158" s="9" t="s">
        <v>92</v>
      </c>
      <c r="W158" s="9" t="s">
        <v>92</v>
      </c>
      <c r="X158" s="9" t="s">
        <v>92</v>
      </c>
      <c r="Y158" s="9" t="s">
        <v>100</v>
      </c>
      <c r="Z158" s="9" t="s">
        <v>101</v>
      </c>
      <c r="AA158" s="9" t="s">
        <v>102</v>
      </c>
      <c r="AB158" s="9" t="s">
        <v>92</v>
      </c>
      <c r="AC158" s="9" t="s">
        <v>172</v>
      </c>
      <c r="AD158" s="9" t="s">
        <v>92</v>
      </c>
      <c r="AE158" s="9" t="s">
        <v>92</v>
      </c>
      <c r="AF158" s="9" t="s">
        <v>103</v>
      </c>
      <c r="AG158" s="9" t="s">
        <v>92</v>
      </c>
      <c r="AH158" s="9" t="s">
        <v>1250</v>
      </c>
      <c r="AI158" s="9" t="s">
        <v>105</v>
      </c>
      <c r="AJ158" s="9" t="s">
        <v>5432</v>
      </c>
      <c r="AK158" s="9" t="s">
        <v>115</v>
      </c>
      <c r="AL158" s="9" t="s">
        <v>5433</v>
      </c>
      <c r="AM158" s="9" t="s">
        <v>5434</v>
      </c>
      <c r="AN158" s="9" t="s">
        <v>5435</v>
      </c>
      <c r="AO158" s="9" t="s">
        <v>5436</v>
      </c>
      <c r="AP158" s="9" t="s">
        <v>106</v>
      </c>
      <c r="AQ158" s="4">
        <v>19</v>
      </c>
      <c r="AR158" s="9" t="s">
        <v>5437</v>
      </c>
      <c r="AS158" s="9" t="s">
        <v>533</v>
      </c>
    </row>
    <row r="159" spans="1:45" ht="15" customHeight="1" x14ac:dyDescent="0.25">
      <c r="A159" s="10">
        <v>45525.529664351852</v>
      </c>
      <c r="B159" s="10">
        <v>45525.532708333332</v>
      </c>
      <c r="C159" s="11" t="s">
        <v>48</v>
      </c>
      <c r="D159" s="11" t="s">
        <v>5044</v>
      </c>
      <c r="E159" s="5">
        <v>100</v>
      </c>
      <c r="F159" s="5">
        <v>262</v>
      </c>
      <c r="G159" s="11" t="s">
        <v>90</v>
      </c>
      <c r="H159" s="10">
        <v>45525.532716655092</v>
      </c>
      <c r="I159" s="11" t="s">
        <v>5438</v>
      </c>
      <c r="J159" s="11" t="s">
        <v>92</v>
      </c>
      <c r="K159" s="11" t="s">
        <v>92</v>
      </c>
      <c r="L159" s="11" t="s">
        <v>5439</v>
      </c>
      <c r="M159" s="11" t="s">
        <v>92</v>
      </c>
      <c r="N159" s="5">
        <v>43.8125</v>
      </c>
      <c r="O159" s="5">
        <v>-111.7855</v>
      </c>
      <c r="P159" s="11" t="s">
        <v>94</v>
      </c>
      <c r="Q159" s="11" t="s">
        <v>95</v>
      </c>
      <c r="R159" s="11" t="s">
        <v>92</v>
      </c>
      <c r="S159" s="11" t="s">
        <v>92</v>
      </c>
      <c r="T159" s="11" t="s">
        <v>92</v>
      </c>
      <c r="U159" s="11" t="s">
        <v>97</v>
      </c>
      <c r="V159" s="11" t="s">
        <v>98</v>
      </c>
      <c r="W159" s="11" t="s">
        <v>92</v>
      </c>
      <c r="X159" s="11" t="s">
        <v>92</v>
      </c>
      <c r="Y159" s="11" t="s">
        <v>100</v>
      </c>
      <c r="Z159" s="11" t="s">
        <v>101</v>
      </c>
      <c r="AA159" s="11" t="s">
        <v>92</v>
      </c>
      <c r="AB159" s="11" t="s">
        <v>112</v>
      </c>
      <c r="AC159" s="11" t="s">
        <v>92</v>
      </c>
      <c r="AD159" s="11" t="s">
        <v>92</v>
      </c>
      <c r="AE159" s="11" t="s">
        <v>92</v>
      </c>
      <c r="AF159" s="11" t="s">
        <v>103</v>
      </c>
      <c r="AG159" s="11" t="s">
        <v>92</v>
      </c>
      <c r="AH159" s="11" t="s">
        <v>4286</v>
      </c>
      <c r="AI159" s="11" t="s">
        <v>105</v>
      </c>
      <c r="AJ159" s="11" t="s">
        <v>5440</v>
      </c>
      <c r="AK159" s="11" t="s">
        <v>136</v>
      </c>
      <c r="AL159" s="11" t="s">
        <v>5441</v>
      </c>
      <c r="AM159" s="11" t="s">
        <v>5442</v>
      </c>
      <c r="AN159" s="11" t="s">
        <v>92</v>
      </c>
      <c r="AO159" s="11" t="s">
        <v>5443</v>
      </c>
      <c r="AP159" s="11" t="s">
        <v>128</v>
      </c>
      <c r="AQ159" s="5">
        <v>25</v>
      </c>
      <c r="AR159" s="11" t="s">
        <v>3881</v>
      </c>
      <c r="AS159" s="11" t="s">
        <v>108</v>
      </c>
    </row>
    <row r="160" spans="1:45" ht="15" customHeight="1" x14ac:dyDescent="0.25">
      <c r="A160" s="8">
        <v>45525.530381944445</v>
      </c>
      <c r="B160" s="8">
        <v>45525.534143518518</v>
      </c>
      <c r="C160" s="9" t="s">
        <v>48</v>
      </c>
      <c r="D160" s="9" t="s">
        <v>5444</v>
      </c>
      <c r="E160" s="4">
        <v>100</v>
      </c>
      <c r="F160" s="4">
        <v>324</v>
      </c>
      <c r="G160" s="9" t="s">
        <v>90</v>
      </c>
      <c r="H160" s="8">
        <v>45525.534154456021</v>
      </c>
      <c r="I160" s="9" t="s">
        <v>5445</v>
      </c>
      <c r="J160" s="9" t="s">
        <v>92</v>
      </c>
      <c r="K160" s="9" t="s">
        <v>92</v>
      </c>
      <c r="L160" s="9" t="s">
        <v>5446</v>
      </c>
      <c r="M160" s="9" t="s">
        <v>92</v>
      </c>
      <c r="N160" s="4">
        <v>43.555300000000003</v>
      </c>
      <c r="O160" s="4">
        <v>-111.8922</v>
      </c>
      <c r="P160" s="9" t="s">
        <v>94</v>
      </c>
      <c r="Q160" s="9" t="s">
        <v>95</v>
      </c>
      <c r="R160" s="9" t="s">
        <v>92</v>
      </c>
      <c r="S160" s="9" t="s">
        <v>92</v>
      </c>
      <c r="T160" s="9" t="s">
        <v>92</v>
      </c>
      <c r="U160" s="9" t="s">
        <v>92</v>
      </c>
      <c r="V160" s="9" t="s">
        <v>98</v>
      </c>
      <c r="W160" s="9" t="s">
        <v>92</v>
      </c>
      <c r="X160" s="9" t="s">
        <v>92</v>
      </c>
      <c r="Y160" s="9" t="s">
        <v>100</v>
      </c>
      <c r="Z160" s="9" t="s">
        <v>101</v>
      </c>
      <c r="AA160" s="9" t="s">
        <v>92</v>
      </c>
      <c r="AB160" s="9" t="s">
        <v>92</v>
      </c>
      <c r="AC160" s="9" t="s">
        <v>172</v>
      </c>
      <c r="AD160" s="9" t="s">
        <v>92</v>
      </c>
      <c r="AE160" s="9" t="s">
        <v>92</v>
      </c>
      <c r="AF160" s="9" t="s">
        <v>100</v>
      </c>
      <c r="AG160" s="9" t="s">
        <v>5447</v>
      </c>
      <c r="AH160" s="9" t="s">
        <v>4286</v>
      </c>
      <c r="AI160" s="9" t="s">
        <v>105</v>
      </c>
      <c r="AJ160" s="9" t="s">
        <v>5448</v>
      </c>
      <c r="AK160" s="9" t="s">
        <v>126</v>
      </c>
      <c r="AL160" s="9" t="s">
        <v>5449</v>
      </c>
      <c r="AM160" s="9" t="s">
        <v>5450</v>
      </c>
      <c r="AN160" s="9" t="s">
        <v>5451</v>
      </c>
      <c r="AO160" s="9" t="s">
        <v>5452</v>
      </c>
      <c r="AP160" s="9" t="s">
        <v>106</v>
      </c>
      <c r="AQ160" s="4">
        <v>23</v>
      </c>
      <c r="AR160" s="9" t="s">
        <v>4286</v>
      </c>
      <c r="AS160" s="9" t="s">
        <v>108</v>
      </c>
    </row>
    <row r="161" spans="1:45" ht="15" customHeight="1" x14ac:dyDescent="0.25">
      <c r="A161" s="10">
        <v>45525.525613425925</v>
      </c>
      <c r="B161" s="10">
        <v>45525.534571759257</v>
      </c>
      <c r="C161" s="11" t="s">
        <v>48</v>
      </c>
      <c r="D161" s="11" t="s">
        <v>5453</v>
      </c>
      <c r="E161" s="5">
        <v>100</v>
      </c>
      <c r="F161" s="5">
        <v>773</v>
      </c>
      <c r="G161" s="11" t="s">
        <v>90</v>
      </c>
      <c r="H161" s="10">
        <v>45525.534581319444</v>
      </c>
      <c r="I161" s="11" t="s">
        <v>5454</v>
      </c>
      <c r="J161" s="11" t="s">
        <v>92</v>
      </c>
      <c r="K161" s="11" t="s">
        <v>92</v>
      </c>
      <c r="L161" s="11" t="s">
        <v>5455</v>
      </c>
      <c r="M161" s="11" t="s">
        <v>92</v>
      </c>
      <c r="N161" s="5">
        <v>39.738799999999998</v>
      </c>
      <c r="O161" s="5">
        <v>-104.9868</v>
      </c>
      <c r="P161" s="11" t="s">
        <v>94</v>
      </c>
      <c r="Q161" s="11" t="s">
        <v>95</v>
      </c>
      <c r="R161" s="11" t="s">
        <v>134</v>
      </c>
      <c r="S161" s="11" t="s">
        <v>124</v>
      </c>
      <c r="T161" s="11" t="s">
        <v>96</v>
      </c>
      <c r="U161" s="11" t="s">
        <v>92</v>
      </c>
      <c r="V161" s="11" t="s">
        <v>92</v>
      </c>
      <c r="W161" s="11" t="s">
        <v>92</v>
      </c>
      <c r="X161" s="11" t="s">
        <v>92</v>
      </c>
      <c r="Y161" s="11" t="s">
        <v>100</v>
      </c>
      <c r="Z161" s="11" t="s">
        <v>101</v>
      </c>
      <c r="AA161" s="11" t="s">
        <v>102</v>
      </c>
      <c r="AB161" s="11" t="s">
        <v>92</v>
      </c>
      <c r="AC161" s="11" t="s">
        <v>92</v>
      </c>
      <c r="AD161" s="11" t="s">
        <v>99</v>
      </c>
      <c r="AE161" s="11" t="s">
        <v>5456</v>
      </c>
      <c r="AF161" s="11" t="s">
        <v>103</v>
      </c>
      <c r="AG161" s="11" t="s">
        <v>92</v>
      </c>
      <c r="AH161" s="11" t="s">
        <v>1250</v>
      </c>
      <c r="AI161" s="11" t="s">
        <v>105</v>
      </c>
      <c r="AJ161" s="11" t="s">
        <v>5457</v>
      </c>
      <c r="AK161" s="11" t="s">
        <v>115</v>
      </c>
      <c r="AL161" s="11" t="s">
        <v>5458</v>
      </c>
      <c r="AM161" s="11" t="s">
        <v>5459</v>
      </c>
      <c r="AN161" s="11" t="s">
        <v>5460</v>
      </c>
      <c r="AO161" s="11" t="s">
        <v>5461</v>
      </c>
      <c r="AP161" s="11" t="s">
        <v>106</v>
      </c>
      <c r="AQ161" s="5">
        <v>18</v>
      </c>
      <c r="AR161" s="11" t="s">
        <v>5462</v>
      </c>
      <c r="AS161" s="11" t="s">
        <v>120</v>
      </c>
    </row>
    <row r="162" spans="1:45" ht="15" customHeight="1" x14ac:dyDescent="0.25">
      <c r="A162" s="8">
        <v>45525.53429398148</v>
      </c>
      <c r="B162" s="8">
        <v>45525.536643518521</v>
      </c>
      <c r="C162" s="9" t="s">
        <v>48</v>
      </c>
      <c r="D162" s="9" t="s">
        <v>5463</v>
      </c>
      <c r="E162" s="4">
        <v>100</v>
      </c>
      <c r="F162" s="4">
        <v>202</v>
      </c>
      <c r="G162" s="9" t="s">
        <v>90</v>
      </c>
      <c r="H162" s="8">
        <v>45525.53665829861</v>
      </c>
      <c r="I162" s="9" t="s">
        <v>5464</v>
      </c>
      <c r="J162" s="9" t="s">
        <v>92</v>
      </c>
      <c r="K162" s="9" t="s">
        <v>92</v>
      </c>
      <c r="L162" s="9" t="s">
        <v>5465</v>
      </c>
      <c r="M162" s="9" t="s">
        <v>92</v>
      </c>
      <c r="N162" s="4">
        <v>40.554099999999998</v>
      </c>
      <c r="O162" s="4">
        <v>-111.94289999999999</v>
      </c>
      <c r="P162" s="9" t="s">
        <v>94</v>
      </c>
      <c r="Q162" s="9" t="s">
        <v>95</v>
      </c>
      <c r="R162" s="9" t="s">
        <v>92</v>
      </c>
      <c r="S162" s="9" t="s">
        <v>92</v>
      </c>
      <c r="T162" s="9" t="s">
        <v>96</v>
      </c>
      <c r="U162" s="9" t="s">
        <v>92</v>
      </c>
      <c r="V162" s="9" t="s">
        <v>92</v>
      </c>
      <c r="W162" s="9" t="s">
        <v>99</v>
      </c>
      <c r="X162" s="9" t="s">
        <v>92</v>
      </c>
      <c r="Y162" s="9" t="s">
        <v>100</v>
      </c>
      <c r="Z162" s="9" t="s">
        <v>101</v>
      </c>
      <c r="AA162" s="9" t="s">
        <v>102</v>
      </c>
      <c r="AB162" s="9" t="s">
        <v>112</v>
      </c>
      <c r="AC162" s="9" t="s">
        <v>92</v>
      </c>
      <c r="AD162" s="9" t="s">
        <v>92</v>
      </c>
      <c r="AE162" s="9" t="s">
        <v>92</v>
      </c>
      <c r="AF162" s="9" t="s">
        <v>103</v>
      </c>
      <c r="AG162" s="9" t="s">
        <v>92</v>
      </c>
      <c r="AH162" s="9" t="s">
        <v>4286</v>
      </c>
      <c r="AI162" s="9" t="s">
        <v>105</v>
      </c>
      <c r="AJ162" s="9" t="s">
        <v>5466</v>
      </c>
      <c r="AK162" s="9" t="s">
        <v>105</v>
      </c>
      <c r="AL162" s="9" t="s">
        <v>5467</v>
      </c>
      <c r="AM162" s="9" t="s">
        <v>5468</v>
      </c>
      <c r="AN162" s="9" t="s">
        <v>5469</v>
      </c>
      <c r="AO162" s="9" t="s">
        <v>5470</v>
      </c>
      <c r="AP162" s="9" t="s">
        <v>106</v>
      </c>
      <c r="AQ162" s="4">
        <v>19</v>
      </c>
      <c r="AR162" s="9" t="s">
        <v>395</v>
      </c>
      <c r="AS162" s="9" t="s">
        <v>108</v>
      </c>
    </row>
    <row r="163" spans="1:45" ht="15" customHeight="1" x14ac:dyDescent="0.25">
      <c r="A163" s="10">
        <v>45525.53570601852</v>
      </c>
      <c r="B163" s="10">
        <v>45525.537372685183</v>
      </c>
      <c r="C163" s="11" t="s">
        <v>48</v>
      </c>
      <c r="D163" s="11" t="s">
        <v>5471</v>
      </c>
      <c r="E163" s="5">
        <v>100</v>
      </c>
      <c r="F163" s="5">
        <v>143</v>
      </c>
      <c r="G163" s="11" t="s">
        <v>90</v>
      </c>
      <c r="H163" s="10">
        <v>45525.537385648146</v>
      </c>
      <c r="I163" s="11" t="s">
        <v>5472</v>
      </c>
      <c r="J163" s="11" t="s">
        <v>92</v>
      </c>
      <c r="K163" s="11" t="s">
        <v>92</v>
      </c>
      <c r="L163" s="11" t="s">
        <v>5473</v>
      </c>
      <c r="M163" s="11" t="s">
        <v>92</v>
      </c>
      <c r="N163" s="5">
        <v>40.759</v>
      </c>
      <c r="O163" s="5">
        <v>-111.88760000000001</v>
      </c>
      <c r="P163" s="11" t="s">
        <v>94</v>
      </c>
      <c r="Q163" s="11" t="s">
        <v>95</v>
      </c>
      <c r="R163" s="11" t="s">
        <v>92</v>
      </c>
      <c r="S163" s="11" t="s">
        <v>92</v>
      </c>
      <c r="T163" s="11" t="s">
        <v>92</v>
      </c>
      <c r="U163" s="11" t="s">
        <v>92</v>
      </c>
      <c r="V163" s="11" t="s">
        <v>98</v>
      </c>
      <c r="W163" s="11" t="s">
        <v>92</v>
      </c>
      <c r="X163" s="11" t="s">
        <v>92</v>
      </c>
      <c r="Y163" s="11" t="s">
        <v>100</v>
      </c>
      <c r="Z163" s="11" t="s">
        <v>101</v>
      </c>
      <c r="AA163" s="11" t="s">
        <v>102</v>
      </c>
      <c r="AB163" s="11" t="s">
        <v>92</v>
      </c>
      <c r="AC163" s="11" t="s">
        <v>172</v>
      </c>
      <c r="AD163" s="11" t="s">
        <v>92</v>
      </c>
      <c r="AE163" s="11" t="s">
        <v>92</v>
      </c>
      <c r="AF163" s="11" t="s">
        <v>103</v>
      </c>
      <c r="AG163" s="11" t="s">
        <v>92</v>
      </c>
      <c r="AH163" s="11" t="s">
        <v>4286</v>
      </c>
      <c r="AI163" s="11" t="s">
        <v>105</v>
      </c>
      <c r="AJ163" s="11" t="s">
        <v>5474</v>
      </c>
      <c r="AK163" s="11" t="s">
        <v>126</v>
      </c>
      <c r="AL163" s="11" t="s">
        <v>5475</v>
      </c>
      <c r="AM163" s="11" t="s">
        <v>5476</v>
      </c>
      <c r="AN163" s="11" t="s">
        <v>5477</v>
      </c>
      <c r="AO163" s="11" t="s">
        <v>92</v>
      </c>
      <c r="AP163" s="11" t="s">
        <v>128</v>
      </c>
      <c r="AQ163" s="5">
        <v>24</v>
      </c>
      <c r="AR163" s="11" t="s">
        <v>191</v>
      </c>
      <c r="AS163" s="11" t="s">
        <v>108</v>
      </c>
    </row>
    <row r="164" spans="1:45" ht="15" customHeight="1" x14ac:dyDescent="0.25">
      <c r="A164" s="8">
        <v>45525.542754629627</v>
      </c>
      <c r="B164" s="8">
        <v>45525.545335648145</v>
      </c>
      <c r="C164" s="9" t="s">
        <v>48</v>
      </c>
      <c r="D164" s="9" t="s">
        <v>5478</v>
      </c>
      <c r="E164" s="4">
        <v>100</v>
      </c>
      <c r="F164" s="4">
        <v>223</v>
      </c>
      <c r="G164" s="9" t="s">
        <v>90</v>
      </c>
      <c r="H164" s="8">
        <v>45525.545353634261</v>
      </c>
      <c r="I164" s="9" t="s">
        <v>5479</v>
      </c>
      <c r="J164" s="9" t="s">
        <v>92</v>
      </c>
      <c r="K164" s="9" t="s">
        <v>92</v>
      </c>
      <c r="L164" s="9" t="s">
        <v>5480</v>
      </c>
      <c r="M164" s="9" t="s">
        <v>92</v>
      </c>
      <c r="N164" s="4">
        <v>40.659599999999998</v>
      </c>
      <c r="O164" s="4">
        <v>-111.9195</v>
      </c>
      <c r="P164" s="9" t="s">
        <v>94</v>
      </c>
      <c r="Q164" s="9" t="s">
        <v>95</v>
      </c>
      <c r="R164" s="9" t="s">
        <v>92</v>
      </c>
      <c r="S164" s="9" t="s">
        <v>124</v>
      </c>
      <c r="T164" s="9" t="s">
        <v>92</v>
      </c>
      <c r="U164" s="9" t="s">
        <v>92</v>
      </c>
      <c r="V164" s="9" t="s">
        <v>98</v>
      </c>
      <c r="W164" s="9" t="s">
        <v>92</v>
      </c>
      <c r="X164" s="9" t="s">
        <v>92</v>
      </c>
      <c r="Y164" s="9" t="s">
        <v>100</v>
      </c>
      <c r="Z164" s="9" t="s">
        <v>101</v>
      </c>
      <c r="AA164" s="9" t="s">
        <v>102</v>
      </c>
      <c r="AB164" s="9" t="s">
        <v>92</v>
      </c>
      <c r="AC164" s="9" t="s">
        <v>92</v>
      </c>
      <c r="AD164" s="9" t="s">
        <v>92</v>
      </c>
      <c r="AE164" s="9" t="s">
        <v>92</v>
      </c>
      <c r="AF164" s="9" t="s">
        <v>103</v>
      </c>
      <c r="AG164" s="9" t="s">
        <v>92</v>
      </c>
      <c r="AH164" s="9" t="s">
        <v>4286</v>
      </c>
      <c r="AI164" s="9" t="s">
        <v>105</v>
      </c>
      <c r="AJ164" s="9" t="s">
        <v>5481</v>
      </c>
      <c r="AK164" s="9" t="s">
        <v>136</v>
      </c>
      <c r="AL164" s="9" t="s">
        <v>5482</v>
      </c>
      <c r="AM164" s="9" t="s">
        <v>863</v>
      </c>
      <c r="AN164" s="9" t="s">
        <v>5483</v>
      </c>
      <c r="AO164" s="9" t="s">
        <v>92</v>
      </c>
      <c r="AP164" s="9" t="s">
        <v>106</v>
      </c>
      <c r="AQ164" s="4">
        <v>21</v>
      </c>
      <c r="AR164" s="9" t="s">
        <v>3881</v>
      </c>
      <c r="AS164" s="9" t="s">
        <v>108</v>
      </c>
    </row>
    <row r="165" spans="1:45" ht="15" customHeight="1" x14ac:dyDescent="0.25">
      <c r="A165" s="10">
        <v>45525.544583333336</v>
      </c>
      <c r="B165" s="10">
        <v>45525.546909722223</v>
      </c>
      <c r="C165" s="11" t="s">
        <v>48</v>
      </c>
      <c r="D165" s="11" t="s">
        <v>5484</v>
      </c>
      <c r="E165" s="5">
        <v>100</v>
      </c>
      <c r="F165" s="5">
        <v>201</v>
      </c>
      <c r="G165" s="11" t="s">
        <v>90</v>
      </c>
      <c r="H165" s="10">
        <v>45525.546925937502</v>
      </c>
      <c r="I165" s="11" t="s">
        <v>5485</v>
      </c>
      <c r="J165" s="11" t="s">
        <v>92</v>
      </c>
      <c r="K165" s="11" t="s">
        <v>92</v>
      </c>
      <c r="L165" s="11" t="s">
        <v>5486</v>
      </c>
      <c r="M165" s="11" t="s">
        <v>92</v>
      </c>
      <c r="N165" s="5">
        <v>35.621099999999998</v>
      </c>
      <c r="O165" s="5">
        <v>-97.475700000000003</v>
      </c>
      <c r="P165" s="11" t="s">
        <v>94</v>
      </c>
      <c r="Q165" s="11" t="s">
        <v>95</v>
      </c>
      <c r="R165" s="11" t="s">
        <v>92</v>
      </c>
      <c r="S165" s="11" t="s">
        <v>124</v>
      </c>
      <c r="T165" s="11" t="s">
        <v>92</v>
      </c>
      <c r="U165" s="11" t="s">
        <v>92</v>
      </c>
      <c r="V165" s="11" t="s">
        <v>92</v>
      </c>
      <c r="W165" s="11" t="s">
        <v>92</v>
      </c>
      <c r="X165" s="11" t="s">
        <v>92</v>
      </c>
      <c r="Y165" s="11" t="s">
        <v>100</v>
      </c>
      <c r="Z165" s="11" t="s">
        <v>101</v>
      </c>
      <c r="AA165" s="11" t="s">
        <v>102</v>
      </c>
      <c r="AB165" s="11" t="s">
        <v>92</v>
      </c>
      <c r="AC165" s="11" t="s">
        <v>172</v>
      </c>
      <c r="AD165" s="11" t="s">
        <v>92</v>
      </c>
      <c r="AE165" s="11" t="s">
        <v>92</v>
      </c>
      <c r="AF165" s="11" t="s">
        <v>103</v>
      </c>
      <c r="AG165" s="11" t="s">
        <v>92</v>
      </c>
      <c r="AH165" s="11" t="s">
        <v>1250</v>
      </c>
      <c r="AI165" s="11" t="s">
        <v>126</v>
      </c>
      <c r="AJ165" s="11" t="s">
        <v>5487</v>
      </c>
      <c r="AK165" s="11" t="s">
        <v>126</v>
      </c>
      <c r="AL165" s="11" t="s">
        <v>5488</v>
      </c>
      <c r="AM165" s="11" t="s">
        <v>5489</v>
      </c>
      <c r="AN165" s="11" t="s">
        <v>5490</v>
      </c>
      <c r="AO165" s="11" t="s">
        <v>5491</v>
      </c>
      <c r="AP165" s="11" t="s">
        <v>106</v>
      </c>
      <c r="AQ165" s="5">
        <v>23</v>
      </c>
      <c r="AR165" s="11" t="s">
        <v>5492</v>
      </c>
      <c r="AS165" s="11" t="s">
        <v>1397</v>
      </c>
    </row>
    <row r="166" spans="1:45" ht="15" customHeight="1" x14ac:dyDescent="0.25">
      <c r="A166" s="8">
        <v>45525.548206018517</v>
      </c>
      <c r="B166" s="8">
        <v>45525.550243055557</v>
      </c>
      <c r="C166" s="9" t="s">
        <v>48</v>
      </c>
      <c r="D166" s="9" t="s">
        <v>5493</v>
      </c>
      <c r="E166" s="4">
        <v>100</v>
      </c>
      <c r="F166" s="4">
        <v>176</v>
      </c>
      <c r="G166" s="9" t="s">
        <v>90</v>
      </c>
      <c r="H166" s="8">
        <v>45525.550259780095</v>
      </c>
      <c r="I166" s="9" t="s">
        <v>5494</v>
      </c>
      <c r="J166" s="9" t="s">
        <v>92</v>
      </c>
      <c r="K166" s="9" t="s">
        <v>92</v>
      </c>
      <c r="L166" s="9" t="s">
        <v>5495</v>
      </c>
      <c r="M166" s="9" t="s">
        <v>92</v>
      </c>
      <c r="N166" s="4">
        <v>43.201099999999997</v>
      </c>
      <c r="O166" s="4">
        <v>-112.36450000000001</v>
      </c>
      <c r="P166" s="9" t="s">
        <v>94</v>
      </c>
      <c r="Q166" s="9" t="s">
        <v>95</v>
      </c>
      <c r="R166" s="9" t="s">
        <v>92</v>
      </c>
      <c r="S166" s="9" t="s">
        <v>124</v>
      </c>
      <c r="T166" s="9" t="s">
        <v>92</v>
      </c>
      <c r="U166" s="9" t="s">
        <v>92</v>
      </c>
      <c r="V166" s="9" t="s">
        <v>92</v>
      </c>
      <c r="W166" s="9" t="s">
        <v>92</v>
      </c>
      <c r="X166" s="9" t="s">
        <v>92</v>
      </c>
      <c r="Y166" s="9" t="s">
        <v>100</v>
      </c>
      <c r="Z166" s="9" t="s">
        <v>101</v>
      </c>
      <c r="AA166" s="9" t="s">
        <v>102</v>
      </c>
      <c r="AB166" s="9" t="s">
        <v>92</v>
      </c>
      <c r="AC166" s="9" t="s">
        <v>172</v>
      </c>
      <c r="AD166" s="9" t="s">
        <v>92</v>
      </c>
      <c r="AE166" s="9" t="s">
        <v>92</v>
      </c>
      <c r="AF166" s="9" t="s">
        <v>103</v>
      </c>
      <c r="AG166" s="9" t="s">
        <v>92</v>
      </c>
      <c r="AH166" s="9" t="s">
        <v>4286</v>
      </c>
      <c r="AI166" s="9" t="s">
        <v>105</v>
      </c>
      <c r="AJ166" s="9" t="s">
        <v>5496</v>
      </c>
      <c r="AK166" s="9" t="s">
        <v>115</v>
      </c>
      <c r="AL166" s="9" t="s">
        <v>5497</v>
      </c>
      <c r="AM166" s="9" t="s">
        <v>5498</v>
      </c>
      <c r="AN166" s="9" t="s">
        <v>5499</v>
      </c>
      <c r="AO166" s="9" t="s">
        <v>628</v>
      </c>
      <c r="AP166" s="9" t="s">
        <v>128</v>
      </c>
      <c r="AQ166" s="4">
        <v>18</v>
      </c>
      <c r="AR166" s="9" t="s">
        <v>4559</v>
      </c>
      <c r="AS166" s="9" t="s">
        <v>108</v>
      </c>
    </row>
    <row r="167" spans="1:45" ht="15" customHeight="1" x14ac:dyDescent="0.25">
      <c r="A167" s="10">
        <v>45525.432951388888</v>
      </c>
      <c r="B167" s="10">
        <v>45525.552337962959</v>
      </c>
      <c r="C167" s="11" t="s">
        <v>48</v>
      </c>
      <c r="D167" s="11" t="s">
        <v>5500</v>
      </c>
      <c r="E167" s="5">
        <v>100</v>
      </c>
      <c r="F167" s="5">
        <v>10315</v>
      </c>
      <c r="G167" s="11" t="s">
        <v>90</v>
      </c>
      <c r="H167" s="10">
        <v>45525.552353819447</v>
      </c>
      <c r="I167" s="11" t="s">
        <v>5501</v>
      </c>
      <c r="J167" s="11" t="s">
        <v>92</v>
      </c>
      <c r="K167" s="11" t="s">
        <v>92</v>
      </c>
      <c r="L167" s="11" t="s">
        <v>5502</v>
      </c>
      <c r="M167" s="11" t="s">
        <v>92</v>
      </c>
      <c r="N167" s="5">
        <v>43.555300000000003</v>
      </c>
      <c r="O167" s="5">
        <v>-111.8922</v>
      </c>
      <c r="P167" s="11" t="s">
        <v>94</v>
      </c>
      <c r="Q167" s="11" t="s">
        <v>95</v>
      </c>
      <c r="R167" s="11" t="s">
        <v>92</v>
      </c>
      <c r="S167" s="11" t="s">
        <v>92</v>
      </c>
      <c r="T167" s="11" t="s">
        <v>96</v>
      </c>
      <c r="U167" s="11" t="s">
        <v>97</v>
      </c>
      <c r="V167" s="11" t="s">
        <v>98</v>
      </c>
      <c r="W167" s="11" t="s">
        <v>92</v>
      </c>
      <c r="X167" s="11" t="s">
        <v>92</v>
      </c>
      <c r="Y167" s="11" t="s">
        <v>100</v>
      </c>
      <c r="Z167" s="11" t="s">
        <v>101</v>
      </c>
      <c r="AA167" s="11" t="s">
        <v>102</v>
      </c>
      <c r="AB167" s="11" t="s">
        <v>112</v>
      </c>
      <c r="AC167" s="11" t="s">
        <v>92</v>
      </c>
      <c r="AD167" s="11" t="s">
        <v>92</v>
      </c>
      <c r="AE167" s="11" t="s">
        <v>92</v>
      </c>
      <c r="AF167" s="11" t="s">
        <v>103</v>
      </c>
      <c r="AG167" s="11" t="s">
        <v>92</v>
      </c>
      <c r="AH167" s="11" t="s">
        <v>4286</v>
      </c>
      <c r="AI167" s="11" t="s">
        <v>105</v>
      </c>
      <c r="AJ167" s="11" t="s">
        <v>5503</v>
      </c>
      <c r="AK167" s="11" t="s">
        <v>105</v>
      </c>
      <c r="AL167" s="11" t="s">
        <v>5504</v>
      </c>
      <c r="AM167" s="11" t="s">
        <v>5505</v>
      </c>
      <c r="AN167" s="11" t="s">
        <v>5506</v>
      </c>
      <c r="AO167" s="11" t="s">
        <v>5507</v>
      </c>
      <c r="AP167" s="11" t="s">
        <v>106</v>
      </c>
      <c r="AQ167" s="5">
        <v>18</v>
      </c>
      <c r="AR167" s="11" t="s">
        <v>5508</v>
      </c>
      <c r="AS167" s="11" t="s">
        <v>108</v>
      </c>
    </row>
    <row r="168" spans="1:45" ht="15" customHeight="1" x14ac:dyDescent="0.25">
      <c r="A168" s="8">
        <v>45525.545381944445</v>
      </c>
      <c r="B168" s="8">
        <v>45525.554050925923</v>
      </c>
      <c r="C168" s="9" t="s">
        <v>48</v>
      </c>
      <c r="D168" s="9" t="s">
        <v>5509</v>
      </c>
      <c r="E168" s="4">
        <v>100</v>
      </c>
      <c r="F168" s="4">
        <v>749</v>
      </c>
      <c r="G168" s="9" t="s">
        <v>90</v>
      </c>
      <c r="H168" s="8">
        <v>45525.554065752316</v>
      </c>
      <c r="I168" s="9" t="s">
        <v>5510</v>
      </c>
      <c r="J168" s="9" t="s">
        <v>92</v>
      </c>
      <c r="K168" s="9" t="s">
        <v>92</v>
      </c>
      <c r="L168" s="9" t="s">
        <v>5511</v>
      </c>
      <c r="M168" s="9" t="s">
        <v>92</v>
      </c>
      <c r="N168" s="4">
        <v>38.944200000000002</v>
      </c>
      <c r="O168" s="4">
        <v>-94.289699999999996</v>
      </c>
      <c r="P168" s="9" t="s">
        <v>94</v>
      </c>
      <c r="Q168" s="9" t="s">
        <v>95</v>
      </c>
      <c r="R168" s="9" t="s">
        <v>92</v>
      </c>
      <c r="S168" s="9" t="s">
        <v>124</v>
      </c>
      <c r="T168" s="9" t="s">
        <v>92</v>
      </c>
      <c r="U168" s="9" t="s">
        <v>97</v>
      </c>
      <c r="V168" s="9" t="s">
        <v>98</v>
      </c>
      <c r="W168" s="9" t="s">
        <v>92</v>
      </c>
      <c r="X168" s="9" t="s">
        <v>92</v>
      </c>
      <c r="Y168" s="9" t="s">
        <v>100</v>
      </c>
      <c r="Z168" s="9" t="s">
        <v>101</v>
      </c>
      <c r="AA168" s="9" t="s">
        <v>102</v>
      </c>
      <c r="AB168" s="9" t="s">
        <v>112</v>
      </c>
      <c r="AC168" s="9" t="s">
        <v>92</v>
      </c>
      <c r="AD168" s="9" t="s">
        <v>92</v>
      </c>
      <c r="AE168" s="9" t="s">
        <v>92</v>
      </c>
      <c r="AF168" s="9" t="s">
        <v>103</v>
      </c>
      <c r="AG168" s="9" t="s">
        <v>92</v>
      </c>
      <c r="AH168" s="9" t="s">
        <v>1250</v>
      </c>
      <c r="AI168" s="9" t="s">
        <v>115</v>
      </c>
      <c r="AJ168" s="9" t="s">
        <v>5512</v>
      </c>
      <c r="AK168" s="9" t="s">
        <v>105</v>
      </c>
      <c r="AL168" s="9" t="s">
        <v>5513</v>
      </c>
      <c r="AM168" s="9" t="s">
        <v>5514</v>
      </c>
      <c r="AN168" s="9" t="s">
        <v>5515</v>
      </c>
      <c r="AO168" s="9" t="s">
        <v>5516</v>
      </c>
      <c r="AP168" s="9" t="s">
        <v>128</v>
      </c>
      <c r="AQ168" s="4">
        <v>21</v>
      </c>
      <c r="AR168" s="9" t="s">
        <v>125</v>
      </c>
      <c r="AS168" s="9" t="s">
        <v>130</v>
      </c>
    </row>
    <row r="169" spans="1:45" ht="15" customHeight="1" x14ac:dyDescent="0.25">
      <c r="A169" s="10">
        <v>45525.555185185185</v>
      </c>
      <c r="B169" s="10">
        <v>45525.556793981479</v>
      </c>
      <c r="C169" s="11" t="s">
        <v>48</v>
      </c>
      <c r="D169" s="11" t="s">
        <v>5517</v>
      </c>
      <c r="E169" s="5">
        <v>100</v>
      </c>
      <c r="F169" s="5">
        <v>138</v>
      </c>
      <c r="G169" s="11" t="s">
        <v>90</v>
      </c>
      <c r="H169" s="10">
        <v>45525.556804085645</v>
      </c>
      <c r="I169" s="11" t="s">
        <v>5518</v>
      </c>
      <c r="J169" s="11" t="s">
        <v>92</v>
      </c>
      <c r="K169" s="11" t="s">
        <v>92</v>
      </c>
      <c r="L169" s="11" t="s">
        <v>5519</v>
      </c>
      <c r="M169" s="11" t="s">
        <v>92</v>
      </c>
      <c r="N169" s="5">
        <v>40.659599999999998</v>
      </c>
      <c r="O169" s="5">
        <v>-111.9195</v>
      </c>
      <c r="P169" s="11" t="s">
        <v>94</v>
      </c>
      <c r="Q169" s="11" t="s">
        <v>95</v>
      </c>
      <c r="R169" s="11" t="s">
        <v>134</v>
      </c>
      <c r="S169" s="11" t="s">
        <v>92</v>
      </c>
      <c r="T169" s="11" t="s">
        <v>92</v>
      </c>
      <c r="U169" s="11" t="s">
        <v>92</v>
      </c>
      <c r="V169" s="11" t="s">
        <v>98</v>
      </c>
      <c r="W169" s="11" t="s">
        <v>92</v>
      </c>
      <c r="X169" s="11" t="s">
        <v>92</v>
      </c>
      <c r="Y169" s="11" t="s">
        <v>100</v>
      </c>
      <c r="Z169" s="11" t="s">
        <v>101</v>
      </c>
      <c r="AA169" s="11" t="s">
        <v>102</v>
      </c>
      <c r="AB169" s="11" t="s">
        <v>92</v>
      </c>
      <c r="AC169" s="11" t="s">
        <v>92</v>
      </c>
      <c r="AD169" s="11" t="s">
        <v>92</v>
      </c>
      <c r="AE169" s="11" t="s">
        <v>92</v>
      </c>
      <c r="AF169" s="11" t="s">
        <v>103</v>
      </c>
      <c r="AG169" s="11" t="s">
        <v>92</v>
      </c>
      <c r="AH169" s="11" t="s">
        <v>4286</v>
      </c>
      <c r="AI169" s="11" t="s">
        <v>105</v>
      </c>
      <c r="AJ169" s="11" t="s">
        <v>5520</v>
      </c>
      <c r="AK169" s="11" t="s">
        <v>115</v>
      </c>
      <c r="AL169" s="11" t="s">
        <v>5521</v>
      </c>
      <c r="AM169" s="11" t="s">
        <v>5522</v>
      </c>
      <c r="AN169" s="11" t="s">
        <v>92</v>
      </c>
      <c r="AO169" s="11" t="s">
        <v>92</v>
      </c>
      <c r="AP169" s="11" t="s">
        <v>128</v>
      </c>
      <c r="AQ169" s="5">
        <v>28</v>
      </c>
      <c r="AR169" s="11" t="s">
        <v>4967</v>
      </c>
      <c r="AS169" s="11" t="s">
        <v>108</v>
      </c>
    </row>
    <row r="170" spans="1:45" ht="15" customHeight="1" x14ac:dyDescent="0.25">
      <c r="A170" s="8">
        <v>45525.569027777776</v>
      </c>
      <c r="B170" s="8">
        <v>45525.570949074077</v>
      </c>
      <c r="C170" s="9" t="s">
        <v>48</v>
      </c>
      <c r="D170" s="9" t="s">
        <v>5523</v>
      </c>
      <c r="E170" s="4">
        <v>100</v>
      </c>
      <c r="F170" s="4">
        <v>166</v>
      </c>
      <c r="G170" s="9" t="s">
        <v>90</v>
      </c>
      <c r="H170" s="8">
        <v>45525.570968101849</v>
      </c>
      <c r="I170" s="9" t="s">
        <v>5524</v>
      </c>
      <c r="J170" s="9" t="s">
        <v>92</v>
      </c>
      <c r="K170" s="9" t="s">
        <v>92</v>
      </c>
      <c r="L170" s="9" t="s">
        <v>5525</v>
      </c>
      <c r="M170" s="9" t="s">
        <v>92</v>
      </c>
      <c r="N170" s="4">
        <v>43.578400000000002</v>
      </c>
      <c r="O170" s="4">
        <v>-116.2179</v>
      </c>
      <c r="P170" s="9" t="s">
        <v>94</v>
      </c>
      <c r="Q170" s="9" t="s">
        <v>95</v>
      </c>
      <c r="R170" s="9" t="s">
        <v>134</v>
      </c>
      <c r="S170" s="9" t="s">
        <v>92</v>
      </c>
      <c r="T170" s="9" t="s">
        <v>92</v>
      </c>
      <c r="U170" s="9" t="s">
        <v>92</v>
      </c>
      <c r="V170" s="9" t="s">
        <v>92</v>
      </c>
      <c r="W170" s="9" t="s">
        <v>92</v>
      </c>
      <c r="X170" s="9" t="s">
        <v>92</v>
      </c>
      <c r="Y170" s="9" t="s">
        <v>100</v>
      </c>
      <c r="Z170" s="9" t="s">
        <v>92</v>
      </c>
      <c r="AA170" s="9" t="s">
        <v>102</v>
      </c>
      <c r="AB170" s="9" t="s">
        <v>92</v>
      </c>
      <c r="AC170" s="9" t="s">
        <v>172</v>
      </c>
      <c r="AD170" s="9" t="s">
        <v>92</v>
      </c>
      <c r="AE170" s="9" t="s">
        <v>92</v>
      </c>
      <c r="AF170" s="9" t="s">
        <v>103</v>
      </c>
      <c r="AG170" s="9" t="s">
        <v>92</v>
      </c>
      <c r="AH170" s="9" t="s">
        <v>4286</v>
      </c>
      <c r="AI170" s="9" t="s">
        <v>115</v>
      </c>
      <c r="AJ170" s="9" t="s">
        <v>5526</v>
      </c>
      <c r="AK170" s="9" t="s">
        <v>115</v>
      </c>
      <c r="AL170" s="9" t="s">
        <v>5527</v>
      </c>
      <c r="AM170" s="9" t="s">
        <v>92</v>
      </c>
      <c r="AN170" s="9" t="s">
        <v>92</v>
      </c>
      <c r="AO170" s="9" t="s">
        <v>92</v>
      </c>
      <c r="AP170" s="9" t="s">
        <v>128</v>
      </c>
      <c r="AQ170" s="4">
        <v>22</v>
      </c>
      <c r="AR170" s="9" t="s">
        <v>4652</v>
      </c>
      <c r="AS170" s="9" t="s">
        <v>108</v>
      </c>
    </row>
    <row r="171" spans="1:45" ht="15" customHeight="1" x14ac:dyDescent="0.25">
      <c r="A171" s="10">
        <v>45525.566828703704</v>
      </c>
      <c r="B171" s="10">
        <v>45525.571527777778</v>
      </c>
      <c r="C171" s="11" t="s">
        <v>48</v>
      </c>
      <c r="D171" s="11" t="s">
        <v>5528</v>
      </c>
      <c r="E171" s="5">
        <v>100</v>
      </c>
      <c r="F171" s="5">
        <v>405</v>
      </c>
      <c r="G171" s="11" t="s">
        <v>90</v>
      </c>
      <c r="H171" s="10">
        <v>45525.571545254628</v>
      </c>
      <c r="I171" s="11" t="s">
        <v>5529</v>
      </c>
      <c r="J171" s="11" t="s">
        <v>92</v>
      </c>
      <c r="K171" s="11" t="s">
        <v>92</v>
      </c>
      <c r="L171" s="11" t="s">
        <v>5530</v>
      </c>
      <c r="M171" s="11" t="s">
        <v>92</v>
      </c>
      <c r="N171" s="5">
        <v>44.983400000000003</v>
      </c>
      <c r="O171" s="5">
        <v>-93.262200000000007</v>
      </c>
      <c r="P171" s="11" t="s">
        <v>94</v>
      </c>
      <c r="Q171" s="11" t="s">
        <v>95</v>
      </c>
      <c r="R171" s="11" t="s">
        <v>92</v>
      </c>
      <c r="S171" s="11" t="s">
        <v>124</v>
      </c>
      <c r="T171" s="11" t="s">
        <v>92</v>
      </c>
      <c r="U171" s="11" t="s">
        <v>92</v>
      </c>
      <c r="V171" s="11" t="s">
        <v>92</v>
      </c>
      <c r="W171" s="11" t="s">
        <v>92</v>
      </c>
      <c r="X171" s="11" t="s">
        <v>92</v>
      </c>
      <c r="Y171" s="11" t="s">
        <v>100</v>
      </c>
      <c r="Z171" s="11" t="s">
        <v>101</v>
      </c>
      <c r="AA171" s="11" t="s">
        <v>102</v>
      </c>
      <c r="AB171" s="11" t="s">
        <v>92</v>
      </c>
      <c r="AC171" s="11" t="s">
        <v>172</v>
      </c>
      <c r="AD171" s="11" t="s">
        <v>92</v>
      </c>
      <c r="AE171" s="11" t="s">
        <v>92</v>
      </c>
      <c r="AF171" s="11" t="s">
        <v>103</v>
      </c>
      <c r="AG171" s="11" t="s">
        <v>92</v>
      </c>
      <c r="AH171" s="11" t="s">
        <v>1250</v>
      </c>
      <c r="AI171" s="11" t="s">
        <v>105</v>
      </c>
      <c r="AJ171" s="11" t="s">
        <v>5531</v>
      </c>
      <c r="AK171" s="11" t="s">
        <v>115</v>
      </c>
      <c r="AL171" s="11" t="s">
        <v>92</v>
      </c>
      <c r="AM171" s="11" t="s">
        <v>5532</v>
      </c>
      <c r="AN171" s="11" t="s">
        <v>5533</v>
      </c>
      <c r="AO171" s="11" t="s">
        <v>92</v>
      </c>
      <c r="AP171" s="11" t="s">
        <v>106</v>
      </c>
      <c r="AQ171" s="5">
        <v>20</v>
      </c>
      <c r="AR171" s="11" t="s">
        <v>5534</v>
      </c>
      <c r="AS171" s="11" t="s">
        <v>217</v>
      </c>
    </row>
    <row r="172" spans="1:45" ht="15" customHeight="1" x14ac:dyDescent="0.25">
      <c r="A172" s="8">
        <v>45525.571250000001</v>
      </c>
      <c r="B172" s="8">
        <v>45525.574733796297</v>
      </c>
      <c r="C172" s="9" t="s">
        <v>48</v>
      </c>
      <c r="D172" s="9" t="s">
        <v>5535</v>
      </c>
      <c r="E172" s="4">
        <v>100</v>
      </c>
      <c r="F172" s="4">
        <v>301</v>
      </c>
      <c r="G172" s="9" t="s">
        <v>90</v>
      </c>
      <c r="H172" s="8">
        <v>45525.574747719904</v>
      </c>
      <c r="I172" s="9" t="s">
        <v>5536</v>
      </c>
      <c r="J172" s="9" t="s">
        <v>92</v>
      </c>
      <c r="K172" s="9" t="s">
        <v>92</v>
      </c>
      <c r="L172" s="9" t="s">
        <v>5537</v>
      </c>
      <c r="M172" s="9" t="s">
        <v>92</v>
      </c>
      <c r="N172" s="4">
        <v>43.473599999999998</v>
      </c>
      <c r="O172" s="4">
        <v>-112.0201</v>
      </c>
      <c r="P172" s="9" t="s">
        <v>94</v>
      </c>
      <c r="Q172" s="9" t="s">
        <v>95</v>
      </c>
      <c r="R172" s="9" t="s">
        <v>92</v>
      </c>
      <c r="S172" s="9" t="s">
        <v>92</v>
      </c>
      <c r="T172" s="9" t="s">
        <v>92</v>
      </c>
      <c r="U172" s="9" t="s">
        <v>92</v>
      </c>
      <c r="V172" s="9" t="s">
        <v>98</v>
      </c>
      <c r="W172" s="9" t="s">
        <v>92</v>
      </c>
      <c r="X172" s="9" t="s">
        <v>92</v>
      </c>
      <c r="Y172" s="9" t="s">
        <v>100</v>
      </c>
      <c r="Z172" s="9" t="s">
        <v>92</v>
      </c>
      <c r="AA172" s="9" t="s">
        <v>102</v>
      </c>
      <c r="AB172" s="9" t="s">
        <v>92</v>
      </c>
      <c r="AC172" s="9" t="s">
        <v>92</v>
      </c>
      <c r="AD172" s="9" t="s">
        <v>92</v>
      </c>
      <c r="AE172" s="9" t="s">
        <v>92</v>
      </c>
      <c r="AF172" s="9" t="s">
        <v>103</v>
      </c>
      <c r="AG172" s="9" t="s">
        <v>92</v>
      </c>
      <c r="AH172" s="9" t="s">
        <v>4286</v>
      </c>
      <c r="AI172" s="9" t="s">
        <v>105</v>
      </c>
      <c r="AJ172" s="9" t="s">
        <v>92</v>
      </c>
      <c r="AK172" s="9" t="s">
        <v>115</v>
      </c>
      <c r="AL172" s="9" t="s">
        <v>92</v>
      </c>
      <c r="AM172" s="9" t="s">
        <v>92</v>
      </c>
      <c r="AN172" s="9" t="s">
        <v>92</v>
      </c>
      <c r="AO172" s="9" t="s">
        <v>92</v>
      </c>
      <c r="AP172" s="9" t="s">
        <v>128</v>
      </c>
      <c r="AQ172" s="4">
        <v>29</v>
      </c>
      <c r="AR172" s="9" t="s">
        <v>5538</v>
      </c>
      <c r="AS172" s="9" t="s">
        <v>108</v>
      </c>
    </row>
    <row r="173" spans="1:45" ht="15" customHeight="1" x14ac:dyDescent="0.25">
      <c r="A173" s="10">
        <v>45525.576041666667</v>
      </c>
      <c r="B173" s="10">
        <v>45525.577685185184</v>
      </c>
      <c r="C173" s="11" t="s">
        <v>48</v>
      </c>
      <c r="D173" s="11" t="s">
        <v>5539</v>
      </c>
      <c r="E173" s="5">
        <v>100</v>
      </c>
      <c r="F173" s="5">
        <v>142</v>
      </c>
      <c r="G173" s="11" t="s">
        <v>90</v>
      </c>
      <c r="H173" s="10">
        <v>45525.577702118055</v>
      </c>
      <c r="I173" s="11" t="s">
        <v>5540</v>
      </c>
      <c r="J173" s="11" t="s">
        <v>92</v>
      </c>
      <c r="K173" s="11" t="s">
        <v>92</v>
      </c>
      <c r="L173" s="11" t="s">
        <v>5541</v>
      </c>
      <c r="M173" s="11" t="s">
        <v>92</v>
      </c>
      <c r="N173" s="5">
        <v>43.555300000000003</v>
      </c>
      <c r="O173" s="5">
        <v>-111.8922</v>
      </c>
      <c r="P173" s="11" t="s">
        <v>94</v>
      </c>
      <c r="Q173" s="11" t="s">
        <v>95</v>
      </c>
      <c r="R173" s="11" t="s">
        <v>134</v>
      </c>
      <c r="S173" s="11" t="s">
        <v>124</v>
      </c>
      <c r="T173" s="11" t="s">
        <v>92</v>
      </c>
      <c r="U173" s="11" t="s">
        <v>92</v>
      </c>
      <c r="V173" s="11" t="s">
        <v>92</v>
      </c>
      <c r="W173" s="11" t="s">
        <v>92</v>
      </c>
      <c r="X173" s="11" t="s">
        <v>92</v>
      </c>
      <c r="Y173" s="11" t="s">
        <v>100</v>
      </c>
      <c r="Z173" s="11" t="s">
        <v>101</v>
      </c>
      <c r="AA173" s="11" t="s">
        <v>102</v>
      </c>
      <c r="AB173" s="11" t="s">
        <v>112</v>
      </c>
      <c r="AC173" s="11" t="s">
        <v>92</v>
      </c>
      <c r="AD173" s="11" t="s">
        <v>92</v>
      </c>
      <c r="AE173" s="11" t="s">
        <v>92</v>
      </c>
      <c r="AF173" s="11" t="s">
        <v>103</v>
      </c>
      <c r="AG173" s="11" t="s">
        <v>92</v>
      </c>
      <c r="AH173" s="11" t="s">
        <v>4286</v>
      </c>
      <c r="AI173" s="11" t="s">
        <v>115</v>
      </c>
      <c r="AJ173" s="11" t="s">
        <v>92</v>
      </c>
      <c r="AK173" s="11" t="s">
        <v>105</v>
      </c>
      <c r="AL173" s="11" t="s">
        <v>92</v>
      </c>
      <c r="AM173" s="11" t="s">
        <v>5542</v>
      </c>
      <c r="AN173" s="11" t="s">
        <v>5543</v>
      </c>
      <c r="AO173" s="11" t="s">
        <v>5544</v>
      </c>
      <c r="AP173" s="11" t="s">
        <v>106</v>
      </c>
      <c r="AQ173" s="5">
        <v>21</v>
      </c>
      <c r="AR173" s="11" t="s">
        <v>3881</v>
      </c>
      <c r="AS173" s="11" t="s">
        <v>108</v>
      </c>
    </row>
    <row r="174" spans="1:45" ht="15" customHeight="1" x14ac:dyDescent="0.25">
      <c r="A174" s="8">
        <v>45525.53597222222</v>
      </c>
      <c r="B174" s="8">
        <v>45525.585405092592</v>
      </c>
      <c r="C174" s="9" t="s">
        <v>48</v>
      </c>
      <c r="D174" s="9" t="s">
        <v>5545</v>
      </c>
      <c r="E174" s="4">
        <v>100</v>
      </c>
      <c r="F174" s="4">
        <v>4270</v>
      </c>
      <c r="G174" s="9" t="s">
        <v>90</v>
      </c>
      <c r="H174" s="8">
        <v>45525.585423668985</v>
      </c>
      <c r="I174" s="9" t="s">
        <v>5546</v>
      </c>
      <c r="J174" s="9" t="s">
        <v>92</v>
      </c>
      <c r="K174" s="9" t="s">
        <v>92</v>
      </c>
      <c r="L174" s="9" t="s">
        <v>5547</v>
      </c>
      <c r="M174" s="9" t="s">
        <v>92</v>
      </c>
      <c r="N174" s="4">
        <v>43.8125</v>
      </c>
      <c r="O174" s="4">
        <v>-111.7855</v>
      </c>
      <c r="P174" s="9" t="s">
        <v>94</v>
      </c>
      <c r="Q174" s="9" t="s">
        <v>95</v>
      </c>
      <c r="R174" s="9" t="s">
        <v>92</v>
      </c>
      <c r="S174" s="9" t="s">
        <v>92</v>
      </c>
      <c r="T174" s="9" t="s">
        <v>96</v>
      </c>
      <c r="U174" s="9" t="s">
        <v>97</v>
      </c>
      <c r="V174" s="9" t="s">
        <v>98</v>
      </c>
      <c r="W174" s="9" t="s">
        <v>92</v>
      </c>
      <c r="X174" s="9" t="s">
        <v>92</v>
      </c>
      <c r="Y174" s="9" t="s">
        <v>100</v>
      </c>
      <c r="Z174" s="9" t="s">
        <v>101</v>
      </c>
      <c r="AA174" s="9" t="s">
        <v>102</v>
      </c>
      <c r="AB174" s="9" t="s">
        <v>92</v>
      </c>
      <c r="AC174" s="9" t="s">
        <v>92</v>
      </c>
      <c r="AD174" s="9" t="s">
        <v>92</v>
      </c>
      <c r="AE174" s="9" t="s">
        <v>92</v>
      </c>
      <c r="AF174" s="9" t="s">
        <v>103</v>
      </c>
      <c r="AG174" s="9" t="s">
        <v>92</v>
      </c>
      <c r="AH174" s="9" t="s">
        <v>4286</v>
      </c>
      <c r="AI174" s="9" t="s">
        <v>115</v>
      </c>
      <c r="AJ174" s="9" t="s">
        <v>5548</v>
      </c>
      <c r="AK174" s="9" t="s">
        <v>115</v>
      </c>
      <c r="AL174" s="9" t="s">
        <v>5549</v>
      </c>
      <c r="AM174" s="9" t="s">
        <v>5550</v>
      </c>
      <c r="AN174" s="9" t="s">
        <v>92</v>
      </c>
      <c r="AO174" s="9" t="s">
        <v>5551</v>
      </c>
      <c r="AP174" s="9" t="s">
        <v>106</v>
      </c>
      <c r="AQ174" s="4">
        <v>26</v>
      </c>
      <c r="AR174" s="9" t="s">
        <v>3881</v>
      </c>
      <c r="AS174" s="9" t="s">
        <v>108</v>
      </c>
    </row>
    <row r="175" spans="1:45" ht="15" customHeight="1" x14ac:dyDescent="0.25">
      <c r="A175" s="10">
        <v>45525.578680555554</v>
      </c>
      <c r="B175" s="10">
        <v>45525.585648148146</v>
      </c>
      <c r="C175" s="11" t="s">
        <v>48</v>
      </c>
      <c r="D175" s="11" t="s">
        <v>5552</v>
      </c>
      <c r="E175" s="5">
        <v>100</v>
      </c>
      <c r="F175" s="5">
        <v>601</v>
      </c>
      <c r="G175" s="11" t="s">
        <v>90</v>
      </c>
      <c r="H175" s="10">
        <v>45525.585664537037</v>
      </c>
      <c r="I175" s="11" t="s">
        <v>5553</v>
      </c>
      <c r="J175" s="11" t="s">
        <v>92</v>
      </c>
      <c r="K175" s="11" t="s">
        <v>92</v>
      </c>
      <c r="L175" s="11" t="s">
        <v>5554</v>
      </c>
      <c r="M175" s="11" t="s">
        <v>92</v>
      </c>
      <c r="N175" s="5">
        <v>40.759</v>
      </c>
      <c r="O175" s="5">
        <v>-111.88760000000001</v>
      </c>
      <c r="P175" s="11" t="s">
        <v>94</v>
      </c>
      <c r="Q175" s="11" t="s">
        <v>95</v>
      </c>
      <c r="R175" s="11" t="s">
        <v>92</v>
      </c>
      <c r="S175" s="11" t="s">
        <v>124</v>
      </c>
      <c r="T175" s="11" t="s">
        <v>92</v>
      </c>
      <c r="U175" s="11" t="s">
        <v>97</v>
      </c>
      <c r="V175" s="11" t="s">
        <v>98</v>
      </c>
      <c r="W175" s="11" t="s">
        <v>92</v>
      </c>
      <c r="X175" s="11" t="s">
        <v>92</v>
      </c>
      <c r="Y175" s="11" t="s">
        <v>100</v>
      </c>
      <c r="Z175" s="11" t="s">
        <v>101</v>
      </c>
      <c r="AA175" s="11" t="s">
        <v>102</v>
      </c>
      <c r="AB175" s="11" t="s">
        <v>92</v>
      </c>
      <c r="AC175" s="11" t="s">
        <v>92</v>
      </c>
      <c r="AD175" s="11" t="s">
        <v>92</v>
      </c>
      <c r="AE175" s="11" t="s">
        <v>92</v>
      </c>
      <c r="AF175" s="11" t="s">
        <v>103</v>
      </c>
      <c r="AG175" s="11" t="s">
        <v>92</v>
      </c>
      <c r="AH175" s="11" t="s">
        <v>4286</v>
      </c>
      <c r="AI175" s="11" t="s">
        <v>126</v>
      </c>
      <c r="AJ175" s="11" t="s">
        <v>5555</v>
      </c>
      <c r="AK175" s="11" t="s">
        <v>115</v>
      </c>
      <c r="AL175" s="11" t="s">
        <v>5556</v>
      </c>
      <c r="AM175" s="11" t="s">
        <v>5557</v>
      </c>
      <c r="AN175" s="11" t="s">
        <v>5558</v>
      </c>
      <c r="AO175" s="11" t="s">
        <v>5559</v>
      </c>
      <c r="AP175" s="11" t="s">
        <v>128</v>
      </c>
      <c r="AQ175" s="5">
        <v>23</v>
      </c>
      <c r="AR175" s="11" t="s">
        <v>5560</v>
      </c>
      <c r="AS175" s="11" t="s">
        <v>1169</v>
      </c>
    </row>
    <row r="176" spans="1:45" ht="15" customHeight="1" x14ac:dyDescent="0.25">
      <c r="A176" s="8">
        <v>45525.58929398148</v>
      </c>
      <c r="B176" s="8">
        <v>45525.590636574074</v>
      </c>
      <c r="C176" s="9" t="s">
        <v>48</v>
      </c>
      <c r="D176" s="9" t="s">
        <v>5561</v>
      </c>
      <c r="E176" s="4">
        <v>100</v>
      </c>
      <c r="F176" s="4">
        <v>115</v>
      </c>
      <c r="G176" s="9" t="s">
        <v>90</v>
      </c>
      <c r="H176" s="8">
        <v>45525.590649548612</v>
      </c>
      <c r="I176" s="9" t="s">
        <v>5562</v>
      </c>
      <c r="J176" s="9" t="s">
        <v>92</v>
      </c>
      <c r="K176" s="9" t="s">
        <v>92</v>
      </c>
      <c r="L176" s="9" t="s">
        <v>5563</v>
      </c>
      <c r="M176" s="9" t="s">
        <v>92</v>
      </c>
      <c r="N176" s="4">
        <v>43.578400000000002</v>
      </c>
      <c r="O176" s="4">
        <v>-116.2179</v>
      </c>
      <c r="P176" s="9" t="s">
        <v>94</v>
      </c>
      <c r="Q176" s="9" t="s">
        <v>95</v>
      </c>
      <c r="R176" s="9" t="s">
        <v>92</v>
      </c>
      <c r="S176" s="9" t="s">
        <v>124</v>
      </c>
      <c r="T176" s="9" t="s">
        <v>92</v>
      </c>
      <c r="U176" s="9" t="s">
        <v>92</v>
      </c>
      <c r="V176" s="9" t="s">
        <v>92</v>
      </c>
      <c r="W176" s="9" t="s">
        <v>92</v>
      </c>
      <c r="X176" s="9" t="s">
        <v>92</v>
      </c>
      <c r="Y176" s="9" t="s">
        <v>100</v>
      </c>
      <c r="Z176" s="9" t="s">
        <v>92</v>
      </c>
      <c r="AA176" s="9" t="s">
        <v>92</v>
      </c>
      <c r="AB176" s="9" t="s">
        <v>92</v>
      </c>
      <c r="AC176" s="9" t="s">
        <v>92</v>
      </c>
      <c r="AD176" s="9" t="s">
        <v>99</v>
      </c>
      <c r="AE176" s="9" t="s">
        <v>92</v>
      </c>
      <c r="AF176" s="9" t="s">
        <v>103</v>
      </c>
      <c r="AG176" s="9" t="s">
        <v>92</v>
      </c>
      <c r="AH176" s="9" t="s">
        <v>4286</v>
      </c>
      <c r="AI176" s="9" t="s">
        <v>115</v>
      </c>
      <c r="AJ176" s="9" t="s">
        <v>92</v>
      </c>
      <c r="AK176" s="9" t="s">
        <v>115</v>
      </c>
      <c r="AL176" s="9" t="s">
        <v>92</v>
      </c>
      <c r="AM176" s="9" t="s">
        <v>5564</v>
      </c>
      <c r="AN176" s="9" t="s">
        <v>5565</v>
      </c>
      <c r="AO176" s="9" t="s">
        <v>92</v>
      </c>
      <c r="AP176" s="9" t="s">
        <v>106</v>
      </c>
      <c r="AQ176" s="4">
        <v>22</v>
      </c>
      <c r="AR176" s="9" t="s">
        <v>4297</v>
      </c>
      <c r="AS176" s="9" t="s">
        <v>108</v>
      </c>
    </row>
    <row r="177" spans="1:45" ht="15" customHeight="1" x14ac:dyDescent="0.25">
      <c r="A177" s="10">
        <v>45525.594814814816</v>
      </c>
      <c r="B177" s="10">
        <v>45525.59584490741</v>
      </c>
      <c r="C177" s="11" t="s">
        <v>48</v>
      </c>
      <c r="D177" s="11" t="s">
        <v>5566</v>
      </c>
      <c r="E177" s="5">
        <v>100</v>
      </c>
      <c r="F177" s="5">
        <v>89</v>
      </c>
      <c r="G177" s="11" t="s">
        <v>90</v>
      </c>
      <c r="H177" s="10">
        <v>45525.595865034724</v>
      </c>
      <c r="I177" s="11" t="s">
        <v>5567</v>
      </c>
      <c r="J177" s="11" t="s">
        <v>92</v>
      </c>
      <c r="K177" s="11" t="s">
        <v>92</v>
      </c>
      <c r="L177" s="11" t="s">
        <v>5568</v>
      </c>
      <c r="M177" s="11" t="s">
        <v>92</v>
      </c>
      <c r="N177" s="5">
        <v>43.613799999999998</v>
      </c>
      <c r="O177" s="5">
        <v>-116.3972</v>
      </c>
      <c r="P177" s="11" t="s">
        <v>94</v>
      </c>
      <c r="Q177" s="11" t="s">
        <v>95</v>
      </c>
      <c r="R177" s="11" t="s">
        <v>92</v>
      </c>
      <c r="S177" s="11" t="s">
        <v>92</v>
      </c>
      <c r="T177" s="11" t="s">
        <v>92</v>
      </c>
      <c r="U177" s="11" t="s">
        <v>97</v>
      </c>
      <c r="V177" s="11" t="s">
        <v>92</v>
      </c>
      <c r="W177" s="11" t="s">
        <v>92</v>
      </c>
      <c r="X177" s="11" t="s">
        <v>92</v>
      </c>
      <c r="Y177" s="11" t="s">
        <v>100</v>
      </c>
      <c r="Z177" s="11" t="s">
        <v>101</v>
      </c>
      <c r="AA177" s="11" t="s">
        <v>102</v>
      </c>
      <c r="AB177" s="11" t="s">
        <v>92</v>
      </c>
      <c r="AC177" s="11" t="s">
        <v>92</v>
      </c>
      <c r="AD177" s="11" t="s">
        <v>92</v>
      </c>
      <c r="AE177" s="11" t="s">
        <v>92</v>
      </c>
      <c r="AF177" s="11" t="s">
        <v>103</v>
      </c>
      <c r="AG177" s="11" t="s">
        <v>92</v>
      </c>
      <c r="AH177" s="11" t="s">
        <v>4286</v>
      </c>
      <c r="AI177" s="11" t="s">
        <v>105</v>
      </c>
      <c r="AJ177" s="11" t="s">
        <v>92</v>
      </c>
      <c r="AK177" s="11" t="s">
        <v>115</v>
      </c>
      <c r="AL177" s="11" t="s">
        <v>5569</v>
      </c>
      <c r="AM177" s="11" t="s">
        <v>5570</v>
      </c>
      <c r="AN177" s="11" t="s">
        <v>92</v>
      </c>
      <c r="AO177" s="11" t="s">
        <v>92</v>
      </c>
      <c r="AP177" s="11" t="s">
        <v>128</v>
      </c>
      <c r="AQ177" s="5">
        <v>20</v>
      </c>
      <c r="AR177" s="11" t="s">
        <v>235</v>
      </c>
      <c r="AS177" s="11" t="s">
        <v>108</v>
      </c>
    </row>
    <row r="178" spans="1:45" ht="15" customHeight="1" x14ac:dyDescent="0.25">
      <c r="A178" s="8">
        <v>45525.592997685184</v>
      </c>
      <c r="B178" s="8">
        <v>45525.596145833333</v>
      </c>
      <c r="C178" s="9" t="s">
        <v>48</v>
      </c>
      <c r="D178" s="9" t="s">
        <v>5571</v>
      </c>
      <c r="E178" s="4">
        <v>100</v>
      </c>
      <c r="F178" s="4">
        <v>272</v>
      </c>
      <c r="G178" s="9" t="s">
        <v>90</v>
      </c>
      <c r="H178" s="8">
        <v>45525.596156793981</v>
      </c>
      <c r="I178" s="9" t="s">
        <v>5572</v>
      </c>
      <c r="J178" s="9" t="s">
        <v>92</v>
      </c>
      <c r="K178" s="9" t="s">
        <v>92</v>
      </c>
      <c r="L178" s="9" t="s">
        <v>5573</v>
      </c>
      <c r="M178" s="9" t="s">
        <v>92</v>
      </c>
      <c r="N178" s="4">
        <v>40.258400000000002</v>
      </c>
      <c r="O178" s="4">
        <v>-111.6591</v>
      </c>
      <c r="P178" s="9" t="s">
        <v>94</v>
      </c>
      <c r="Q178" s="9" t="s">
        <v>95</v>
      </c>
      <c r="R178" s="9" t="s">
        <v>92</v>
      </c>
      <c r="S178" s="9" t="s">
        <v>92</v>
      </c>
      <c r="T178" s="9" t="s">
        <v>96</v>
      </c>
      <c r="U178" s="9" t="s">
        <v>97</v>
      </c>
      <c r="V178" s="9" t="s">
        <v>98</v>
      </c>
      <c r="W178" s="9" t="s">
        <v>92</v>
      </c>
      <c r="X178" s="9" t="s">
        <v>92</v>
      </c>
      <c r="Y178" s="9" t="s">
        <v>100</v>
      </c>
      <c r="Z178" s="9" t="s">
        <v>101</v>
      </c>
      <c r="AA178" s="9" t="s">
        <v>102</v>
      </c>
      <c r="AB178" s="9" t="s">
        <v>92</v>
      </c>
      <c r="AC178" s="9" t="s">
        <v>92</v>
      </c>
      <c r="AD178" s="9" t="s">
        <v>92</v>
      </c>
      <c r="AE178" s="9" t="s">
        <v>92</v>
      </c>
      <c r="AF178" s="9" t="s">
        <v>103</v>
      </c>
      <c r="AG178" s="9" t="s">
        <v>92</v>
      </c>
      <c r="AH178" s="9" t="s">
        <v>4286</v>
      </c>
      <c r="AI178" s="9" t="s">
        <v>105</v>
      </c>
      <c r="AJ178" s="9" t="s">
        <v>5574</v>
      </c>
      <c r="AK178" s="9" t="s">
        <v>115</v>
      </c>
      <c r="AL178" s="9" t="s">
        <v>5575</v>
      </c>
      <c r="AM178" s="9" t="s">
        <v>5576</v>
      </c>
      <c r="AN178" s="9" t="s">
        <v>5577</v>
      </c>
      <c r="AO178" s="9" t="s">
        <v>5578</v>
      </c>
      <c r="AP178" s="9" t="s">
        <v>106</v>
      </c>
      <c r="AQ178" s="4">
        <v>19</v>
      </c>
      <c r="AR178" s="9" t="s">
        <v>532</v>
      </c>
      <c r="AS178" s="9" t="s">
        <v>533</v>
      </c>
    </row>
    <row r="179" spans="1:45" ht="15" customHeight="1" x14ac:dyDescent="0.25">
      <c r="A179" s="10">
        <v>45525.597881944443</v>
      </c>
      <c r="B179" s="10">
        <v>45525.600601851853</v>
      </c>
      <c r="C179" s="11" t="s">
        <v>48</v>
      </c>
      <c r="D179" s="11" t="s">
        <v>5579</v>
      </c>
      <c r="E179" s="5">
        <v>100</v>
      </c>
      <c r="F179" s="5">
        <v>235</v>
      </c>
      <c r="G179" s="11" t="s">
        <v>90</v>
      </c>
      <c r="H179" s="10">
        <v>45525.600618750002</v>
      </c>
      <c r="I179" s="11" t="s">
        <v>5580</v>
      </c>
      <c r="J179" s="11" t="s">
        <v>92</v>
      </c>
      <c r="K179" s="11" t="s">
        <v>92</v>
      </c>
      <c r="L179" s="11" t="s">
        <v>5581</v>
      </c>
      <c r="M179" s="11" t="s">
        <v>92</v>
      </c>
      <c r="N179" s="5">
        <v>43.8125</v>
      </c>
      <c r="O179" s="5">
        <v>-111.7855</v>
      </c>
      <c r="P179" s="11" t="s">
        <v>94</v>
      </c>
      <c r="Q179" s="11" t="s">
        <v>95</v>
      </c>
      <c r="R179" s="11" t="s">
        <v>92</v>
      </c>
      <c r="S179" s="11" t="s">
        <v>92</v>
      </c>
      <c r="T179" s="11" t="s">
        <v>92</v>
      </c>
      <c r="U179" s="11" t="s">
        <v>97</v>
      </c>
      <c r="V179" s="11" t="s">
        <v>92</v>
      </c>
      <c r="W179" s="11" t="s">
        <v>92</v>
      </c>
      <c r="X179" s="11" t="s">
        <v>92</v>
      </c>
      <c r="Y179" s="11" t="s">
        <v>100</v>
      </c>
      <c r="Z179" s="11" t="s">
        <v>101</v>
      </c>
      <c r="AA179" s="11" t="s">
        <v>92</v>
      </c>
      <c r="AB179" s="11" t="s">
        <v>92</v>
      </c>
      <c r="AC179" s="11" t="s">
        <v>172</v>
      </c>
      <c r="AD179" s="11" t="s">
        <v>92</v>
      </c>
      <c r="AE179" s="11" t="s">
        <v>92</v>
      </c>
      <c r="AF179" s="11" t="s">
        <v>103</v>
      </c>
      <c r="AG179" s="11" t="s">
        <v>92</v>
      </c>
      <c r="AH179" s="11" t="s">
        <v>4286</v>
      </c>
      <c r="AI179" s="11" t="s">
        <v>115</v>
      </c>
      <c r="AJ179" s="11" t="s">
        <v>92</v>
      </c>
      <c r="AK179" s="11" t="s">
        <v>136</v>
      </c>
      <c r="AL179" s="11" t="s">
        <v>5582</v>
      </c>
      <c r="AM179" s="11" t="s">
        <v>5583</v>
      </c>
      <c r="AN179" s="11" t="s">
        <v>92</v>
      </c>
      <c r="AO179" s="11" t="s">
        <v>92</v>
      </c>
      <c r="AP179" s="11" t="s">
        <v>106</v>
      </c>
      <c r="AQ179" s="5">
        <v>24</v>
      </c>
      <c r="AR179" s="11" t="s">
        <v>841</v>
      </c>
      <c r="AS179" s="11" t="s">
        <v>108</v>
      </c>
    </row>
    <row r="180" spans="1:45" ht="15" customHeight="1" x14ac:dyDescent="0.25">
      <c r="A180" s="8">
        <v>45525.610717592594</v>
      </c>
      <c r="B180" s="8">
        <v>45525.612951388888</v>
      </c>
      <c r="C180" s="9" t="s">
        <v>48</v>
      </c>
      <c r="D180" s="9" t="s">
        <v>5584</v>
      </c>
      <c r="E180" s="4">
        <v>100</v>
      </c>
      <c r="F180" s="4">
        <v>192</v>
      </c>
      <c r="G180" s="9" t="s">
        <v>90</v>
      </c>
      <c r="H180" s="8">
        <v>45525.612960405095</v>
      </c>
      <c r="I180" s="9" t="s">
        <v>5585</v>
      </c>
      <c r="J180" s="9" t="s">
        <v>92</v>
      </c>
      <c r="K180" s="9" t="s">
        <v>92</v>
      </c>
      <c r="L180" s="9" t="s">
        <v>5586</v>
      </c>
      <c r="M180" s="9" t="s">
        <v>92</v>
      </c>
      <c r="N180" s="4">
        <v>45.171300000000002</v>
      </c>
      <c r="O180" s="4">
        <v>-93.387200000000007</v>
      </c>
      <c r="P180" s="9" t="s">
        <v>94</v>
      </c>
      <c r="Q180" s="9" t="s">
        <v>95</v>
      </c>
      <c r="R180" s="9" t="s">
        <v>92</v>
      </c>
      <c r="S180" s="9" t="s">
        <v>92</v>
      </c>
      <c r="T180" s="9" t="s">
        <v>92</v>
      </c>
      <c r="U180" s="9" t="s">
        <v>92</v>
      </c>
      <c r="V180" s="9" t="s">
        <v>98</v>
      </c>
      <c r="W180" s="9" t="s">
        <v>92</v>
      </c>
      <c r="X180" s="9" t="s">
        <v>92</v>
      </c>
      <c r="Y180" s="9" t="s">
        <v>100</v>
      </c>
      <c r="Z180" s="9" t="s">
        <v>101</v>
      </c>
      <c r="AA180" s="9" t="s">
        <v>102</v>
      </c>
      <c r="AB180" s="9" t="s">
        <v>92</v>
      </c>
      <c r="AC180" s="9" t="s">
        <v>92</v>
      </c>
      <c r="AD180" s="9" t="s">
        <v>92</v>
      </c>
      <c r="AE180" s="9" t="s">
        <v>92</v>
      </c>
      <c r="AF180" s="9" t="s">
        <v>103</v>
      </c>
      <c r="AG180" s="9" t="s">
        <v>92</v>
      </c>
      <c r="AH180" s="9" t="s">
        <v>1250</v>
      </c>
      <c r="AI180" s="9" t="s">
        <v>115</v>
      </c>
      <c r="AJ180" s="9" t="s">
        <v>92</v>
      </c>
      <c r="AK180" s="9" t="s">
        <v>136</v>
      </c>
      <c r="AL180" s="9" t="s">
        <v>5587</v>
      </c>
      <c r="AM180" s="9" t="s">
        <v>5588</v>
      </c>
      <c r="AN180" s="9" t="s">
        <v>92</v>
      </c>
      <c r="AO180" s="9" t="s">
        <v>5589</v>
      </c>
      <c r="AP180" s="9" t="s">
        <v>106</v>
      </c>
      <c r="AQ180" s="4">
        <v>19</v>
      </c>
      <c r="AR180" s="9" t="s">
        <v>5590</v>
      </c>
      <c r="AS180" s="9" t="s">
        <v>167</v>
      </c>
    </row>
    <row r="181" spans="1:45" ht="15" customHeight="1" x14ac:dyDescent="0.25">
      <c r="A181" s="10">
        <v>45525.610821759263</v>
      </c>
      <c r="B181" s="10">
        <v>45525.61341435185</v>
      </c>
      <c r="C181" s="11" t="s">
        <v>48</v>
      </c>
      <c r="D181" s="11" t="s">
        <v>5591</v>
      </c>
      <c r="E181" s="5">
        <v>100</v>
      </c>
      <c r="F181" s="5">
        <v>223</v>
      </c>
      <c r="G181" s="11" t="s">
        <v>90</v>
      </c>
      <c r="H181" s="10">
        <v>45525.61342277778</v>
      </c>
      <c r="I181" s="11" t="s">
        <v>5592</v>
      </c>
      <c r="J181" s="11" t="s">
        <v>92</v>
      </c>
      <c r="K181" s="11" t="s">
        <v>92</v>
      </c>
      <c r="L181" s="11" t="s">
        <v>5593</v>
      </c>
      <c r="M181" s="11" t="s">
        <v>92</v>
      </c>
      <c r="N181" s="5">
        <v>40.759</v>
      </c>
      <c r="O181" s="5">
        <v>-111.88760000000001</v>
      </c>
      <c r="P181" s="11" t="s">
        <v>94</v>
      </c>
      <c r="Q181" s="11" t="s">
        <v>95</v>
      </c>
      <c r="R181" s="11" t="s">
        <v>92</v>
      </c>
      <c r="S181" s="11" t="s">
        <v>92</v>
      </c>
      <c r="T181" s="11" t="s">
        <v>92</v>
      </c>
      <c r="U181" s="11" t="s">
        <v>92</v>
      </c>
      <c r="V181" s="11" t="s">
        <v>98</v>
      </c>
      <c r="W181" s="11" t="s">
        <v>92</v>
      </c>
      <c r="X181" s="11" t="s">
        <v>92</v>
      </c>
      <c r="Y181" s="11" t="s">
        <v>100</v>
      </c>
      <c r="Z181" s="11" t="s">
        <v>101</v>
      </c>
      <c r="AA181" s="11" t="s">
        <v>102</v>
      </c>
      <c r="AB181" s="11" t="s">
        <v>112</v>
      </c>
      <c r="AC181" s="11" t="s">
        <v>92</v>
      </c>
      <c r="AD181" s="11" t="s">
        <v>92</v>
      </c>
      <c r="AE181" s="11" t="s">
        <v>92</v>
      </c>
      <c r="AF181" s="11" t="s">
        <v>103</v>
      </c>
      <c r="AG181" s="11" t="s">
        <v>92</v>
      </c>
      <c r="AH181" s="11" t="s">
        <v>4286</v>
      </c>
      <c r="AI181" s="11" t="s">
        <v>105</v>
      </c>
      <c r="AJ181" s="11" t="s">
        <v>92</v>
      </c>
      <c r="AK181" s="11" t="s">
        <v>115</v>
      </c>
      <c r="AL181" s="11" t="s">
        <v>5594</v>
      </c>
      <c r="AM181" s="11" t="s">
        <v>5595</v>
      </c>
      <c r="AN181" s="11" t="s">
        <v>92</v>
      </c>
      <c r="AO181" s="11" t="s">
        <v>5596</v>
      </c>
      <c r="AP181" s="11" t="s">
        <v>106</v>
      </c>
      <c r="AQ181" s="5">
        <v>18</v>
      </c>
      <c r="AR181" s="11" t="s">
        <v>3881</v>
      </c>
      <c r="AS181" s="11" t="s">
        <v>108</v>
      </c>
    </row>
    <row r="182" spans="1:45" ht="15" customHeight="1" x14ac:dyDescent="0.25">
      <c r="A182" s="8">
        <v>45525.616793981484</v>
      </c>
      <c r="B182" s="8">
        <v>45525.621076388888</v>
      </c>
      <c r="C182" s="9" t="s">
        <v>48</v>
      </c>
      <c r="D182" s="9" t="s">
        <v>5597</v>
      </c>
      <c r="E182" s="4">
        <v>100</v>
      </c>
      <c r="F182" s="4">
        <v>370</v>
      </c>
      <c r="G182" s="9" t="s">
        <v>90</v>
      </c>
      <c r="H182" s="8">
        <v>45525.621094189817</v>
      </c>
      <c r="I182" s="9" t="s">
        <v>5598</v>
      </c>
      <c r="J182" s="9" t="s">
        <v>92</v>
      </c>
      <c r="K182" s="9" t="s">
        <v>92</v>
      </c>
      <c r="L182" s="9" t="s">
        <v>5599</v>
      </c>
      <c r="M182" s="9" t="s">
        <v>92</v>
      </c>
      <c r="N182" s="4">
        <v>28.53</v>
      </c>
      <c r="O182" s="4">
        <v>-81.480699999999999</v>
      </c>
      <c r="P182" s="9" t="s">
        <v>94</v>
      </c>
      <c r="Q182" s="9" t="s">
        <v>95</v>
      </c>
      <c r="R182" s="9" t="s">
        <v>134</v>
      </c>
      <c r="S182" s="9" t="s">
        <v>92</v>
      </c>
      <c r="T182" s="9" t="s">
        <v>96</v>
      </c>
      <c r="U182" s="9" t="s">
        <v>92</v>
      </c>
      <c r="V182" s="9" t="s">
        <v>98</v>
      </c>
      <c r="W182" s="9" t="s">
        <v>92</v>
      </c>
      <c r="X182" s="9" t="s">
        <v>92</v>
      </c>
      <c r="Y182" s="9" t="s">
        <v>100</v>
      </c>
      <c r="Z182" s="9" t="s">
        <v>101</v>
      </c>
      <c r="AA182" s="9" t="s">
        <v>102</v>
      </c>
      <c r="AB182" s="9" t="s">
        <v>92</v>
      </c>
      <c r="AC182" s="9" t="s">
        <v>92</v>
      </c>
      <c r="AD182" s="9" t="s">
        <v>92</v>
      </c>
      <c r="AE182" s="9" t="s">
        <v>92</v>
      </c>
      <c r="AF182" s="9" t="s">
        <v>103</v>
      </c>
      <c r="AG182" s="9" t="s">
        <v>92</v>
      </c>
      <c r="AH182" s="9" t="s">
        <v>4286</v>
      </c>
      <c r="AI182" s="9" t="s">
        <v>105</v>
      </c>
      <c r="AJ182" s="9" t="s">
        <v>5600</v>
      </c>
      <c r="AK182" s="9" t="s">
        <v>126</v>
      </c>
      <c r="AL182" s="9" t="s">
        <v>5601</v>
      </c>
      <c r="AM182" s="9" t="s">
        <v>5602</v>
      </c>
      <c r="AN182" s="9" t="s">
        <v>5603</v>
      </c>
      <c r="AO182" s="9" t="s">
        <v>5604</v>
      </c>
      <c r="AP182" s="9" t="s">
        <v>106</v>
      </c>
      <c r="AQ182" s="4">
        <v>22</v>
      </c>
      <c r="AR182" s="9" t="s">
        <v>5605</v>
      </c>
      <c r="AS182" s="9" t="s">
        <v>108</v>
      </c>
    </row>
    <row r="183" spans="1:45" ht="15" customHeight="1" x14ac:dyDescent="0.25">
      <c r="A183" s="10">
        <v>45525.62358796296</v>
      </c>
      <c r="B183" s="10">
        <v>45525.625081018516</v>
      </c>
      <c r="C183" s="11" t="s">
        <v>48</v>
      </c>
      <c r="D183" s="11" t="s">
        <v>4879</v>
      </c>
      <c r="E183" s="5">
        <v>100</v>
      </c>
      <c r="F183" s="5">
        <v>129</v>
      </c>
      <c r="G183" s="11" t="s">
        <v>90</v>
      </c>
      <c r="H183" s="10">
        <v>45525.625096724536</v>
      </c>
      <c r="I183" s="11" t="s">
        <v>5606</v>
      </c>
      <c r="J183" s="11" t="s">
        <v>92</v>
      </c>
      <c r="K183" s="11" t="s">
        <v>92</v>
      </c>
      <c r="L183" s="11" t="s">
        <v>5607</v>
      </c>
      <c r="M183" s="11" t="s">
        <v>92</v>
      </c>
      <c r="N183" s="5">
        <v>43.473599999999998</v>
      </c>
      <c r="O183" s="5">
        <v>-112.0201</v>
      </c>
      <c r="P183" s="11" t="s">
        <v>94</v>
      </c>
      <c r="Q183" s="11" t="s">
        <v>95</v>
      </c>
      <c r="R183" s="11" t="s">
        <v>92</v>
      </c>
      <c r="S183" s="11" t="s">
        <v>92</v>
      </c>
      <c r="T183" s="11" t="s">
        <v>92</v>
      </c>
      <c r="U183" s="11" t="s">
        <v>97</v>
      </c>
      <c r="V183" s="11" t="s">
        <v>92</v>
      </c>
      <c r="W183" s="11" t="s">
        <v>92</v>
      </c>
      <c r="X183" s="11" t="s">
        <v>92</v>
      </c>
      <c r="Y183" s="11" t="s">
        <v>100</v>
      </c>
      <c r="Z183" s="11" t="s">
        <v>92</v>
      </c>
      <c r="AA183" s="11" t="s">
        <v>102</v>
      </c>
      <c r="AB183" s="11" t="s">
        <v>92</v>
      </c>
      <c r="AC183" s="11" t="s">
        <v>92</v>
      </c>
      <c r="AD183" s="11" t="s">
        <v>92</v>
      </c>
      <c r="AE183" s="11" t="s">
        <v>92</v>
      </c>
      <c r="AF183" s="11" t="s">
        <v>103</v>
      </c>
      <c r="AG183" s="11" t="s">
        <v>92</v>
      </c>
      <c r="AH183" s="11" t="s">
        <v>4286</v>
      </c>
      <c r="AI183" s="11" t="s">
        <v>105</v>
      </c>
      <c r="AJ183" s="11" t="s">
        <v>92</v>
      </c>
      <c r="AK183" s="11" t="s">
        <v>92</v>
      </c>
      <c r="AL183" s="11" t="s">
        <v>5608</v>
      </c>
      <c r="AM183" s="11" t="s">
        <v>5609</v>
      </c>
      <c r="AN183" s="11" t="s">
        <v>92</v>
      </c>
      <c r="AO183" s="11" t="s">
        <v>92</v>
      </c>
      <c r="AP183" s="11" t="s">
        <v>106</v>
      </c>
      <c r="AQ183" s="5">
        <v>33</v>
      </c>
      <c r="AR183" s="11" t="s">
        <v>4286</v>
      </c>
      <c r="AS183" s="11" t="s">
        <v>108</v>
      </c>
    </row>
    <row r="184" spans="1:45" ht="15" customHeight="1" x14ac:dyDescent="0.25">
      <c r="A184" s="8">
        <v>45525.633263888885</v>
      </c>
      <c r="B184" s="8">
        <v>45525.636817129627</v>
      </c>
      <c r="C184" s="9" t="s">
        <v>48</v>
      </c>
      <c r="D184" s="9" t="s">
        <v>2072</v>
      </c>
      <c r="E184" s="4">
        <v>100</v>
      </c>
      <c r="F184" s="4">
        <v>307</v>
      </c>
      <c r="G184" s="9" t="s">
        <v>90</v>
      </c>
      <c r="H184" s="8">
        <v>45525.636836284721</v>
      </c>
      <c r="I184" s="9" t="s">
        <v>5610</v>
      </c>
      <c r="J184" s="9" t="s">
        <v>92</v>
      </c>
      <c r="K184" s="9" t="s">
        <v>92</v>
      </c>
      <c r="L184" s="9" t="s">
        <v>2074</v>
      </c>
      <c r="M184" s="9" t="s">
        <v>92</v>
      </c>
      <c r="N184" s="4">
        <v>37.167999999999999</v>
      </c>
      <c r="O184" s="4">
        <v>-93.303899999999999</v>
      </c>
      <c r="P184" s="9" t="s">
        <v>94</v>
      </c>
      <c r="Q184" s="9" t="s">
        <v>95</v>
      </c>
      <c r="R184" s="9" t="s">
        <v>92</v>
      </c>
      <c r="S184" s="9" t="s">
        <v>92</v>
      </c>
      <c r="T184" s="9" t="s">
        <v>96</v>
      </c>
      <c r="U184" s="9" t="s">
        <v>92</v>
      </c>
      <c r="V184" s="9" t="s">
        <v>92</v>
      </c>
      <c r="W184" s="9" t="s">
        <v>99</v>
      </c>
      <c r="X184" s="9" t="s">
        <v>92</v>
      </c>
      <c r="Y184" s="9" t="s">
        <v>100</v>
      </c>
      <c r="Z184" s="9" t="s">
        <v>101</v>
      </c>
      <c r="AA184" s="9" t="s">
        <v>102</v>
      </c>
      <c r="AB184" s="9" t="s">
        <v>112</v>
      </c>
      <c r="AC184" s="9" t="s">
        <v>92</v>
      </c>
      <c r="AD184" s="9" t="s">
        <v>92</v>
      </c>
      <c r="AE184" s="9" t="s">
        <v>92</v>
      </c>
      <c r="AF184" s="9" t="s">
        <v>103</v>
      </c>
      <c r="AG184" s="9" t="s">
        <v>92</v>
      </c>
      <c r="AH184" s="9" t="s">
        <v>4286</v>
      </c>
      <c r="AI184" s="9" t="s">
        <v>105</v>
      </c>
      <c r="AJ184" s="9" t="s">
        <v>5611</v>
      </c>
      <c r="AK184" s="9" t="s">
        <v>105</v>
      </c>
      <c r="AL184" s="9" t="s">
        <v>5612</v>
      </c>
      <c r="AM184" s="9" t="s">
        <v>5613</v>
      </c>
      <c r="AN184" s="9" t="s">
        <v>92</v>
      </c>
      <c r="AO184" s="9" t="s">
        <v>5614</v>
      </c>
      <c r="AP184" s="9" t="s">
        <v>106</v>
      </c>
      <c r="AQ184" s="4">
        <v>18</v>
      </c>
      <c r="AR184" s="9" t="s">
        <v>5615</v>
      </c>
      <c r="AS184" s="9" t="s">
        <v>130</v>
      </c>
    </row>
    <row r="185" spans="1:45" ht="15" customHeight="1" x14ac:dyDescent="0.25">
      <c r="A185" s="10">
        <v>45525.636967592596</v>
      </c>
      <c r="B185" s="10">
        <v>45525.638240740744</v>
      </c>
      <c r="C185" s="11" t="s">
        <v>48</v>
      </c>
      <c r="D185" s="11" t="s">
        <v>5616</v>
      </c>
      <c r="E185" s="5">
        <v>100</v>
      </c>
      <c r="F185" s="5">
        <v>109</v>
      </c>
      <c r="G185" s="11" t="s">
        <v>90</v>
      </c>
      <c r="H185" s="10">
        <v>45525.638258564817</v>
      </c>
      <c r="I185" s="11" t="s">
        <v>5617</v>
      </c>
      <c r="J185" s="11" t="s">
        <v>92</v>
      </c>
      <c r="K185" s="11" t="s">
        <v>92</v>
      </c>
      <c r="L185" s="11" t="s">
        <v>5618</v>
      </c>
      <c r="M185" s="11" t="s">
        <v>92</v>
      </c>
      <c r="N185" s="5">
        <v>42.885100000000001</v>
      </c>
      <c r="O185" s="5">
        <v>-112.44410000000001</v>
      </c>
      <c r="P185" s="11" t="s">
        <v>94</v>
      </c>
      <c r="Q185" s="11" t="s">
        <v>95</v>
      </c>
      <c r="R185" s="11" t="s">
        <v>92</v>
      </c>
      <c r="S185" s="11" t="s">
        <v>92</v>
      </c>
      <c r="T185" s="11" t="s">
        <v>92</v>
      </c>
      <c r="U185" s="11" t="s">
        <v>92</v>
      </c>
      <c r="V185" s="11" t="s">
        <v>98</v>
      </c>
      <c r="W185" s="11" t="s">
        <v>92</v>
      </c>
      <c r="X185" s="11" t="s">
        <v>92</v>
      </c>
      <c r="Y185" s="11" t="s">
        <v>100</v>
      </c>
      <c r="Z185" s="11" t="s">
        <v>101</v>
      </c>
      <c r="AA185" s="11" t="s">
        <v>102</v>
      </c>
      <c r="AB185" s="11" t="s">
        <v>92</v>
      </c>
      <c r="AC185" s="11" t="s">
        <v>172</v>
      </c>
      <c r="AD185" s="11" t="s">
        <v>92</v>
      </c>
      <c r="AE185" s="11" t="s">
        <v>92</v>
      </c>
      <c r="AF185" s="11" t="s">
        <v>103</v>
      </c>
      <c r="AG185" s="11" t="s">
        <v>92</v>
      </c>
      <c r="AH185" s="11" t="s">
        <v>4286</v>
      </c>
      <c r="AI185" s="11" t="s">
        <v>115</v>
      </c>
      <c r="AJ185" s="11" t="s">
        <v>92</v>
      </c>
      <c r="AK185" s="11" t="s">
        <v>126</v>
      </c>
      <c r="AL185" s="11" t="s">
        <v>92</v>
      </c>
      <c r="AM185" s="11" t="s">
        <v>92</v>
      </c>
      <c r="AN185" s="11" t="s">
        <v>92</v>
      </c>
      <c r="AO185" s="11" t="s">
        <v>5619</v>
      </c>
      <c r="AP185" s="11" t="s">
        <v>106</v>
      </c>
      <c r="AQ185" s="5">
        <v>26</v>
      </c>
      <c r="AR185" s="11" t="s">
        <v>4555</v>
      </c>
      <c r="AS185" s="11" t="s">
        <v>108</v>
      </c>
    </row>
    <row r="186" spans="1:45" ht="15" customHeight="1" x14ac:dyDescent="0.25">
      <c r="A186" s="8">
        <v>45525.643518518518</v>
      </c>
      <c r="B186" s="8">
        <v>45525.647430555553</v>
      </c>
      <c r="C186" s="9" t="s">
        <v>48</v>
      </c>
      <c r="D186" s="9" t="s">
        <v>5620</v>
      </c>
      <c r="E186" s="4">
        <v>100</v>
      </c>
      <c r="F186" s="4">
        <v>337</v>
      </c>
      <c r="G186" s="9" t="s">
        <v>90</v>
      </c>
      <c r="H186" s="8">
        <v>45525.647445451388</v>
      </c>
      <c r="I186" s="9" t="s">
        <v>5621</v>
      </c>
      <c r="J186" s="9" t="s">
        <v>92</v>
      </c>
      <c r="K186" s="9" t="s">
        <v>92</v>
      </c>
      <c r="L186" s="9" t="s">
        <v>5622</v>
      </c>
      <c r="M186" s="9" t="s">
        <v>92</v>
      </c>
      <c r="N186" s="4">
        <v>41.876399999999997</v>
      </c>
      <c r="O186" s="4">
        <v>-87.613299999999995</v>
      </c>
      <c r="P186" s="9" t="s">
        <v>94</v>
      </c>
      <c r="Q186" s="9" t="s">
        <v>95</v>
      </c>
      <c r="R186" s="9" t="s">
        <v>92</v>
      </c>
      <c r="S186" s="9" t="s">
        <v>92</v>
      </c>
      <c r="T186" s="9" t="s">
        <v>92</v>
      </c>
      <c r="U186" s="9" t="s">
        <v>92</v>
      </c>
      <c r="V186" s="9" t="s">
        <v>98</v>
      </c>
      <c r="W186" s="9" t="s">
        <v>92</v>
      </c>
      <c r="X186" s="9" t="s">
        <v>92</v>
      </c>
      <c r="Y186" s="9" t="s">
        <v>100</v>
      </c>
      <c r="Z186" s="9" t="s">
        <v>101</v>
      </c>
      <c r="AA186" s="9" t="s">
        <v>102</v>
      </c>
      <c r="AB186" s="9" t="s">
        <v>112</v>
      </c>
      <c r="AC186" s="9" t="s">
        <v>92</v>
      </c>
      <c r="AD186" s="9" t="s">
        <v>92</v>
      </c>
      <c r="AE186" s="9" t="s">
        <v>92</v>
      </c>
      <c r="AF186" s="9" t="s">
        <v>103</v>
      </c>
      <c r="AG186" s="9" t="s">
        <v>92</v>
      </c>
      <c r="AH186" s="9" t="s">
        <v>1250</v>
      </c>
      <c r="AI186" s="9" t="s">
        <v>105</v>
      </c>
      <c r="AJ186" s="9" t="s">
        <v>5623</v>
      </c>
      <c r="AK186" s="9" t="s">
        <v>105</v>
      </c>
      <c r="AL186" s="9" t="s">
        <v>5624</v>
      </c>
      <c r="AM186" s="9" t="s">
        <v>5625</v>
      </c>
      <c r="AN186" s="9" t="s">
        <v>5626</v>
      </c>
      <c r="AO186" s="9" t="s">
        <v>5627</v>
      </c>
      <c r="AP186" s="9" t="s">
        <v>106</v>
      </c>
      <c r="AQ186" s="4">
        <v>18</v>
      </c>
      <c r="AR186" s="9" t="s">
        <v>5628</v>
      </c>
      <c r="AS186" s="9" t="s">
        <v>130</v>
      </c>
    </row>
    <row r="187" spans="1:45" ht="15" customHeight="1" x14ac:dyDescent="0.25">
      <c r="A187" s="10">
        <v>45525.649317129632</v>
      </c>
      <c r="B187" s="10">
        <v>45525.650590277779</v>
      </c>
      <c r="C187" s="11" t="s">
        <v>48</v>
      </c>
      <c r="D187" s="11" t="s">
        <v>5629</v>
      </c>
      <c r="E187" s="5">
        <v>100</v>
      </c>
      <c r="F187" s="5">
        <v>109</v>
      </c>
      <c r="G187" s="11" t="s">
        <v>90</v>
      </c>
      <c r="H187" s="10">
        <v>45525.650606712959</v>
      </c>
      <c r="I187" s="11" t="s">
        <v>5630</v>
      </c>
      <c r="J187" s="11" t="s">
        <v>92</v>
      </c>
      <c r="K187" s="11" t="s">
        <v>92</v>
      </c>
      <c r="L187" s="11" t="s">
        <v>5631</v>
      </c>
      <c r="M187" s="11" t="s">
        <v>92</v>
      </c>
      <c r="N187" s="5">
        <v>40.659599999999998</v>
      </c>
      <c r="O187" s="5">
        <v>-111.9195</v>
      </c>
      <c r="P187" s="11" t="s">
        <v>94</v>
      </c>
      <c r="Q187" s="11" t="s">
        <v>95</v>
      </c>
      <c r="R187" s="11" t="s">
        <v>92</v>
      </c>
      <c r="S187" s="11" t="s">
        <v>124</v>
      </c>
      <c r="T187" s="11" t="s">
        <v>96</v>
      </c>
      <c r="U187" s="11" t="s">
        <v>92</v>
      </c>
      <c r="V187" s="11" t="s">
        <v>92</v>
      </c>
      <c r="W187" s="11" t="s">
        <v>92</v>
      </c>
      <c r="X187" s="11" t="s">
        <v>92</v>
      </c>
      <c r="Y187" s="11" t="s">
        <v>100</v>
      </c>
      <c r="Z187" s="11" t="s">
        <v>101</v>
      </c>
      <c r="AA187" s="11" t="s">
        <v>92</v>
      </c>
      <c r="AB187" s="11" t="s">
        <v>92</v>
      </c>
      <c r="AC187" s="11" t="s">
        <v>172</v>
      </c>
      <c r="AD187" s="11" t="s">
        <v>92</v>
      </c>
      <c r="AE187" s="11" t="s">
        <v>92</v>
      </c>
      <c r="AF187" s="11" t="s">
        <v>103</v>
      </c>
      <c r="AG187" s="11" t="s">
        <v>92</v>
      </c>
      <c r="AH187" s="11" t="s">
        <v>4286</v>
      </c>
      <c r="AI187" s="11" t="s">
        <v>105</v>
      </c>
      <c r="AJ187" s="11" t="s">
        <v>5632</v>
      </c>
      <c r="AK187" s="11" t="s">
        <v>105</v>
      </c>
      <c r="AL187" s="11" t="s">
        <v>5633</v>
      </c>
      <c r="AM187" s="11" t="s">
        <v>5634</v>
      </c>
      <c r="AN187" s="11" t="s">
        <v>5635</v>
      </c>
      <c r="AO187" s="11" t="s">
        <v>5636</v>
      </c>
      <c r="AP187" s="11" t="s">
        <v>128</v>
      </c>
      <c r="AQ187" s="5">
        <v>21</v>
      </c>
      <c r="AR187" s="11" t="s">
        <v>4555</v>
      </c>
      <c r="AS187" s="11" t="s">
        <v>108</v>
      </c>
    </row>
    <row r="188" spans="1:45" ht="15" customHeight="1" x14ac:dyDescent="0.25">
      <c r="A188" s="8">
        <v>45525.654548611114</v>
      </c>
      <c r="B188" s="8">
        <v>45525.664398148147</v>
      </c>
      <c r="C188" s="9" t="s">
        <v>48</v>
      </c>
      <c r="D188" s="9" t="s">
        <v>5637</v>
      </c>
      <c r="E188" s="4">
        <v>100</v>
      </c>
      <c r="F188" s="4">
        <v>850</v>
      </c>
      <c r="G188" s="9" t="s">
        <v>90</v>
      </c>
      <c r="H188" s="8">
        <v>45525.664413784725</v>
      </c>
      <c r="I188" s="9" t="s">
        <v>5638</v>
      </c>
      <c r="J188" s="9" t="s">
        <v>92</v>
      </c>
      <c r="K188" s="9" t="s">
        <v>92</v>
      </c>
      <c r="L188" s="9" t="s">
        <v>5639</v>
      </c>
      <c r="M188" s="9" t="s">
        <v>92</v>
      </c>
      <c r="N188" s="4">
        <v>43.578400000000002</v>
      </c>
      <c r="O188" s="4">
        <v>-116.2179</v>
      </c>
      <c r="P188" s="9" t="s">
        <v>94</v>
      </c>
      <c r="Q188" s="9" t="s">
        <v>95</v>
      </c>
      <c r="R188" s="9" t="s">
        <v>92</v>
      </c>
      <c r="S188" s="9" t="s">
        <v>124</v>
      </c>
      <c r="T188" s="9" t="s">
        <v>92</v>
      </c>
      <c r="U188" s="9" t="s">
        <v>92</v>
      </c>
      <c r="V188" s="9" t="s">
        <v>98</v>
      </c>
      <c r="W188" s="9" t="s">
        <v>92</v>
      </c>
      <c r="X188" s="9" t="s">
        <v>92</v>
      </c>
      <c r="Y188" s="9" t="s">
        <v>100</v>
      </c>
      <c r="Z188" s="9" t="s">
        <v>101</v>
      </c>
      <c r="AA188" s="9" t="s">
        <v>102</v>
      </c>
      <c r="AB188" s="9" t="s">
        <v>92</v>
      </c>
      <c r="AC188" s="9" t="s">
        <v>92</v>
      </c>
      <c r="AD188" s="9" t="s">
        <v>92</v>
      </c>
      <c r="AE188" s="9" t="s">
        <v>92</v>
      </c>
      <c r="AF188" s="9" t="s">
        <v>103</v>
      </c>
      <c r="AG188" s="9" t="s">
        <v>92</v>
      </c>
      <c r="AH188" s="9" t="s">
        <v>4286</v>
      </c>
      <c r="AI188" s="9" t="s">
        <v>115</v>
      </c>
      <c r="AJ188" s="9" t="s">
        <v>5640</v>
      </c>
      <c r="AK188" s="9" t="s">
        <v>136</v>
      </c>
      <c r="AL188" s="9" t="s">
        <v>5641</v>
      </c>
      <c r="AM188" s="9" t="s">
        <v>5642</v>
      </c>
      <c r="AN188" s="9" t="s">
        <v>5643</v>
      </c>
      <c r="AO188" s="9" t="s">
        <v>5644</v>
      </c>
      <c r="AP188" s="9" t="s">
        <v>106</v>
      </c>
      <c r="AQ188" s="4">
        <v>30</v>
      </c>
      <c r="AR188" s="9" t="s">
        <v>3881</v>
      </c>
      <c r="AS188" s="9" t="s">
        <v>108</v>
      </c>
    </row>
    <row r="189" spans="1:45" ht="15" customHeight="1" x14ac:dyDescent="0.25">
      <c r="A189" s="10">
        <v>45525.651712962965</v>
      </c>
      <c r="B189" s="10">
        <v>45525.666666666664</v>
      </c>
      <c r="C189" s="11" t="s">
        <v>48</v>
      </c>
      <c r="D189" s="11" t="s">
        <v>5645</v>
      </c>
      <c r="E189" s="5">
        <v>100</v>
      </c>
      <c r="F189" s="5">
        <v>1292</v>
      </c>
      <c r="G189" s="11" t="s">
        <v>90</v>
      </c>
      <c r="H189" s="10">
        <v>45525.666690347221</v>
      </c>
      <c r="I189" s="11" t="s">
        <v>5646</v>
      </c>
      <c r="J189" s="11" t="s">
        <v>92</v>
      </c>
      <c r="K189" s="11" t="s">
        <v>92</v>
      </c>
      <c r="L189" s="11" t="s">
        <v>5647</v>
      </c>
      <c r="M189" s="11" t="s">
        <v>92</v>
      </c>
      <c r="N189" s="5">
        <v>43.8125</v>
      </c>
      <c r="O189" s="5">
        <v>-111.7855</v>
      </c>
      <c r="P189" s="11" t="s">
        <v>94</v>
      </c>
      <c r="Q189" s="11" t="s">
        <v>95</v>
      </c>
      <c r="R189" s="11" t="s">
        <v>92</v>
      </c>
      <c r="S189" s="11" t="s">
        <v>92</v>
      </c>
      <c r="T189" s="11" t="s">
        <v>92</v>
      </c>
      <c r="U189" s="11" t="s">
        <v>92</v>
      </c>
      <c r="V189" s="11" t="s">
        <v>98</v>
      </c>
      <c r="W189" s="11" t="s">
        <v>92</v>
      </c>
      <c r="X189" s="11" t="s">
        <v>92</v>
      </c>
      <c r="Y189" s="11" t="s">
        <v>103</v>
      </c>
      <c r="Z189" s="11" t="s">
        <v>101</v>
      </c>
      <c r="AA189" s="11" t="s">
        <v>92</v>
      </c>
      <c r="AB189" s="11" t="s">
        <v>92</v>
      </c>
      <c r="AC189" s="11" t="s">
        <v>172</v>
      </c>
      <c r="AD189" s="11" t="s">
        <v>92</v>
      </c>
      <c r="AE189" s="11" t="s">
        <v>92</v>
      </c>
      <c r="AF189" s="11" t="s">
        <v>103</v>
      </c>
      <c r="AG189" s="11" t="s">
        <v>92</v>
      </c>
      <c r="AH189" s="11" t="s">
        <v>4286</v>
      </c>
      <c r="AI189" s="11" t="s">
        <v>115</v>
      </c>
      <c r="AJ189" s="11" t="s">
        <v>5648</v>
      </c>
      <c r="AK189" s="11" t="s">
        <v>92</v>
      </c>
      <c r="AL189" s="11" t="s">
        <v>258</v>
      </c>
      <c r="AM189" s="11" t="s">
        <v>5649</v>
      </c>
      <c r="AN189" s="11" t="s">
        <v>92</v>
      </c>
      <c r="AO189" s="11" t="s">
        <v>5650</v>
      </c>
      <c r="AP189" s="11" t="s">
        <v>128</v>
      </c>
      <c r="AQ189" s="5">
        <v>21</v>
      </c>
      <c r="AR189" s="11" t="s">
        <v>4286</v>
      </c>
      <c r="AS189" s="11" t="s">
        <v>108</v>
      </c>
    </row>
    <row r="190" spans="1:45" ht="15" customHeight="1" x14ac:dyDescent="0.25">
      <c r="A190" s="8">
        <v>45525.666979166665</v>
      </c>
      <c r="B190" s="8">
        <v>45525.670266203706</v>
      </c>
      <c r="C190" s="9" t="s">
        <v>48</v>
      </c>
      <c r="D190" s="9" t="s">
        <v>5651</v>
      </c>
      <c r="E190" s="4">
        <v>100</v>
      </c>
      <c r="F190" s="4">
        <v>284</v>
      </c>
      <c r="G190" s="9" t="s">
        <v>90</v>
      </c>
      <c r="H190" s="8">
        <v>45525.670286909721</v>
      </c>
      <c r="I190" s="9" t="s">
        <v>5652</v>
      </c>
      <c r="J190" s="9" t="s">
        <v>92</v>
      </c>
      <c r="K190" s="9" t="s">
        <v>92</v>
      </c>
      <c r="L190" s="9" t="s">
        <v>5653</v>
      </c>
      <c r="M190" s="9" t="s">
        <v>92</v>
      </c>
      <c r="N190" s="4">
        <v>40.4953</v>
      </c>
      <c r="O190" s="4">
        <v>-111.9439</v>
      </c>
      <c r="P190" s="9" t="s">
        <v>94</v>
      </c>
      <c r="Q190" s="9" t="s">
        <v>95</v>
      </c>
      <c r="R190" s="9" t="s">
        <v>92</v>
      </c>
      <c r="S190" s="9" t="s">
        <v>124</v>
      </c>
      <c r="T190" s="9" t="s">
        <v>92</v>
      </c>
      <c r="U190" s="9" t="s">
        <v>97</v>
      </c>
      <c r="V190" s="9" t="s">
        <v>98</v>
      </c>
      <c r="W190" s="9" t="s">
        <v>92</v>
      </c>
      <c r="X190" s="9" t="s">
        <v>92</v>
      </c>
      <c r="Y190" s="9" t="s">
        <v>100</v>
      </c>
      <c r="Z190" s="9" t="s">
        <v>101</v>
      </c>
      <c r="AA190" s="9" t="s">
        <v>102</v>
      </c>
      <c r="AB190" s="9" t="s">
        <v>112</v>
      </c>
      <c r="AC190" s="9" t="s">
        <v>92</v>
      </c>
      <c r="AD190" s="9" t="s">
        <v>92</v>
      </c>
      <c r="AE190" s="9" t="s">
        <v>92</v>
      </c>
      <c r="AF190" s="9" t="s">
        <v>103</v>
      </c>
      <c r="AG190" s="9" t="s">
        <v>92</v>
      </c>
      <c r="AH190" s="9" t="s">
        <v>4286</v>
      </c>
      <c r="AI190" s="9" t="s">
        <v>115</v>
      </c>
      <c r="AJ190" s="9" t="s">
        <v>5654</v>
      </c>
      <c r="AK190" s="9" t="s">
        <v>126</v>
      </c>
      <c r="AL190" s="9" t="s">
        <v>5655</v>
      </c>
      <c r="AM190" s="9" t="s">
        <v>5656</v>
      </c>
      <c r="AN190" s="9" t="s">
        <v>5657</v>
      </c>
      <c r="AO190" s="9" t="s">
        <v>5658</v>
      </c>
      <c r="AP190" s="9" t="s">
        <v>106</v>
      </c>
      <c r="AQ190" s="4">
        <v>21</v>
      </c>
      <c r="AR190" s="9" t="s">
        <v>235</v>
      </c>
      <c r="AS190" s="9" t="s">
        <v>108</v>
      </c>
    </row>
    <row r="191" spans="1:45" ht="15" customHeight="1" x14ac:dyDescent="0.25">
      <c r="A191" s="10">
        <v>45525.661921296298</v>
      </c>
      <c r="B191" s="10">
        <v>45525.671342592592</v>
      </c>
      <c r="C191" s="11" t="s">
        <v>48</v>
      </c>
      <c r="D191" s="11" t="s">
        <v>5659</v>
      </c>
      <c r="E191" s="5">
        <v>100</v>
      </c>
      <c r="F191" s="5">
        <v>814</v>
      </c>
      <c r="G191" s="11" t="s">
        <v>90</v>
      </c>
      <c r="H191" s="10">
        <v>45525.671361956018</v>
      </c>
      <c r="I191" s="11" t="s">
        <v>5660</v>
      </c>
      <c r="J191" s="11" t="s">
        <v>92</v>
      </c>
      <c r="K191" s="11" t="s">
        <v>92</v>
      </c>
      <c r="L191" s="11" t="s">
        <v>5661</v>
      </c>
      <c r="M191" s="11" t="s">
        <v>92</v>
      </c>
      <c r="N191" s="5">
        <v>40.7592</v>
      </c>
      <c r="O191" s="5">
        <v>-111.8875</v>
      </c>
      <c r="P191" s="11" t="s">
        <v>94</v>
      </c>
      <c r="Q191" s="11" t="s">
        <v>95</v>
      </c>
      <c r="R191" s="11" t="s">
        <v>92</v>
      </c>
      <c r="S191" s="11" t="s">
        <v>92</v>
      </c>
      <c r="T191" s="11" t="s">
        <v>92</v>
      </c>
      <c r="U191" s="11" t="s">
        <v>97</v>
      </c>
      <c r="V191" s="11" t="s">
        <v>98</v>
      </c>
      <c r="W191" s="11" t="s">
        <v>99</v>
      </c>
      <c r="X191" s="11" t="s">
        <v>92</v>
      </c>
      <c r="Y191" s="11" t="s">
        <v>103</v>
      </c>
      <c r="Z191" s="11" t="s">
        <v>101</v>
      </c>
      <c r="AA191" s="11" t="s">
        <v>102</v>
      </c>
      <c r="AB191" s="11" t="s">
        <v>112</v>
      </c>
      <c r="AC191" s="11" t="s">
        <v>92</v>
      </c>
      <c r="AD191" s="11" t="s">
        <v>92</v>
      </c>
      <c r="AE191" s="11" t="s">
        <v>92</v>
      </c>
      <c r="AF191" s="11" t="s">
        <v>103</v>
      </c>
      <c r="AG191" s="11" t="s">
        <v>92</v>
      </c>
      <c r="AH191" s="11" t="s">
        <v>4286</v>
      </c>
      <c r="AI191" s="11" t="s">
        <v>105</v>
      </c>
      <c r="AJ191" s="11" t="s">
        <v>5662</v>
      </c>
      <c r="AK191" s="11" t="s">
        <v>115</v>
      </c>
      <c r="AL191" s="11" t="s">
        <v>92</v>
      </c>
      <c r="AM191" s="11" t="s">
        <v>3125</v>
      </c>
      <c r="AN191" s="11" t="s">
        <v>5663</v>
      </c>
      <c r="AO191" s="11" t="s">
        <v>4690</v>
      </c>
      <c r="AP191" s="11" t="s">
        <v>106</v>
      </c>
      <c r="AQ191" s="5">
        <v>21</v>
      </c>
      <c r="AR191" s="11" t="s">
        <v>4441</v>
      </c>
      <c r="AS191" s="11" t="s">
        <v>108</v>
      </c>
    </row>
    <row r="192" spans="1:45" ht="15" customHeight="1" x14ac:dyDescent="0.25">
      <c r="A192" s="8">
        <v>45525.669351851851</v>
      </c>
      <c r="B192" s="8">
        <v>45525.672291666669</v>
      </c>
      <c r="C192" s="9" t="s">
        <v>48</v>
      </c>
      <c r="D192" s="9" t="s">
        <v>5664</v>
      </c>
      <c r="E192" s="4">
        <v>100</v>
      </c>
      <c r="F192" s="4">
        <v>254</v>
      </c>
      <c r="G192" s="9" t="s">
        <v>90</v>
      </c>
      <c r="H192" s="8">
        <v>45525.672303472224</v>
      </c>
      <c r="I192" s="9" t="s">
        <v>5665</v>
      </c>
      <c r="J192" s="9" t="s">
        <v>92</v>
      </c>
      <c r="K192" s="9" t="s">
        <v>92</v>
      </c>
      <c r="L192" s="9" t="s">
        <v>5666</v>
      </c>
      <c r="M192" s="9" t="s">
        <v>92</v>
      </c>
      <c r="N192" s="4">
        <v>43.473599999999998</v>
      </c>
      <c r="O192" s="4">
        <v>-112.0201</v>
      </c>
      <c r="P192" s="9" t="s">
        <v>94</v>
      </c>
      <c r="Q192" s="9" t="s">
        <v>95</v>
      </c>
      <c r="R192" s="9" t="s">
        <v>134</v>
      </c>
      <c r="S192" s="9" t="s">
        <v>92</v>
      </c>
      <c r="T192" s="9" t="s">
        <v>92</v>
      </c>
      <c r="U192" s="9" t="s">
        <v>92</v>
      </c>
      <c r="V192" s="9" t="s">
        <v>92</v>
      </c>
      <c r="W192" s="9" t="s">
        <v>92</v>
      </c>
      <c r="X192" s="9" t="s">
        <v>92</v>
      </c>
      <c r="Y192" s="9" t="s">
        <v>100</v>
      </c>
      <c r="Z192" s="9" t="s">
        <v>92</v>
      </c>
      <c r="AA192" s="9" t="s">
        <v>102</v>
      </c>
      <c r="AB192" s="9" t="s">
        <v>92</v>
      </c>
      <c r="AC192" s="9" t="s">
        <v>92</v>
      </c>
      <c r="AD192" s="9" t="s">
        <v>92</v>
      </c>
      <c r="AE192" s="9" t="s">
        <v>92</v>
      </c>
      <c r="AF192" s="9" t="s">
        <v>103</v>
      </c>
      <c r="AG192" s="9" t="s">
        <v>92</v>
      </c>
      <c r="AH192" s="9" t="s">
        <v>4286</v>
      </c>
      <c r="AI192" s="9" t="s">
        <v>126</v>
      </c>
      <c r="AJ192" s="9" t="s">
        <v>5667</v>
      </c>
      <c r="AK192" s="9" t="s">
        <v>126</v>
      </c>
      <c r="AL192" s="9" t="s">
        <v>5668</v>
      </c>
      <c r="AM192" s="9" t="s">
        <v>4908</v>
      </c>
      <c r="AN192" s="9" t="s">
        <v>92</v>
      </c>
      <c r="AO192" s="9" t="s">
        <v>92</v>
      </c>
      <c r="AP192" s="9" t="s">
        <v>106</v>
      </c>
      <c r="AQ192" s="4">
        <v>20</v>
      </c>
      <c r="AR192" s="9" t="s">
        <v>4559</v>
      </c>
      <c r="AS192" s="9" t="s">
        <v>108</v>
      </c>
    </row>
    <row r="193" spans="1:45" ht="15" customHeight="1" x14ac:dyDescent="0.25">
      <c r="A193" s="10">
        <v>45525.673819444448</v>
      </c>
      <c r="B193" s="10">
        <v>45525.676793981482</v>
      </c>
      <c r="C193" s="11" t="s">
        <v>48</v>
      </c>
      <c r="D193" s="11" t="s">
        <v>5669</v>
      </c>
      <c r="E193" s="5">
        <v>100</v>
      </c>
      <c r="F193" s="5">
        <v>257</v>
      </c>
      <c r="G193" s="11" t="s">
        <v>90</v>
      </c>
      <c r="H193" s="10">
        <v>45525.676807407406</v>
      </c>
      <c r="I193" s="11" t="s">
        <v>5670</v>
      </c>
      <c r="J193" s="11" t="s">
        <v>92</v>
      </c>
      <c r="K193" s="11" t="s">
        <v>92</v>
      </c>
      <c r="L193" s="11" t="s">
        <v>5671</v>
      </c>
      <c r="M193" s="11" t="s">
        <v>92</v>
      </c>
      <c r="N193" s="5">
        <v>43.555300000000003</v>
      </c>
      <c r="O193" s="5">
        <v>-111.8922</v>
      </c>
      <c r="P193" s="11" t="s">
        <v>94</v>
      </c>
      <c r="Q193" s="11" t="s">
        <v>95</v>
      </c>
      <c r="R193" s="11" t="s">
        <v>92</v>
      </c>
      <c r="S193" s="11" t="s">
        <v>92</v>
      </c>
      <c r="T193" s="11" t="s">
        <v>96</v>
      </c>
      <c r="U193" s="11" t="s">
        <v>92</v>
      </c>
      <c r="V193" s="11" t="s">
        <v>98</v>
      </c>
      <c r="W193" s="11" t="s">
        <v>92</v>
      </c>
      <c r="X193" s="11" t="s">
        <v>92</v>
      </c>
      <c r="Y193" s="11" t="s">
        <v>100</v>
      </c>
      <c r="Z193" s="11" t="s">
        <v>101</v>
      </c>
      <c r="AA193" s="11" t="s">
        <v>102</v>
      </c>
      <c r="AB193" s="11" t="s">
        <v>112</v>
      </c>
      <c r="AC193" s="11" t="s">
        <v>92</v>
      </c>
      <c r="AD193" s="11" t="s">
        <v>92</v>
      </c>
      <c r="AE193" s="11" t="s">
        <v>92</v>
      </c>
      <c r="AF193" s="11" t="s">
        <v>103</v>
      </c>
      <c r="AG193" s="11" t="s">
        <v>92</v>
      </c>
      <c r="AH193" s="11" t="s">
        <v>4286</v>
      </c>
      <c r="AI193" s="11" t="s">
        <v>115</v>
      </c>
      <c r="AJ193" s="11" t="s">
        <v>5672</v>
      </c>
      <c r="AK193" s="11" t="s">
        <v>115</v>
      </c>
      <c r="AL193" s="11" t="s">
        <v>5673</v>
      </c>
      <c r="AM193" s="11" t="s">
        <v>5674</v>
      </c>
      <c r="AN193" s="11" t="s">
        <v>5675</v>
      </c>
      <c r="AO193" s="11" t="s">
        <v>5676</v>
      </c>
      <c r="AP193" s="11" t="s">
        <v>106</v>
      </c>
      <c r="AQ193" s="5">
        <v>23</v>
      </c>
      <c r="AR193" s="11" t="s">
        <v>4286</v>
      </c>
      <c r="AS193" s="11" t="s">
        <v>108</v>
      </c>
    </row>
    <row r="194" spans="1:45" ht="15" customHeight="1" x14ac:dyDescent="0.25">
      <c r="A194" s="8">
        <v>45525.688842592594</v>
      </c>
      <c r="B194" s="8">
        <v>45525.69127314815</v>
      </c>
      <c r="C194" s="9" t="s">
        <v>48</v>
      </c>
      <c r="D194" s="9" t="s">
        <v>5677</v>
      </c>
      <c r="E194" s="4">
        <v>100</v>
      </c>
      <c r="F194" s="4">
        <v>210</v>
      </c>
      <c r="G194" s="9" t="s">
        <v>90</v>
      </c>
      <c r="H194" s="8">
        <v>45525.69128634259</v>
      </c>
      <c r="I194" s="9" t="s">
        <v>5678</v>
      </c>
      <c r="J194" s="9" t="s">
        <v>92</v>
      </c>
      <c r="K194" s="9" t="s">
        <v>92</v>
      </c>
      <c r="L194" s="9" t="s">
        <v>5679</v>
      </c>
      <c r="M194" s="9" t="s">
        <v>92</v>
      </c>
      <c r="N194" s="4">
        <v>43.473599999999998</v>
      </c>
      <c r="O194" s="4">
        <v>-112.0201</v>
      </c>
      <c r="P194" s="9" t="s">
        <v>94</v>
      </c>
      <c r="Q194" s="9" t="s">
        <v>95</v>
      </c>
      <c r="R194" s="9" t="s">
        <v>92</v>
      </c>
      <c r="S194" s="9" t="s">
        <v>92</v>
      </c>
      <c r="T194" s="9" t="s">
        <v>92</v>
      </c>
      <c r="U194" s="9" t="s">
        <v>97</v>
      </c>
      <c r="V194" s="9" t="s">
        <v>92</v>
      </c>
      <c r="W194" s="9" t="s">
        <v>92</v>
      </c>
      <c r="X194" s="9" t="s">
        <v>92</v>
      </c>
      <c r="Y194" s="9" t="s">
        <v>100</v>
      </c>
      <c r="Z194" s="9" t="s">
        <v>92</v>
      </c>
      <c r="AA194" s="9" t="s">
        <v>92</v>
      </c>
      <c r="AB194" s="9" t="s">
        <v>92</v>
      </c>
      <c r="AC194" s="9" t="s">
        <v>92</v>
      </c>
      <c r="AD194" s="9" t="s">
        <v>99</v>
      </c>
      <c r="AE194" s="9" t="s">
        <v>5680</v>
      </c>
      <c r="AF194" s="9" t="s">
        <v>103</v>
      </c>
      <c r="AG194" s="9" t="s">
        <v>92</v>
      </c>
      <c r="AH194" s="9" t="s">
        <v>4286</v>
      </c>
      <c r="AI194" s="9" t="s">
        <v>115</v>
      </c>
      <c r="AJ194" s="9" t="s">
        <v>92</v>
      </c>
      <c r="AK194" s="9" t="s">
        <v>105</v>
      </c>
      <c r="AL194" s="9" t="s">
        <v>5681</v>
      </c>
      <c r="AM194" s="9" t="s">
        <v>5682</v>
      </c>
      <c r="AN194" s="9" t="s">
        <v>92</v>
      </c>
      <c r="AO194" s="9" t="s">
        <v>5683</v>
      </c>
      <c r="AP194" s="9" t="s">
        <v>106</v>
      </c>
      <c r="AQ194" s="4">
        <v>27</v>
      </c>
      <c r="AR194" s="9" t="s">
        <v>3176</v>
      </c>
      <c r="AS194" s="9" t="s">
        <v>108</v>
      </c>
    </row>
    <row r="195" spans="1:45" ht="15" customHeight="1" x14ac:dyDescent="0.25">
      <c r="A195" s="10">
        <v>45525.711770833332</v>
      </c>
      <c r="B195" s="10">
        <v>45525.717905092592</v>
      </c>
      <c r="C195" s="11" t="s">
        <v>48</v>
      </c>
      <c r="D195" s="11" t="s">
        <v>5684</v>
      </c>
      <c r="E195" s="5">
        <v>100</v>
      </c>
      <c r="F195" s="5">
        <v>529</v>
      </c>
      <c r="G195" s="11" t="s">
        <v>90</v>
      </c>
      <c r="H195" s="10">
        <v>45525.71791712963</v>
      </c>
      <c r="I195" s="11" t="s">
        <v>5685</v>
      </c>
      <c r="J195" s="11" t="s">
        <v>92</v>
      </c>
      <c r="K195" s="11" t="s">
        <v>92</v>
      </c>
      <c r="L195" s="11" t="s">
        <v>5686</v>
      </c>
      <c r="M195" s="11" t="s">
        <v>92</v>
      </c>
      <c r="N195" s="5">
        <v>39.7697</v>
      </c>
      <c r="O195" s="5">
        <v>-89.688599999999994</v>
      </c>
      <c r="P195" s="11" t="s">
        <v>94</v>
      </c>
      <c r="Q195" s="11" t="s">
        <v>95</v>
      </c>
      <c r="R195" s="11" t="s">
        <v>92</v>
      </c>
      <c r="S195" s="11" t="s">
        <v>92</v>
      </c>
      <c r="T195" s="11" t="s">
        <v>92</v>
      </c>
      <c r="U195" s="11" t="s">
        <v>97</v>
      </c>
      <c r="V195" s="11" t="s">
        <v>92</v>
      </c>
      <c r="W195" s="11" t="s">
        <v>92</v>
      </c>
      <c r="X195" s="11" t="s">
        <v>92</v>
      </c>
      <c r="Y195" s="11" t="s">
        <v>103</v>
      </c>
      <c r="Z195" s="11" t="s">
        <v>101</v>
      </c>
      <c r="AA195" s="11" t="s">
        <v>102</v>
      </c>
      <c r="AB195" s="11" t="s">
        <v>92</v>
      </c>
      <c r="AC195" s="11" t="s">
        <v>172</v>
      </c>
      <c r="AD195" s="11" t="s">
        <v>92</v>
      </c>
      <c r="AE195" s="11" t="s">
        <v>92</v>
      </c>
      <c r="AF195" s="11" t="s">
        <v>103</v>
      </c>
      <c r="AG195" s="11" t="s">
        <v>92</v>
      </c>
      <c r="AH195" s="11" t="s">
        <v>1250</v>
      </c>
      <c r="AI195" s="11" t="s">
        <v>115</v>
      </c>
      <c r="AJ195" s="11" t="s">
        <v>5687</v>
      </c>
      <c r="AK195" s="11" t="s">
        <v>115</v>
      </c>
      <c r="AL195" s="11" t="s">
        <v>5688</v>
      </c>
      <c r="AM195" s="11" t="s">
        <v>5689</v>
      </c>
      <c r="AN195" s="11" t="s">
        <v>5690</v>
      </c>
      <c r="AO195" s="11" t="s">
        <v>5691</v>
      </c>
      <c r="AP195" s="11" t="s">
        <v>128</v>
      </c>
      <c r="AQ195" s="5">
        <v>26</v>
      </c>
      <c r="AR195" s="11" t="s">
        <v>1132</v>
      </c>
      <c r="AS195" s="11" t="s">
        <v>1251</v>
      </c>
    </row>
    <row r="196" spans="1:45" ht="15" customHeight="1" x14ac:dyDescent="0.25">
      <c r="A196" s="8">
        <v>45525.713750000003</v>
      </c>
      <c r="B196" s="8">
        <v>45525.718715277777</v>
      </c>
      <c r="C196" s="9" t="s">
        <v>48</v>
      </c>
      <c r="D196" s="9" t="s">
        <v>5692</v>
      </c>
      <c r="E196" s="4">
        <v>100</v>
      </c>
      <c r="F196" s="4">
        <v>428</v>
      </c>
      <c r="G196" s="9" t="s">
        <v>90</v>
      </c>
      <c r="H196" s="8">
        <v>45525.718723726852</v>
      </c>
      <c r="I196" s="9" t="s">
        <v>5693</v>
      </c>
      <c r="J196" s="9" t="s">
        <v>92</v>
      </c>
      <c r="K196" s="9" t="s">
        <v>92</v>
      </c>
      <c r="L196" s="9" t="s">
        <v>5694</v>
      </c>
      <c r="M196" s="9" t="s">
        <v>92</v>
      </c>
      <c r="N196" s="4">
        <v>42.776699999999998</v>
      </c>
      <c r="O196" s="4">
        <v>-92.408199999999994</v>
      </c>
      <c r="P196" s="9" t="s">
        <v>94</v>
      </c>
      <c r="Q196" s="9" t="s">
        <v>95</v>
      </c>
      <c r="R196" s="9" t="s">
        <v>92</v>
      </c>
      <c r="S196" s="9" t="s">
        <v>92</v>
      </c>
      <c r="T196" s="9" t="s">
        <v>92</v>
      </c>
      <c r="U196" s="9" t="s">
        <v>97</v>
      </c>
      <c r="V196" s="9" t="s">
        <v>92</v>
      </c>
      <c r="W196" s="9" t="s">
        <v>92</v>
      </c>
      <c r="X196" s="9" t="s">
        <v>92</v>
      </c>
      <c r="Y196" s="9" t="s">
        <v>103</v>
      </c>
      <c r="Z196" s="9" t="s">
        <v>101</v>
      </c>
      <c r="AA196" s="9" t="s">
        <v>102</v>
      </c>
      <c r="AB196" s="9" t="s">
        <v>92</v>
      </c>
      <c r="AC196" s="9" t="s">
        <v>92</v>
      </c>
      <c r="AD196" s="9" t="s">
        <v>92</v>
      </c>
      <c r="AE196" s="9" t="s">
        <v>92</v>
      </c>
      <c r="AF196" s="9" t="s">
        <v>103</v>
      </c>
      <c r="AG196" s="9" t="s">
        <v>92</v>
      </c>
      <c r="AH196" s="9" t="s">
        <v>1250</v>
      </c>
      <c r="AI196" s="9" t="s">
        <v>115</v>
      </c>
      <c r="AJ196" s="9" t="s">
        <v>92</v>
      </c>
      <c r="AK196" s="9" t="s">
        <v>115</v>
      </c>
      <c r="AL196" s="9" t="s">
        <v>5695</v>
      </c>
      <c r="AM196" s="9" t="s">
        <v>5696</v>
      </c>
      <c r="AN196" s="9" t="s">
        <v>5697</v>
      </c>
      <c r="AO196" s="9" t="s">
        <v>5698</v>
      </c>
      <c r="AP196" s="9" t="s">
        <v>128</v>
      </c>
      <c r="AQ196" s="4">
        <v>21</v>
      </c>
      <c r="AR196" s="9" t="s">
        <v>92</v>
      </c>
      <c r="AS196" s="9" t="s">
        <v>217</v>
      </c>
    </row>
    <row r="197" spans="1:45" ht="15" customHeight="1" x14ac:dyDescent="0.25">
      <c r="A197" s="10">
        <v>45525.724085648151</v>
      </c>
      <c r="B197" s="10">
        <v>45525.728321759256</v>
      </c>
      <c r="C197" s="11" t="s">
        <v>48</v>
      </c>
      <c r="D197" s="11" t="s">
        <v>4950</v>
      </c>
      <c r="E197" s="5">
        <v>100</v>
      </c>
      <c r="F197" s="5">
        <v>366</v>
      </c>
      <c r="G197" s="11" t="s">
        <v>90</v>
      </c>
      <c r="H197" s="10">
        <v>45525.728336967593</v>
      </c>
      <c r="I197" s="11" t="s">
        <v>5699</v>
      </c>
      <c r="J197" s="11" t="s">
        <v>92</v>
      </c>
      <c r="K197" s="11" t="s">
        <v>92</v>
      </c>
      <c r="L197" s="11" t="s">
        <v>5700</v>
      </c>
      <c r="M197" s="11" t="s">
        <v>92</v>
      </c>
      <c r="N197" s="5">
        <v>43.8125</v>
      </c>
      <c r="O197" s="5">
        <v>-111.7855</v>
      </c>
      <c r="P197" s="11" t="s">
        <v>94</v>
      </c>
      <c r="Q197" s="11" t="s">
        <v>95</v>
      </c>
      <c r="R197" s="11" t="s">
        <v>92</v>
      </c>
      <c r="S197" s="11" t="s">
        <v>92</v>
      </c>
      <c r="T197" s="11" t="s">
        <v>92</v>
      </c>
      <c r="U197" s="11" t="s">
        <v>92</v>
      </c>
      <c r="V197" s="11" t="s">
        <v>98</v>
      </c>
      <c r="W197" s="11" t="s">
        <v>92</v>
      </c>
      <c r="X197" s="11" t="s">
        <v>92</v>
      </c>
      <c r="Y197" s="11" t="s">
        <v>100</v>
      </c>
      <c r="Z197" s="11" t="s">
        <v>101</v>
      </c>
      <c r="AA197" s="11" t="s">
        <v>102</v>
      </c>
      <c r="AB197" s="11" t="s">
        <v>92</v>
      </c>
      <c r="AC197" s="11" t="s">
        <v>92</v>
      </c>
      <c r="AD197" s="11" t="s">
        <v>99</v>
      </c>
      <c r="AE197" s="11" t="s">
        <v>5701</v>
      </c>
      <c r="AF197" s="11" t="s">
        <v>103</v>
      </c>
      <c r="AG197" s="11" t="s">
        <v>92</v>
      </c>
      <c r="AH197" s="11" t="s">
        <v>4286</v>
      </c>
      <c r="AI197" s="11" t="s">
        <v>115</v>
      </c>
      <c r="AJ197" s="11" t="s">
        <v>5702</v>
      </c>
      <c r="AK197" s="11" t="s">
        <v>92</v>
      </c>
      <c r="AL197" s="11" t="s">
        <v>5703</v>
      </c>
      <c r="AM197" s="11" t="s">
        <v>5704</v>
      </c>
      <c r="AN197" s="11" t="s">
        <v>5705</v>
      </c>
      <c r="AO197" s="11" t="s">
        <v>92</v>
      </c>
      <c r="AP197" s="11" t="s">
        <v>128</v>
      </c>
      <c r="AQ197" s="5">
        <v>24</v>
      </c>
      <c r="AR197" s="11" t="s">
        <v>841</v>
      </c>
      <c r="AS197" s="11" t="s">
        <v>108</v>
      </c>
    </row>
    <row r="198" spans="1:45" ht="15" customHeight="1" x14ac:dyDescent="0.25">
      <c r="A198" s="8">
        <v>45525.73542824074</v>
      </c>
      <c r="B198" s="8">
        <v>45525.739537037036</v>
      </c>
      <c r="C198" s="9" t="s">
        <v>48</v>
      </c>
      <c r="D198" s="9" t="s">
        <v>5706</v>
      </c>
      <c r="E198" s="4">
        <v>100</v>
      </c>
      <c r="F198" s="4">
        <v>355</v>
      </c>
      <c r="G198" s="9" t="s">
        <v>90</v>
      </c>
      <c r="H198" s="8">
        <v>45525.739556261571</v>
      </c>
      <c r="I198" s="9" t="s">
        <v>5707</v>
      </c>
      <c r="J198" s="9" t="s">
        <v>92</v>
      </c>
      <c r="K198" s="9" t="s">
        <v>92</v>
      </c>
      <c r="L198" s="9" t="s">
        <v>5708</v>
      </c>
      <c r="M198" s="9" t="s">
        <v>92</v>
      </c>
      <c r="N198" s="4">
        <v>40.7592</v>
      </c>
      <c r="O198" s="4">
        <v>-111.8875</v>
      </c>
      <c r="P198" s="9" t="s">
        <v>94</v>
      </c>
      <c r="Q198" s="9" t="s">
        <v>95</v>
      </c>
      <c r="R198" s="9" t="s">
        <v>92</v>
      </c>
      <c r="S198" s="9" t="s">
        <v>124</v>
      </c>
      <c r="T198" s="9" t="s">
        <v>92</v>
      </c>
      <c r="U198" s="9" t="s">
        <v>92</v>
      </c>
      <c r="V198" s="9" t="s">
        <v>92</v>
      </c>
      <c r="W198" s="9" t="s">
        <v>92</v>
      </c>
      <c r="X198" s="9" t="s">
        <v>92</v>
      </c>
      <c r="Y198" s="9" t="s">
        <v>100</v>
      </c>
      <c r="Z198" s="9" t="s">
        <v>101</v>
      </c>
      <c r="AA198" s="9" t="s">
        <v>92</v>
      </c>
      <c r="AB198" s="9" t="s">
        <v>92</v>
      </c>
      <c r="AC198" s="9" t="s">
        <v>172</v>
      </c>
      <c r="AD198" s="9" t="s">
        <v>92</v>
      </c>
      <c r="AE198" s="9" t="s">
        <v>92</v>
      </c>
      <c r="AF198" s="9" t="s">
        <v>103</v>
      </c>
      <c r="AG198" s="9" t="s">
        <v>92</v>
      </c>
      <c r="AH198" s="9" t="s">
        <v>4286</v>
      </c>
      <c r="AI198" s="9" t="s">
        <v>105</v>
      </c>
      <c r="AJ198" s="9" t="s">
        <v>5709</v>
      </c>
      <c r="AK198" s="9" t="s">
        <v>115</v>
      </c>
      <c r="AL198" s="9" t="s">
        <v>5710</v>
      </c>
      <c r="AM198" s="9" t="s">
        <v>5711</v>
      </c>
      <c r="AN198" s="9" t="s">
        <v>5712</v>
      </c>
      <c r="AO198" s="9" t="s">
        <v>5713</v>
      </c>
      <c r="AP198" s="9" t="s">
        <v>128</v>
      </c>
      <c r="AQ198" s="4">
        <v>24</v>
      </c>
      <c r="AR198" s="9" t="s">
        <v>3881</v>
      </c>
      <c r="AS198" s="9" t="s">
        <v>108</v>
      </c>
    </row>
    <row r="199" spans="1:45" ht="15" customHeight="1" x14ac:dyDescent="0.25">
      <c r="A199" s="10">
        <v>45525.735127314816</v>
      </c>
      <c r="B199" s="10">
        <v>45525.740914351853</v>
      </c>
      <c r="C199" s="11" t="s">
        <v>48</v>
      </c>
      <c r="D199" s="11" t="s">
        <v>5714</v>
      </c>
      <c r="E199" s="5">
        <v>100</v>
      </c>
      <c r="F199" s="5">
        <v>500</v>
      </c>
      <c r="G199" s="11" t="s">
        <v>90</v>
      </c>
      <c r="H199" s="10">
        <v>45525.740935694441</v>
      </c>
      <c r="I199" s="11" t="s">
        <v>5715</v>
      </c>
      <c r="J199" s="11" t="s">
        <v>92</v>
      </c>
      <c r="K199" s="11" t="s">
        <v>92</v>
      </c>
      <c r="L199" s="11" t="s">
        <v>5716</v>
      </c>
      <c r="M199" s="11" t="s">
        <v>92</v>
      </c>
      <c r="N199" s="5">
        <v>32.800800000000002</v>
      </c>
      <c r="O199" s="5">
        <v>-96.788399999999996</v>
      </c>
      <c r="P199" s="11" t="s">
        <v>94</v>
      </c>
      <c r="Q199" s="11" t="s">
        <v>95</v>
      </c>
      <c r="R199" s="11" t="s">
        <v>92</v>
      </c>
      <c r="S199" s="11" t="s">
        <v>124</v>
      </c>
      <c r="T199" s="11" t="s">
        <v>92</v>
      </c>
      <c r="U199" s="11" t="s">
        <v>92</v>
      </c>
      <c r="V199" s="11" t="s">
        <v>92</v>
      </c>
      <c r="W199" s="11" t="s">
        <v>92</v>
      </c>
      <c r="X199" s="11" t="s">
        <v>92</v>
      </c>
      <c r="Y199" s="11" t="s">
        <v>100</v>
      </c>
      <c r="Z199" s="11" t="s">
        <v>101</v>
      </c>
      <c r="AA199" s="11" t="s">
        <v>92</v>
      </c>
      <c r="AB199" s="11" t="s">
        <v>92</v>
      </c>
      <c r="AC199" s="11" t="s">
        <v>92</v>
      </c>
      <c r="AD199" s="11" t="s">
        <v>92</v>
      </c>
      <c r="AE199" s="11" t="s">
        <v>92</v>
      </c>
      <c r="AF199" s="11" t="s">
        <v>103</v>
      </c>
      <c r="AG199" s="11" t="s">
        <v>92</v>
      </c>
      <c r="AH199" s="11" t="s">
        <v>1250</v>
      </c>
      <c r="AI199" s="11" t="s">
        <v>115</v>
      </c>
      <c r="AJ199" s="11" t="s">
        <v>5717</v>
      </c>
      <c r="AK199" s="11" t="s">
        <v>115</v>
      </c>
      <c r="AL199" s="11" t="s">
        <v>5718</v>
      </c>
      <c r="AM199" s="11" t="s">
        <v>5719</v>
      </c>
      <c r="AN199" s="11" t="s">
        <v>5720</v>
      </c>
      <c r="AO199" s="11" t="s">
        <v>5721</v>
      </c>
      <c r="AP199" s="11" t="s">
        <v>106</v>
      </c>
      <c r="AQ199" s="5">
        <v>19</v>
      </c>
      <c r="AR199" s="11" t="s">
        <v>5722</v>
      </c>
      <c r="AS199" s="11" t="s">
        <v>130</v>
      </c>
    </row>
    <row r="200" spans="1:45" ht="15" customHeight="1" x14ac:dyDescent="0.25">
      <c r="A200" s="8">
        <v>45525.739606481482</v>
      </c>
      <c r="B200" s="8">
        <v>45525.746307870373</v>
      </c>
      <c r="C200" s="9" t="s">
        <v>48</v>
      </c>
      <c r="D200" s="9" t="s">
        <v>5723</v>
      </c>
      <c r="E200" s="4">
        <v>100</v>
      </c>
      <c r="F200" s="4">
        <v>578</v>
      </c>
      <c r="G200" s="9" t="s">
        <v>90</v>
      </c>
      <c r="H200" s="8">
        <v>45525.746322025465</v>
      </c>
      <c r="I200" s="9" t="s">
        <v>5724</v>
      </c>
      <c r="J200" s="9" t="s">
        <v>92</v>
      </c>
      <c r="K200" s="9" t="s">
        <v>92</v>
      </c>
      <c r="L200" s="9" t="s">
        <v>5725</v>
      </c>
      <c r="M200" s="9" t="s">
        <v>92</v>
      </c>
      <c r="N200" s="4">
        <v>36.215499999999999</v>
      </c>
      <c r="O200" s="4">
        <v>-85.542599999999993</v>
      </c>
      <c r="P200" s="9" t="s">
        <v>94</v>
      </c>
      <c r="Q200" s="9" t="s">
        <v>95</v>
      </c>
      <c r="R200" s="9" t="s">
        <v>92</v>
      </c>
      <c r="S200" s="9" t="s">
        <v>124</v>
      </c>
      <c r="T200" s="9" t="s">
        <v>92</v>
      </c>
      <c r="U200" s="9" t="s">
        <v>92</v>
      </c>
      <c r="V200" s="9" t="s">
        <v>92</v>
      </c>
      <c r="W200" s="9" t="s">
        <v>92</v>
      </c>
      <c r="X200" s="9" t="s">
        <v>92</v>
      </c>
      <c r="Y200" s="9" t="s">
        <v>100</v>
      </c>
      <c r="Z200" s="9" t="s">
        <v>101</v>
      </c>
      <c r="AA200" s="9" t="s">
        <v>92</v>
      </c>
      <c r="AB200" s="9" t="s">
        <v>92</v>
      </c>
      <c r="AC200" s="9" t="s">
        <v>92</v>
      </c>
      <c r="AD200" s="9" t="s">
        <v>92</v>
      </c>
      <c r="AE200" s="9" t="s">
        <v>92</v>
      </c>
      <c r="AF200" s="9" t="s">
        <v>103</v>
      </c>
      <c r="AG200" s="9" t="s">
        <v>92</v>
      </c>
      <c r="AH200" s="9" t="s">
        <v>1250</v>
      </c>
      <c r="AI200" s="9" t="s">
        <v>105</v>
      </c>
      <c r="AJ200" s="9" t="s">
        <v>92</v>
      </c>
      <c r="AK200" s="9" t="s">
        <v>126</v>
      </c>
      <c r="AL200" s="9" t="s">
        <v>5726</v>
      </c>
      <c r="AM200" s="9" t="s">
        <v>5727</v>
      </c>
      <c r="AN200" s="9" t="s">
        <v>5728</v>
      </c>
      <c r="AO200" s="9" t="s">
        <v>5729</v>
      </c>
      <c r="AP200" s="9" t="s">
        <v>128</v>
      </c>
      <c r="AQ200" s="4">
        <v>19</v>
      </c>
      <c r="AR200" s="9" t="s">
        <v>5730</v>
      </c>
      <c r="AS200" s="9" t="s">
        <v>4312</v>
      </c>
    </row>
    <row r="201" spans="1:45" ht="15" customHeight="1" x14ac:dyDescent="0.25">
      <c r="A201" s="10">
        <v>45525.755439814813</v>
      </c>
      <c r="B201" s="10">
        <v>45525.761550925927</v>
      </c>
      <c r="C201" s="11" t="s">
        <v>48</v>
      </c>
      <c r="D201" s="11" t="s">
        <v>5731</v>
      </c>
      <c r="E201" s="5">
        <v>100</v>
      </c>
      <c r="F201" s="5">
        <v>528</v>
      </c>
      <c r="G201" s="11" t="s">
        <v>90</v>
      </c>
      <c r="H201" s="10">
        <v>45525.761565682871</v>
      </c>
      <c r="I201" s="11" t="s">
        <v>5732</v>
      </c>
      <c r="J201" s="11" t="s">
        <v>92</v>
      </c>
      <c r="K201" s="11" t="s">
        <v>92</v>
      </c>
      <c r="L201" s="11" t="s">
        <v>5733</v>
      </c>
      <c r="M201" s="11" t="s">
        <v>92</v>
      </c>
      <c r="N201" s="5">
        <v>41.59</v>
      </c>
      <c r="O201" s="5">
        <v>-93.860399999999998</v>
      </c>
      <c r="P201" s="11" t="s">
        <v>94</v>
      </c>
      <c r="Q201" s="11" t="s">
        <v>95</v>
      </c>
      <c r="R201" s="11" t="s">
        <v>92</v>
      </c>
      <c r="S201" s="11" t="s">
        <v>92</v>
      </c>
      <c r="T201" s="11" t="s">
        <v>92</v>
      </c>
      <c r="U201" s="11" t="s">
        <v>92</v>
      </c>
      <c r="V201" s="11" t="s">
        <v>98</v>
      </c>
      <c r="W201" s="11" t="s">
        <v>92</v>
      </c>
      <c r="X201" s="11" t="s">
        <v>92</v>
      </c>
      <c r="Y201" s="11" t="s">
        <v>100</v>
      </c>
      <c r="Z201" s="11" t="s">
        <v>92</v>
      </c>
      <c r="AA201" s="11" t="s">
        <v>102</v>
      </c>
      <c r="AB201" s="11" t="s">
        <v>92</v>
      </c>
      <c r="AC201" s="11" t="s">
        <v>92</v>
      </c>
      <c r="AD201" s="11" t="s">
        <v>92</v>
      </c>
      <c r="AE201" s="11" t="s">
        <v>92</v>
      </c>
      <c r="AF201" s="11" t="s">
        <v>103</v>
      </c>
      <c r="AG201" s="11" t="s">
        <v>92</v>
      </c>
      <c r="AH201" s="11" t="s">
        <v>1250</v>
      </c>
      <c r="AI201" s="11" t="s">
        <v>115</v>
      </c>
      <c r="AJ201" s="11" t="s">
        <v>92</v>
      </c>
      <c r="AK201" s="11" t="s">
        <v>136</v>
      </c>
      <c r="AL201" s="11" t="s">
        <v>5734</v>
      </c>
      <c r="AM201" s="11" t="s">
        <v>5735</v>
      </c>
      <c r="AN201" s="11" t="s">
        <v>92</v>
      </c>
      <c r="AO201" s="11" t="s">
        <v>5736</v>
      </c>
      <c r="AP201" s="11" t="s">
        <v>422</v>
      </c>
      <c r="AQ201" s="5">
        <v>23</v>
      </c>
      <c r="AR201" s="11" t="s">
        <v>4728</v>
      </c>
      <c r="AS201" s="11" t="s">
        <v>217</v>
      </c>
    </row>
    <row r="202" spans="1:45" ht="15" customHeight="1" x14ac:dyDescent="0.25">
      <c r="A202" s="8">
        <v>45525.762256944443</v>
      </c>
      <c r="B202" s="8">
        <v>45525.764201388891</v>
      </c>
      <c r="C202" s="9" t="s">
        <v>48</v>
      </c>
      <c r="D202" s="9" t="s">
        <v>5737</v>
      </c>
      <c r="E202" s="4">
        <v>100</v>
      </c>
      <c r="F202" s="4">
        <v>168</v>
      </c>
      <c r="G202" s="9" t="s">
        <v>90</v>
      </c>
      <c r="H202" s="8">
        <v>45525.764219143515</v>
      </c>
      <c r="I202" s="9" t="s">
        <v>5738</v>
      </c>
      <c r="J202" s="9" t="s">
        <v>92</v>
      </c>
      <c r="K202" s="9" t="s">
        <v>92</v>
      </c>
      <c r="L202" s="9" t="s">
        <v>5739</v>
      </c>
      <c r="M202" s="9" t="s">
        <v>92</v>
      </c>
      <c r="N202" s="4">
        <v>39.7301</v>
      </c>
      <c r="O202" s="4">
        <v>-104.90779999999999</v>
      </c>
      <c r="P202" s="9" t="s">
        <v>94</v>
      </c>
      <c r="Q202" s="9" t="s">
        <v>95</v>
      </c>
      <c r="R202" s="9" t="s">
        <v>134</v>
      </c>
      <c r="S202" s="9" t="s">
        <v>124</v>
      </c>
      <c r="T202" s="9" t="s">
        <v>92</v>
      </c>
      <c r="U202" s="9" t="s">
        <v>92</v>
      </c>
      <c r="V202" s="9" t="s">
        <v>98</v>
      </c>
      <c r="W202" s="9" t="s">
        <v>92</v>
      </c>
      <c r="X202" s="9" t="s">
        <v>92</v>
      </c>
      <c r="Y202" s="9" t="s">
        <v>100</v>
      </c>
      <c r="Z202" s="9" t="s">
        <v>101</v>
      </c>
      <c r="AA202" s="9" t="s">
        <v>102</v>
      </c>
      <c r="AB202" s="9" t="s">
        <v>112</v>
      </c>
      <c r="AC202" s="9" t="s">
        <v>92</v>
      </c>
      <c r="AD202" s="9" t="s">
        <v>92</v>
      </c>
      <c r="AE202" s="9" t="s">
        <v>92</v>
      </c>
      <c r="AF202" s="9" t="s">
        <v>103</v>
      </c>
      <c r="AG202" s="9" t="s">
        <v>92</v>
      </c>
      <c r="AH202" s="9" t="s">
        <v>1250</v>
      </c>
      <c r="AI202" s="9" t="s">
        <v>115</v>
      </c>
      <c r="AJ202" s="9" t="s">
        <v>92</v>
      </c>
      <c r="AK202" s="9" t="s">
        <v>126</v>
      </c>
      <c r="AL202" s="9" t="s">
        <v>92</v>
      </c>
      <c r="AM202" s="9" t="s">
        <v>92</v>
      </c>
      <c r="AN202" s="9" t="s">
        <v>92</v>
      </c>
      <c r="AO202" s="9" t="s">
        <v>5740</v>
      </c>
      <c r="AP202" s="9" t="s">
        <v>106</v>
      </c>
      <c r="AQ202" s="4">
        <v>18</v>
      </c>
      <c r="AR202" s="9" t="s">
        <v>5741</v>
      </c>
      <c r="AS202" s="9" t="s">
        <v>130</v>
      </c>
    </row>
    <row r="203" spans="1:45" ht="15" customHeight="1" x14ac:dyDescent="0.25">
      <c r="A203" s="10">
        <v>45525.800821759258</v>
      </c>
      <c r="B203" s="10">
        <v>45525.802974537037</v>
      </c>
      <c r="C203" s="11" t="s">
        <v>48</v>
      </c>
      <c r="D203" s="11" t="s">
        <v>5742</v>
      </c>
      <c r="E203" s="5">
        <v>100</v>
      </c>
      <c r="F203" s="5">
        <v>186</v>
      </c>
      <c r="G203" s="11" t="s">
        <v>90</v>
      </c>
      <c r="H203" s="10">
        <v>45525.802991111108</v>
      </c>
      <c r="I203" s="11" t="s">
        <v>5743</v>
      </c>
      <c r="J203" s="11" t="s">
        <v>92</v>
      </c>
      <c r="K203" s="11" t="s">
        <v>92</v>
      </c>
      <c r="L203" s="11" t="s">
        <v>5744</v>
      </c>
      <c r="M203" s="11" t="s">
        <v>92</v>
      </c>
      <c r="N203" s="5">
        <v>40.659599999999998</v>
      </c>
      <c r="O203" s="5">
        <v>-111.9195</v>
      </c>
      <c r="P203" s="11" t="s">
        <v>94</v>
      </c>
      <c r="Q203" s="11" t="s">
        <v>95</v>
      </c>
      <c r="R203" s="11" t="s">
        <v>92</v>
      </c>
      <c r="S203" s="11" t="s">
        <v>124</v>
      </c>
      <c r="T203" s="11" t="s">
        <v>96</v>
      </c>
      <c r="U203" s="11" t="s">
        <v>92</v>
      </c>
      <c r="V203" s="11" t="s">
        <v>98</v>
      </c>
      <c r="W203" s="11" t="s">
        <v>92</v>
      </c>
      <c r="X203" s="11" t="s">
        <v>92</v>
      </c>
      <c r="Y203" s="11" t="s">
        <v>100</v>
      </c>
      <c r="Z203" s="11" t="s">
        <v>101</v>
      </c>
      <c r="AA203" s="11" t="s">
        <v>102</v>
      </c>
      <c r="AB203" s="11" t="s">
        <v>92</v>
      </c>
      <c r="AC203" s="11" t="s">
        <v>92</v>
      </c>
      <c r="AD203" s="11" t="s">
        <v>92</v>
      </c>
      <c r="AE203" s="11" t="s">
        <v>92</v>
      </c>
      <c r="AF203" s="11" t="s">
        <v>103</v>
      </c>
      <c r="AG203" s="11" t="s">
        <v>92</v>
      </c>
      <c r="AH203" s="11" t="s">
        <v>4286</v>
      </c>
      <c r="AI203" s="11" t="s">
        <v>105</v>
      </c>
      <c r="AJ203" s="11" t="s">
        <v>5745</v>
      </c>
      <c r="AK203" s="11" t="s">
        <v>115</v>
      </c>
      <c r="AL203" s="11" t="s">
        <v>92</v>
      </c>
      <c r="AM203" s="11" t="s">
        <v>5746</v>
      </c>
      <c r="AN203" s="11" t="s">
        <v>92</v>
      </c>
      <c r="AO203" s="11" t="s">
        <v>92</v>
      </c>
      <c r="AP203" s="11" t="s">
        <v>106</v>
      </c>
      <c r="AQ203" s="5">
        <v>24</v>
      </c>
      <c r="AR203" s="11" t="s">
        <v>92</v>
      </c>
      <c r="AS203" s="11" t="s">
        <v>92</v>
      </c>
    </row>
    <row r="204" spans="1:45" ht="15" customHeight="1" x14ac:dyDescent="0.25">
      <c r="A204" s="8">
        <v>45525.802384259259</v>
      </c>
      <c r="B204" s="8">
        <v>45525.805543981478</v>
      </c>
      <c r="C204" s="9" t="s">
        <v>48</v>
      </c>
      <c r="D204" s="9" t="s">
        <v>5747</v>
      </c>
      <c r="E204" s="4">
        <v>100</v>
      </c>
      <c r="F204" s="4">
        <v>272</v>
      </c>
      <c r="G204" s="9" t="s">
        <v>90</v>
      </c>
      <c r="H204" s="8">
        <v>45525.805561608795</v>
      </c>
      <c r="I204" s="9" t="s">
        <v>5748</v>
      </c>
      <c r="J204" s="9" t="s">
        <v>92</v>
      </c>
      <c r="K204" s="9" t="s">
        <v>92</v>
      </c>
      <c r="L204" s="9" t="s">
        <v>5749</v>
      </c>
      <c r="M204" s="9" t="s">
        <v>92</v>
      </c>
      <c r="N204" s="4">
        <v>40.659599999999998</v>
      </c>
      <c r="O204" s="4">
        <v>-111.9195</v>
      </c>
      <c r="P204" s="9" t="s">
        <v>94</v>
      </c>
      <c r="Q204" s="9" t="s">
        <v>95</v>
      </c>
      <c r="R204" s="9" t="s">
        <v>92</v>
      </c>
      <c r="S204" s="9" t="s">
        <v>92</v>
      </c>
      <c r="T204" s="9" t="s">
        <v>92</v>
      </c>
      <c r="U204" s="9" t="s">
        <v>97</v>
      </c>
      <c r="V204" s="9" t="s">
        <v>98</v>
      </c>
      <c r="W204" s="9" t="s">
        <v>92</v>
      </c>
      <c r="X204" s="9" t="s">
        <v>92</v>
      </c>
      <c r="Y204" s="9" t="s">
        <v>100</v>
      </c>
      <c r="Z204" s="9" t="s">
        <v>101</v>
      </c>
      <c r="AA204" s="9" t="s">
        <v>102</v>
      </c>
      <c r="AB204" s="9" t="s">
        <v>92</v>
      </c>
      <c r="AC204" s="9" t="s">
        <v>172</v>
      </c>
      <c r="AD204" s="9" t="s">
        <v>92</v>
      </c>
      <c r="AE204" s="9" t="s">
        <v>92</v>
      </c>
      <c r="AF204" s="9" t="s">
        <v>103</v>
      </c>
      <c r="AG204" s="9" t="s">
        <v>92</v>
      </c>
      <c r="AH204" s="9" t="s">
        <v>4286</v>
      </c>
      <c r="AI204" s="9" t="s">
        <v>115</v>
      </c>
      <c r="AJ204" s="9" t="s">
        <v>5750</v>
      </c>
      <c r="AK204" s="9" t="s">
        <v>105</v>
      </c>
      <c r="AL204" s="9" t="s">
        <v>92</v>
      </c>
      <c r="AM204" s="9" t="s">
        <v>5751</v>
      </c>
      <c r="AN204" s="9" t="s">
        <v>92</v>
      </c>
      <c r="AO204" s="9" t="s">
        <v>5752</v>
      </c>
      <c r="AP204" s="9" t="s">
        <v>106</v>
      </c>
      <c r="AQ204" s="4">
        <v>30</v>
      </c>
      <c r="AR204" s="9" t="s">
        <v>5753</v>
      </c>
      <c r="AS204" s="9" t="s">
        <v>108</v>
      </c>
    </row>
    <row r="205" spans="1:45" ht="15" customHeight="1" x14ac:dyDescent="0.25">
      <c r="A205" s="10">
        <v>45525.805081018516</v>
      </c>
      <c r="B205" s="10">
        <v>45525.807534722226</v>
      </c>
      <c r="C205" s="11" t="s">
        <v>48</v>
      </c>
      <c r="D205" s="11" t="s">
        <v>5754</v>
      </c>
      <c r="E205" s="5">
        <v>100</v>
      </c>
      <c r="F205" s="5">
        <v>211</v>
      </c>
      <c r="G205" s="11" t="s">
        <v>90</v>
      </c>
      <c r="H205" s="10">
        <v>45525.807550439815</v>
      </c>
      <c r="I205" s="11" t="s">
        <v>5755</v>
      </c>
      <c r="J205" s="11" t="s">
        <v>92</v>
      </c>
      <c r="K205" s="11" t="s">
        <v>92</v>
      </c>
      <c r="L205" s="11" t="s">
        <v>5756</v>
      </c>
      <c r="M205" s="11" t="s">
        <v>92</v>
      </c>
      <c r="N205" s="5">
        <v>41.738700000000001</v>
      </c>
      <c r="O205" s="5">
        <v>-92.733199999999997</v>
      </c>
      <c r="P205" s="11" t="s">
        <v>94</v>
      </c>
      <c r="Q205" s="11" t="s">
        <v>95</v>
      </c>
      <c r="R205" s="11" t="s">
        <v>92</v>
      </c>
      <c r="S205" s="11" t="s">
        <v>92</v>
      </c>
      <c r="T205" s="11" t="s">
        <v>92</v>
      </c>
      <c r="U205" s="11" t="s">
        <v>92</v>
      </c>
      <c r="V205" s="11" t="s">
        <v>98</v>
      </c>
      <c r="W205" s="11" t="s">
        <v>92</v>
      </c>
      <c r="X205" s="11" t="s">
        <v>92</v>
      </c>
      <c r="Y205" s="11" t="s">
        <v>100</v>
      </c>
      <c r="Z205" s="11" t="s">
        <v>101</v>
      </c>
      <c r="AA205" s="11" t="s">
        <v>102</v>
      </c>
      <c r="AB205" s="11" t="s">
        <v>92</v>
      </c>
      <c r="AC205" s="11" t="s">
        <v>172</v>
      </c>
      <c r="AD205" s="11" t="s">
        <v>92</v>
      </c>
      <c r="AE205" s="11" t="s">
        <v>92</v>
      </c>
      <c r="AF205" s="11" t="s">
        <v>103</v>
      </c>
      <c r="AG205" s="11" t="s">
        <v>92</v>
      </c>
      <c r="AH205" s="11" t="s">
        <v>1250</v>
      </c>
      <c r="AI205" s="11" t="s">
        <v>105</v>
      </c>
      <c r="AJ205" s="11" t="s">
        <v>5757</v>
      </c>
      <c r="AK205" s="11" t="s">
        <v>105</v>
      </c>
      <c r="AL205" s="11" t="s">
        <v>5758</v>
      </c>
      <c r="AM205" s="11" t="s">
        <v>5759</v>
      </c>
      <c r="AN205" s="11" t="s">
        <v>92</v>
      </c>
      <c r="AO205" s="11" t="s">
        <v>92</v>
      </c>
      <c r="AP205" s="11" t="s">
        <v>106</v>
      </c>
      <c r="AQ205" s="5">
        <v>29</v>
      </c>
      <c r="AR205" s="11" t="s">
        <v>558</v>
      </c>
      <c r="AS205" s="11" t="s">
        <v>130</v>
      </c>
    </row>
    <row r="206" spans="1:45" ht="15" customHeight="1" x14ac:dyDescent="0.25">
      <c r="A206" s="8">
        <v>45525.805150462962</v>
      </c>
      <c r="B206" s="8">
        <v>45525.808761574073</v>
      </c>
      <c r="C206" s="9" t="s">
        <v>48</v>
      </c>
      <c r="D206" s="9" t="s">
        <v>5760</v>
      </c>
      <c r="E206" s="4">
        <v>100</v>
      </c>
      <c r="F206" s="4">
        <v>312</v>
      </c>
      <c r="G206" s="9" t="s">
        <v>90</v>
      </c>
      <c r="H206" s="8">
        <v>45525.808777789352</v>
      </c>
      <c r="I206" s="9" t="s">
        <v>5761</v>
      </c>
      <c r="J206" s="9" t="s">
        <v>92</v>
      </c>
      <c r="K206" s="9" t="s">
        <v>92</v>
      </c>
      <c r="L206" s="9" t="s">
        <v>1920</v>
      </c>
      <c r="M206" s="9" t="s">
        <v>92</v>
      </c>
      <c r="N206" s="4">
        <v>40.654899999999998</v>
      </c>
      <c r="O206" s="4">
        <v>-90.446100000000001</v>
      </c>
      <c r="P206" s="9" t="s">
        <v>94</v>
      </c>
      <c r="Q206" s="9" t="s">
        <v>95</v>
      </c>
      <c r="R206" s="9" t="s">
        <v>134</v>
      </c>
      <c r="S206" s="9" t="s">
        <v>124</v>
      </c>
      <c r="T206" s="9" t="s">
        <v>92</v>
      </c>
      <c r="U206" s="9" t="s">
        <v>97</v>
      </c>
      <c r="V206" s="9" t="s">
        <v>98</v>
      </c>
      <c r="W206" s="9" t="s">
        <v>92</v>
      </c>
      <c r="X206" s="9" t="s">
        <v>92</v>
      </c>
      <c r="Y206" s="9" t="s">
        <v>103</v>
      </c>
      <c r="Z206" s="9" t="s">
        <v>101</v>
      </c>
      <c r="AA206" s="9" t="s">
        <v>102</v>
      </c>
      <c r="AB206" s="9" t="s">
        <v>112</v>
      </c>
      <c r="AC206" s="9" t="s">
        <v>92</v>
      </c>
      <c r="AD206" s="9" t="s">
        <v>92</v>
      </c>
      <c r="AE206" s="9" t="s">
        <v>92</v>
      </c>
      <c r="AF206" s="9" t="s">
        <v>103</v>
      </c>
      <c r="AG206" s="9" t="s">
        <v>92</v>
      </c>
      <c r="AH206" s="9" t="s">
        <v>1250</v>
      </c>
      <c r="AI206" s="9" t="s">
        <v>105</v>
      </c>
      <c r="AJ206" s="9" t="s">
        <v>5762</v>
      </c>
      <c r="AK206" s="9" t="s">
        <v>105</v>
      </c>
      <c r="AL206" s="9" t="s">
        <v>5763</v>
      </c>
      <c r="AM206" s="9" t="s">
        <v>5764</v>
      </c>
      <c r="AN206" s="9" t="s">
        <v>5765</v>
      </c>
      <c r="AO206" s="9" t="s">
        <v>5766</v>
      </c>
      <c r="AP206" s="9" t="s">
        <v>128</v>
      </c>
      <c r="AQ206" s="4">
        <v>27</v>
      </c>
      <c r="AR206" s="9" t="s">
        <v>1250</v>
      </c>
      <c r="AS206" s="9" t="s">
        <v>1251</v>
      </c>
    </row>
    <row r="207" spans="1:45" ht="15" customHeight="1" x14ac:dyDescent="0.25">
      <c r="A207" s="10">
        <v>45525.814120370371</v>
      </c>
      <c r="B207" s="10">
        <v>45525.816689814812</v>
      </c>
      <c r="C207" s="11" t="s">
        <v>48</v>
      </c>
      <c r="D207" s="11" t="s">
        <v>5767</v>
      </c>
      <c r="E207" s="5">
        <v>100</v>
      </c>
      <c r="F207" s="5">
        <v>222</v>
      </c>
      <c r="G207" s="11" t="s">
        <v>90</v>
      </c>
      <c r="H207" s="10">
        <v>45525.816708217593</v>
      </c>
      <c r="I207" s="11" t="s">
        <v>5768</v>
      </c>
      <c r="J207" s="11" t="s">
        <v>92</v>
      </c>
      <c r="K207" s="11" t="s">
        <v>92</v>
      </c>
      <c r="L207" s="11" t="s">
        <v>5769</v>
      </c>
      <c r="M207" s="11" t="s">
        <v>92</v>
      </c>
      <c r="N207" s="5">
        <v>40.759</v>
      </c>
      <c r="O207" s="5">
        <v>-111.88760000000001</v>
      </c>
      <c r="P207" s="11" t="s">
        <v>94</v>
      </c>
      <c r="Q207" s="11" t="s">
        <v>95</v>
      </c>
      <c r="R207" s="11" t="s">
        <v>92</v>
      </c>
      <c r="S207" s="11" t="s">
        <v>124</v>
      </c>
      <c r="T207" s="11" t="s">
        <v>92</v>
      </c>
      <c r="U207" s="11" t="s">
        <v>92</v>
      </c>
      <c r="V207" s="11" t="s">
        <v>92</v>
      </c>
      <c r="W207" s="11" t="s">
        <v>92</v>
      </c>
      <c r="X207" s="11" t="s">
        <v>92</v>
      </c>
      <c r="Y207" s="11" t="s">
        <v>100</v>
      </c>
      <c r="Z207" s="11" t="s">
        <v>101</v>
      </c>
      <c r="AA207" s="11" t="s">
        <v>102</v>
      </c>
      <c r="AB207" s="11" t="s">
        <v>112</v>
      </c>
      <c r="AC207" s="11" t="s">
        <v>92</v>
      </c>
      <c r="AD207" s="11" t="s">
        <v>92</v>
      </c>
      <c r="AE207" s="11" t="s">
        <v>92</v>
      </c>
      <c r="AF207" s="11" t="s">
        <v>103</v>
      </c>
      <c r="AG207" s="11" t="s">
        <v>92</v>
      </c>
      <c r="AH207" s="11" t="s">
        <v>4286</v>
      </c>
      <c r="AI207" s="11" t="s">
        <v>115</v>
      </c>
      <c r="AJ207" s="11" t="s">
        <v>5770</v>
      </c>
      <c r="AK207" s="11" t="s">
        <v>105</v>
      </c>
      <c r="AL207" s="11" t="s">
        <v>5771</v>
      </c>
      <c r="AM207" s="11" t="s">
        <v>5772</v>
      </c>
      <c r="AN207" s="11" t="s">
        <v>5773</v>
      </c>
      <c r="AO207" s="11" t="s">
        <v>5774</v>
      </c>
      <c r="AP207" s="11" t="s">
        <v>128</v>
      </c>
      <c r="AQ207" s="5">
        <v>20</v>
      </c>
      <c r="AR207" s="11" t="s">
        <v>4305</v>
      </c>
      <c r="AS207" s="11" t="s">
        <v>108</v>
      </c>
    </row>
    <row r="208" spans="1:45" ht="15" customHeight="1" x14ac:dyDescent="0.25">
      <c r="A208" s="8">
        <v>45525.828969907408</v>
      </c>
      <c r="B208" s="8">
        <v>45525.840636574074</v>
      </c>
      <c r="C208" s="9" t="s">
        <v>48</v>
      </c>
      <c r="D208" s="9" t="s">
        <v>4362</v>
      </c>
      <c r="E208" s="4">
        <v>100</v>
      </c>
      <c r="F208" s="4">
        <v>1008</v>
      </c>
      <c r="G208" s="9" t="s">
        <v>90</v>
      </c>
      <c r="H208" s="8">
        <v>45525.840653263891</v>
      </c>
      <c r="I208" s="9" t="s">
        <v>5775</v>
      </c>
      <c r="J208" s="9" t="s">
        <v>92</v>
      </c>
      <c r="K208" s="9" t="s">
        <v>92</v>
      </c>
      <c r="L208" s="9" t="s">
        <v>5776</v>
      </c>
      <c r="M208" s="9" t="s">
        <v>92</v>
      </c>
      <c r="N208" s="4">
        <v>43.8125</v>
      </c>
      <c r="O208" s="4">
        <v>-111.7855</v>
      </c>
      <c r="P208" s="9" t="s">
        <v>94</v>
      </c>
      <c r="Q208" s="9" t="s">
        <v>95</v>
      </c>
      <c r="R208" s="9" t="s">
        <v>92</v>
      </c>
      <c r="S208" s="9" t="s">
        <v>124</v>
      </c>
      <c r="T208" s="9" t="s">
        <v>92</v>
      </c>
      <c r="U208" s="9" t="s">
        <v>92</v>
      </c>
      <c r="V208" s="9" t="s">
        <v>92</v>
      </c>
      <c r="W208" s="9" t="s">
        <v>92</v>
      </c>
      <c r="X208" s="9" t="s">
        <v>92</v>
      </c>
      <c r="Y208" s="9" t="s">
        <v>100</v>
      </c>
      <c r="Z208" s="9" t="s">
        <v>101</v>
      </c>
      <c r="AA208" s="9" t="s">
        <v>102</v>
      </c>
      <c r="AB208" s="9" t="s">
        <v>92</v>
      </c>
      <c r="AC208" s="9" t="s">
        <v>172</v>
      </c>
      <c r="AD208" s="9" t="s">
        <v>92</v>
      </c>
      <c r="AE208" s="9" t="s">
        <v>92</v>
      </c>
      <c r="AF208" s="9" t="s">
        <v>103</v>
      </c>
      <c r="AG208" s="9" t="s">
        <v>92</v>
      </c>
      <c r="AH208" s="9" t="s">
        <v>4286</v>
      </c>
      <c r="AI208" s="9" t="s">
        <v>126</v>
      </c>
      <c r="AJ208" s="9" t="s">
        <v>5777</v>
      </c>
      <c r="AK208" s="9" t="s">
        <v>105</v>
      </c>
      <c r="AL208" s="9" t="s">
        <v>5778</v>
      </c>
      <c r="AM208" s="9" t="s">
        <v>5779</v>
      </c>
      <c r="AN208" s="9" t="s">
        <v>5780</v>
      </c>
      <c r="AO208" s="9" t="s">
        <v>5781</v>
      </c>
      <c r="AP208" s="9" t="s">
        <v>128</v>
      </c>
      <c r="AQ208" s="4">
        <v>28</v>
      </c>
      <c r="AR208" s="9" t="s">
        <v>3881</v>
      </c>
      <c r="AS208" s="9" t="s">
        <v>108</v>
      </c>
    </row>
    <row r="209" spans="1:45" ht="15" customHeight="1" x14ac:dyDescent="0.25">
      <c r="A209" s="10">
        <v>45525.47179398148</v>
      </c>
      <c r="B209" s="10">
        <v>45525.841597222221</v>
      </c>
      <c r="C209" s="11" t="s">
        <v>48</v>
      </c>
      <c r="D209" s="11" t="s">
        <v>5782</v>
      </c>
      <c r="E209" s="5">
        <v>100</v>
      </c>
      <c r="F209" s="5">
        <v>31950</v>
      </c>
      <c r="G209" s="11" t="s">
        <v>90</v>
      </c>
      <c r="H209" s="10">
        <v>45525.841611759257</v>
      </c>
      <c r="I209" s="11" t="s">
        <v>5783</v>
      </c>
      <c r="J209" s="11" t="s">
        <v>92</v>
      </c>
      <c r="K209" s="11" t="s">
        <v>92</v>
      </c>
      <c r="L209" s="11" t="s">
        <v>5784</v>
      </c>
      <c r="M209" s="11" t="s">
        <v>92</v>
      </c>
      <c r="N209" s="5">
        <v>43.704599999999999</v>
      </c>
      <c r="O209" s="5">
        <v>-116.3583</v>
      </c>
      <c r="P209" s="11" t="s">
        <v>94</v>
      </c>
      <c r="Q209" s="11" t="s">
        <v>95</v>
      </c>
      <c r="R209" s="11" t="s">
        <v>92</v>
      </c>
      <c r="S209" s="11" t="s">
        <v>124</v>
      </c>
      <c r="T209" s="11" t="s">
        <v>92</v>
      </c>
      <c r="U209" s="11" t="s">
        <v>97</v>
      </c>
      <c r="V209" s="11" t="s">
        <v>98</v>
      </c>
      <c r="W209" s="11" t="s">
        <v>92</v>
      </c>
      <c r="X209" s="11" t="s">
        <v>92</v>
      </c>
      <c r="Y209" s="11" t="s">
        <v>100</v>
      </c>
      <c r="Z209" s="11" t="s">
        <v>101</v>
      </c>
      <c r="AA209" s="11" t="s">
        <v>92</v>
      </c>
      <c r="AB209" s="11" t="s">
        <v>92</v>
      </c>
      <c r="AC209" s="11" t="s">
        <v>92</v>
      </c>
      <c r="AD209" s="11" t="s">
        <v>99</v>
      </c>
      <c r="AE209" s="11" t="s">
        <v>5785</v>
      </c>
      <c r="AF209" s="11" t="s">
        <v>103</v>
      </c>
      <c r="AG209" s="11" t="s">
        <v>92</v>
      </c>
      <c r="AH209" s="11" t="s">
        <v>4286</v>
      </c>
      <c r="AI209" s="11" t="s">
        <v>126</v>
      </c>
      <c r="AJ209" s="11" t="s">
        <v>5786</v>
      </c>
      <c r="AK209" s="11" t="s">
        <v>126</v>
      </c>
      <c r="AL209" s="11" t="s">
        <v>5787</v>
      </c>
      <c r="AM209" s="11" t="s">
        <v>5788</v>
      </c>
      <c r="AN209" s="11" t="s">
        <v>5789</v>
      </c>
      <c r="AO209" s="11" t="s">
        <v>5790</v>
      </c>
      <c r="AP209" s="11" t="s">
        <v>106</v>
      </c>
      <c r="AQ209" s="5">
        <v>30</v>
      </c>
      <c r="AR209" s="11" t="s">
        <v>4286</v>
      </c>
      <c r="AS209" s="11" t="s">
        <v>108</v>
      </c>
    </row>
    <row r="210" spans="1:45" ht="15" customHeight="1" x14ac:dyDescent="0.25">
      <c r="A210" s="8">
        <v>45525.865868055553</v>
      </c>
      <c r="B210" s="8">
        <v>45525.867013888892</v>
      </c>
      <c r="C210" s="9" t="s">
        <v>48</v>
      </c>
      <c r="D210" s="9" t="s">
        <v>2847</v>
      </c>
      <c r="E210" s="4">
        <v>100</v>
      </c>
      <c r="F210" s="4">
        <v>98</v>
      </c>
      <c r="G210" s="9" t="s">
        <v>90</v>
      </c>
      <c r="H210" s="8">
        <v>45525.867025381944</v>
      </c>
      <c r="I210" s="9" t="s">
        <v>5791</v>
      </c>
      <c r="J210" s="9" t="s">
        <v>92</v>
      </c>
      <c r="K210" s="9" t="s">
        <v>92</v>
      </c>
      <c r="L210" s="9" t="s">
        <v>5792</v>
      </c>
      <c r="M210" s="9" t="s">
        <v>92</v>
      </c>
      <c r="N210" s="4">
        <v>43.578400000000002</v>
      </c>
      <c r="O210" s="4">
        <v>-116.2179</v>
      </c>
      <c r="P210" s="9" t="s">
        <v>94</v>
      </c>
      <c r="Q210" s="9" t="s">
        <v>95</v>
      </c>
      <c r="R210" s="9" t="s">
        <v>134</v>
      </c>
      <c r="S210" s="9" t="s">
        <v>92</v>
      </c>
      <c r="T210" s="9" t="s">
        <v>92</v>
      </c>
      <c r="U210" s="9" t="s">
        <v>92</v>
      </c>
      <c r="V210" s="9" t="s">
        <v>98</v>
      </c>
      <c r="W210" s="9" t="s">
        <v>92</v>
      </c>
      <c r="X210" s="9" t="s">
        <v>92</v>
      </c>
      <c r="Y210" s="9" t="s">
        <v>100</v>
      </c>
      <c r="Z210" s="9" t="s">
        <v>101</v>
      </c>
      <c r="AA210" s="9" t="s">
        <v>102</v>
      </c>
      <c r="AB210" s="9" t="s">
        <v>92</v>
      </c>
      <c r="AC210" s="9" t="s">
        <v>92</v>
      </c>
      <c r="AD210" s="9" t="s">
        <v>92</v>
      </c>
      <c r="AE210" s="9" t="s">
        <v>92</v>
      </c>
      <c r="AF210" s="9" t="s">
        <v>103</v>
      </c>
      <c r="AG210" s="9" t="s">
        <v>92</v>
      </c>
      <c r="AH210" s="9" t="s">
        <v>4286</v>
      </c>
      <c r="AI210" s="9" t="s">
        <v>105</v>
      </c>
      <c r="AJ210" s="9" t="s">
        <v>92</v>
      </c>
      <c r="AK210" s="9" t="s">
        <v>126</v>
      </c>
      <c r="AL210" s="9" t="s">
        <v>92</v>
      </c>
      <c r="AM210" s="9" t="s">
        <v>92</v>
      </c>
      <c r="AN210" s="9" t="s">
        <v>92</v>
      </c>
      <c r="AO210" s="9" t="s">
        <v>92</v>
      </c>
      <c r="AP210" s="9" t="s">
        <v>128</v>
      </c>
      <c r="AQ210" s="4">
        <v>22</v>
      </c>
      <c r="AR210" s="9" t="s">
        <v>235</v>
      </c>
      <c r="AS210" s="9" t="s">
        <v>108</v>
      </c>
    </row>
    <row r="211" spans="1:45" ht="15" customHeight="1" x14ac:dyDescent="0.25">
      <c r="A211" s="10">
        <v>45525.862638888888</v>
      </c>
      <c r="B211" s="10">
        <v>45525.867094907408</v>
      </c>
      <c r="C211" s="11" t="s">
        <v>48</v>
      </c>
      <c r="D211" s="11" t="s">
        <v>5793</v>
      </c>
      <c r="E211" s="5">
        <v>100</v>
      </c>
      <c r="F211" s="5">
        <v>384</v>
      </c>
      <c r="G211" s="11" t="s">
        <v>90</v>
      </c>
      <c r="H211" s="10">
        <v>45525.867105810183</v>
      </c>
      <c r="I211" s="11" t="s">
        <v>5794</v>
      </c>
      <c r="J211" s="11" t="s">
        <v>92</v>
      </c>
      <c r="K211" s="11" t="s">
        <v>92</v>
      </c>
      <c r="L211" s="11" t="s">
        <v>5795</v>
      </c>
      <c r="M211" s="11" t="s">
        <v>92</v>
      </c>
      <c r="N211" s="5">
        <v>40.811300000000003</v>
      </c>
      <c r="O211" s="5">
        <v>-91.115600000000001</v>
      </c>
      <c r="P211" s="11" t="s">
        <v>94</v>
      </c>
      <c r="Q211" s="11" t="s">
        <v>95</v>
      </c>
      <c r="R211" s="11" t="s">
        <v>92</v>
      </c>
      <c r="S211" s="11" t="s">
        <v>92</v>
      </c>
      <c r="T211" s="11" t="s">
        <v>92</v>
      </c>
      <c r="U211" s="11" t="s">
        <v>97</v>
      </c>
      <c r="V211" s="11" t="s">
        <v>98</v>
      </c>
      <c r="W211" s="11" t="s">
        <v>99</v>
      </c>
      <c r="X211" s="11" t="s">
        <v>5796</v>
      </c>
      <c r="Y211" s="11" t="s">
        <v>100</v>
      </c>
      <c r="Z211" s="11" t="s">
        <v>101</v>
      </c>
      <c r="AA211" s="11" t="s">
        <v>92</v>
      </c>
      <c r="AB211" s="11" t="s">
        <v>92</v>
      </c>
      <c r="AC211" s="11" t="s">
        <v>92</v>
      </c>
      <c r="AD211" s="11" t="s">
        <v>99</v>
      </c>
      <c r="AE211" s="11" t="s">
        <v>5797</v>
      </c>
      <c r="AF211" s="11" t="s">
        <v>103</v>
      </c>
      <c r="AG211" s="11" t="s">
        <v>92</v>
      </c>
      <c r="AH211" s="11" t="s">
        <v>1250</v>
      </c>
      <c r="AI211" s="11" t="s">
        <v>105</v>
      </c>
      <c r="AJ211" s="11" t="s">
        <v>92</v>
      </c>
      <c r="AK211" s="11" t="s">
        <v>115</v>
      </c>
      <c r="AL211" s="11" t="s">
        <v>92</v>
      </c>
      <c r="AM211" s="11" t="s">
        <v>5798</v>
      </c>
      <c r="AN211" s="11" t="s">
        <v>5799</v>
      </c>
      <c r="AO211" s="11" t="s">
        <v>5800</v>
      </c>
      <c r="AP211" s="11" t="s">
        <v>128</v>
      </c>
      <c r="AQ211" s="5">
        <v>29</v>
      </c>
      <c r="AR211" s="11" t="s">
        <v>5801</v>
      </c>
      <c r="AS211" s="11" t="s">
        <v>217</v>
      </c>
    </row>
    <row r="212" spans="1:45" ht="15" customHeight="1" x14ac:dyDescent="0.25">
      <c r="A212" s="8">
        <v>45525.856782407405</v>
      </c>
      <c r="B212" s="8">
        <v>45525.867210648146</v>
      </c>
      <c r="C212" s="9" t="s">
        <v>48</v>
      </c>
      <c r="D212" s="9" t="s">
        <v>5802</v>
      </c>
      <c r="E212" s="4">
        <v>100</v>
      </c>
      <c r="F212" s="4">
        <v>900</v>
      </c>
      <c r="G212" s="9" t="s">
        <v>90</v>
      </c>
      <c r="H212" s="8">
        <v>45525.867224687499</v>
      </c>
      <c r="I212" s="9" t="s">
        <v>5803</v>
      </c>
      <c r="J212" s="9" t="s">
        <v>92</v>
      </c>
      <c r="K212" s="9" t="s">
        <v>92</v>
      </c>
      <c r="L212" s="9" t="s">
        <v>5804</v>
      </c>
      <c r="M212" s="9" t="s">
        <v>92</v>
      </c>
      <c r="N212" s="4">
        <v>34.054400000000001</v>
      </c>
      <c r="O212" s="4">
        <v>-118.244</v>
      </c>
      <c r="P212" s="9" t="s">
        <v>94</v>
      </c>
      <c r="Q212" s="9" t="s">
        <v>95</v>
      </c>
      <c r="R212" s="9" t="s">
        <v>92</v>
      </c>
      <c r="S212" s="9" t="s">
        <v>92</v>
      </c>
      <c r="T212" s="9" t="s">
        <v>92</v>
      </c>
      <c r="U212" s="9" t="s">
        <v>97</v>
      </c>
      <c r="V212" s="9" t="s">
        <v>92</v>
      </c>
      <c r="W212" s="9" t="s">
        <v>92</v>
      </c>
      <c r="X212" s="9" t="s">
        <v>92</v>
      </c>
      <c r="Y212" s="9" t="s">
        <v>100</v>
      </c>
      <c r="Z212" s="9" t="s">
        <v>92</v>
      </c>
      <c r="AA212" s="9" t="s">
        <v>92</v>
      </c>
      <c r="AB212" s="9" t="s">
        <v>92</v>
      </c>
      <c r="AC212" s="9" t="s">
        <v>172</v>
      </c>
      <c r="AD212" s="9" t="s">
        <v>92</v>
      </c>
      <c r="AE212" s="9" t="s">
        <v>92</v>
      </c>
      <c r="AF212" s="9" t="s">
        <v>103</v>
      </c>
      <c r="AG212" s="9" t="s">
        <v>92</v>
      </c>
      <c r="AH212" s="9" t="s">
        <v>4286</v>
      </c>
      <c r="AI212" s="9" t="s">
        <v>136</v>
      </c>
      <c r="AJ212" s="9" t="s">
        <v>5805</v>
      </c>
      <c r="AK212" s="9" t="s">
        <v>105</v>
      </c>
      <c r="AL212" s="9" t="s">
        <v>5806</v>
      </c>
      <c r="AM212" s="9" t="s">
        <v>5807</v>
      </c>
      <c r="AN212" s="9" t="s">
        <v>5808</v>
      </c>
      <c r="AO212" s="9" t="s">
        <v>5809</v>
      </c>
      <c r="AP212" s="9" t="s">
        <v>106</v>
      </c>
      <c r="AQ212" s="4">
        <v>34</v>
      </c>
      <c r="AR212" s="9" t="s">
        <v>4286</v>
      </c>
      <c r="AS212" s="9" t="s">
        <v>108</v>
      </c>
    </row>
    <row r="213" spans="1:45" ht="15" customHeight="1" x14ac:dyDescent="0.25">
      <c r="A213" s="10">
        <v>45525.857418981483</v>
      </c>
      <c r="B213" s="10">
        <v>45525.870081018518</v>
      </c>
      <c r="C213" s="11" t="s">
        <v>48</v>
      </c>
      <c r="D213" s="11" t="s">
        <v>5810</v>
      </c>
      <c r="E213" s="5">
        <v>100</v>
      </c>
      <c r="F213" s="5">
        <v>1093</v>
      </c>
      <c r="G213" s="11" t="s">
        <v>90</v>
      </c>
      <c r="H213" s="10">
        <v>45525.870093425925</v>
      </c>
      <c r="I213" s="11" t="s">
        <v>5811</v>
      </c>
      <c r="J213" s="11" t="s">
        <v>92</v>
      </c>
      <c r="K213" s="11" t="s">
        <v>92</v>
      </c>
      <c r="L213" s="11" t="s">
        <v>5812</v>
      </c>
      <c r="M213" s="11" t="s">
        <v>92</v>
      </c>
      <c r="N213" s="5">
        <v>43.1496</v>
      </c>
      <c r="O213" s="5">
        <v>-93.194699999999997</v>
      </c>
      <c r="P213" s="11" t="s">
        <v>94</v>
      </c>
      <c r="Q213" s="11" t="s">
        <v>95</v>
      </c>
      <c r="R213" s="11" t="s">
        <v>92</v>
      </c>
      <c r="S213" s="11" t="s">
        <v>92</v>
      </c>
      <c r="T213" s="11" t="s">
        <v>92</v>
      </c>
      <c r="U213" s="11" t="s">
        <v>92</v>
      </c>
      <c r="V213" s="11" t="s">
        <v>98</v>
      </c>
      <c r="W213" s="11" t="s">
        <v>99</v>
      </c>
      <c r="X213" s="11" t="s">
        <v>3411</v>
      </c>
      <c r="Y213" s="11" t="s">
        <v>103</v>
      </c>
      <c r="Z213" s="11" t="s">
        <v>101</v>
      </c>
      <c r="AA213" s="11" t="s">
        <v>92</v>
      </c>
      <c r="AB213" s="11" t="s">
        <v>92</v>
      </c>
      <c r="AC213" s="11" t="s">
        <v>92</v>
      </c>
      <c r="AD213" s="11" t="s">
        <v>99</v>
      </c>
      <c r="AE213" s="11" t="s">
        <v>5813</v>
      </c>
      <c r="AF213" s="11" t="s">
        <v>103</v>
      </c>
      <c r="AG213" s="11" t="s">
        <v>92</v>
      </c>
      <c r="AH213" s="11" t="s">
        <v>1250</v>
      </c>
      <c r="AI213" s="11" t="s">
        <v>115</v>
      </c>
      <c r="AJ213" s="11" t="s">
        <v>5814</v>
      </c>
      <c r="AK213" s="11" t="s">
        <v>115</v>
      </c>
      <c r="AL213" s="11" t="s">
        <v>5815</v>
      </c>
      <c r="AM213" s="11" t="s">
        <v>5816</v>
      </c>
      <c r="AN213" s="11" t="s">
        <v>5817</v>
      </c>
      <c r="AO213" s="11" t="s">
        <v>4761</v>
      </c>
      <c r="AP213" s="11" t="s">
        <v>106</v>
      </c>
      <c r="AQ213" s="5">
        <v>22</v>
      </c>
      <c r="AR213" s="11" t="s">
        <v>5818</v>
      </c>
      <c r="AS213" s="11" t="s">
        <v>217</v>
      </c>
    </row>
    <row r="214" spans="1:45" ht="15" customHeight="1" x14ac:dyDescent="0.25">
      <c r="A214" s="8">
        <v>45525.867442129631</v>
      </c>
      <c r="B214" s="8">
        <v>45525.871539351851</v>
      </c>
      <c r="C214" s="9" t="s">
        <v>48</v>
      </c>
      <c r="D214" s="9" t="s">
        <v>2167</v>
      </c>
      <c r="E214" s="4">
        <v>100</v>
      </c>
      <c r="F214" s="4">
        <v>353</v>
      </c>
      <c r="G214" s="9" t="s">
        <v>90</v>
      </c>
      <c r="H214" s="8">
        <v>45525.8715605787</v>
      </c>
      <c r="I214" s="9" t="s">
        <v>5819</v>
      </c>
      <c r="J214" s="9" t="s">
        <v>92</v>
      </c>
      <c r="K214" s="9" t="s">
        <v>92</v>
      </c>
      <c r="L214" s="9" t="s">
        <v>2169</v>
      </c>
      <c r="M214" s="9" t="s">
        <v>92</v>
      </c>
      <c r="N214" s="4">
        <v>37.386600000000001</v>
      </c>
      <c r="O214" s="4">
        <v>-89.653000000000006</v>
      </c>
      <c r="P214" s="9" t="s">
        <v>94</v>
      </c>
      <c r="Q214" s="9" t="s">
        <v>95</v>
      </c>
      <c r="R214" s="9" t="s">
        <v>134</v>
      </c>
      <c r="S214" s="9" t="s">
        <v>92</v>
      </c>
      <c r="T214" s="9" t="s">
        <v>92</v>
      </c>
      <c r="U214" s="9" t="s">
        <v>92</v>
      </c>
      <c r="V214" s="9" t="s">
        <v>92</v>
      </c>
      <c r="W214" s="9" t="s">
        <v>92</v>
      </c>
      <c r="X214" s="9" t="s">
        <v>92</v>
      </c>
      <c r="Y214" s="9" t="s">
        <v>100</v>
      </c>
      <c r="Z214" s="9" t="s">
        <v>101</v>
      </c>
      <c r="AA214" s="9" t="s">
        <v>92</v>
      </c>
      <c r="AB214" s="9" t="s">
        <v>92</v>
      </c>
      <c r="AC214" s="9" t="s">
        <v>92</v>
      </c>
      <c r="AD214" s="9" t="s">
        <v>92</v>
      </c>
      <c r="AE214" s="9" t="s">
        <v>92</v>
      </c>
      <c r="AF214" s="9" t="s">
        <v>103</v>
      </c>
      <c r="AG214" s="9" t="s">
        <v>92</v>
      </c>
      <c r="AH214" s="9" t="s">
        <v>1250</v>
      </c>
      <c r="AI214" s="9" t="s">
        <v>115</v>
      </c>
      <c r="AJ214" s="9" t="s">
        <v>5820</v>
      </c>
      <c r="AK214" s="9" t="s">
        <v>115</v>
      </c>
      <c r="AL214" s="9" t="s">
        <v>5821</v>
      </c>
      <c r="AM214" s="9" t="s">
        <v>5822</v>
      </c>
      <c r="AN214" s="9" t="s">
        <v>5823</v>
      </c>
      <c r="AO214" s="9" t="s">
        <v>92</v>
      </c>
      <c r="AP214" s="9" t="s">
        <v>106</v>
      </c>
      <c r="AQ214" s="4">
        <v>25</v>
      </c>
      <c r="AR214" s="9" t="s">
        <v>4577</v>
      </c>
      <c r="AS214" s="9" t="s">
        <v>130</v>
      </c>
    </row>
    <row r="215" spans="1:45" ht="15" customHeight="1" x14ac:dyDescent="0.25">
      <c r="A215" s="10">
        <v>45525.877187500002</v>
      </c>
      <c r="B215" s="10">
        <v>45525.879583333335</v>
      </c>
      <c r="C215" s="11" t="s">
        <v>48</v>
      </c>
      <c r="D215" s="11" t="s">
        <v>5824</v>
      </c>
      <c r="E215" s="5">
        <v>100</v>
      </c>
      <c r="F215" s="5">
        <v>206</v>
      </c>
      <c r="G215" s="11" t="s">
        <v>90</v>
      </c>
      <c r="H215" s="10">
        <v>45525.879602847221</v>
      </c>
      <c r="I215" s="11" t="s">
        <v>5825</v>
      </c>
      <c r="J215" s="11" t="s">
        <v>92</v>
      </c>
      <c r="K215" s="11" t="s">
        <v>92</v>
      </c>
      <c r="L215" s="11" t="s">
        <v>5826</v>
      </c>
      <c r="M215" s="11" t="s">
        <v>92</v>
      </c>
      <c r="N215" s="5">
        <v>43.634900000000002</v>
      </c>
      <c r="O215" s="5">
        <v>-116.20229999999999</v>
      </c>
      <c r="P215" s="11" t="s">
        <v>94</v>
      </c>
      <c r="Q215" s="11" t="s">
        <v>95</v>
      </c>
      <c r="R215" s="11" t="s">
        <v>134</v>
      </c>
      <c r="S215" s="11" t="s">
        <v>124</v>
      </c>
      <c r="T215" s="11" t="s">
        <v>92</v>
      </c>
      <c r="U215" s="11" t="s">
        <v>92</v>
      </c>
      <c r="V215" s="11" t="s">
        <v>92</v>
      </c>
      <c r="W215" s="11" t="s">
        <v>92</v>
      </c>
      <c r="X215" s="11" t="s">
        <v>92</v>
      </c>
      <c r="Y215" s="11" t="s">
        <v>100</v>
      </c>
      <c r="Z215" s="11" t="s">
        <v>101</v>
      </c>
      <c r="AA215" s="11" t="s">
        <v>92</v>
      </c>
      <c r="AB215" s="11" t="s">
        <v>92</v>
      </c>
      <c r="AC215" s="11" t="s">
        <v>92</v>
      </c>
      <c r="AD215" s="11" t="s">
        <v>99</v>
      </c>
      <c r="AE215" s="11" t="s">
        <v>5827</v>
      </c>
      <c r="AF215" s="11" t="s">
        <v>103</v>
      </c>
      <c r="AG215" s="11" t="s">
        <v>92</v>
      </c>
      <c r="AH215" s="11" t="s">
        <v>4286</v>
      </c>
      <c r="AI215" s="11" t="s">
        <v>105</v>
      </c>
      <c r="AJ215" s="11" t="s">
        <v>92</v>
      </c>
      <c r="AK215" s="11" t="s">
        <v>105</v>
      </c>
      <c r="AL215" s="11" t="s">
        <v>92</v>
      </c>
      <c r="AM215" s="11" t="s">
        <v>5828</v>
      </c>
      <c r="AN215" s="11" t="s">
        <v>92</v>
      </c>
      <c r="AO215" s="11" t="s">
        <v>5829</v>
      </c>
      <c r="AP215" s="11" t="s">
        <v>128</v>
      </c>
      <c r="AQ215" s="5">
        <v>23</v>
      </c>
      <c r="AR215" s="11" t="s">
        <v>4286</v>
      </c>
      <c r="AS215" s="11" t="s">
        <v>108</v>
      </c>
    </row>
    <row r="216" spans="1:45" ht="15" customHeight="1" x14ac:dyDescent="0.25">
      <c r="A216" s="8">
        <v>45525.874131944445</v>
      </c>
      <c r="B216" s="8">
        <v>45525.881365740737</v>
      </c>
      <c r="C216" s="9" t="s">
        <v>48</v>
      </c>
      <c r="D216" s="9" t="s">
        <v>5830</v>
      </c>
      <c r="E216" s="4">
        <v>100</v>
      </c>
      <c r="F216" s="4">
        <v>625</v>
      </c>
      <c r="G216" s="9" t="s">
        <v>90</v>
      </c>
      <c r="H216" s="8">
        <v>45525.881383032407</v>
      </c>
      <c r="I216" s="9" t="s">
        <v>5831</v>
      </c>
      <c r="J216" s="9" t="s">
        <v>92</v>
      </c>
      <c r="K216" s="9" t="s">
        <v>92</v>
      </c>
      <c r="L216" s="9" t="s">
        <v>5832</v>
      </c>
      <c r="M216" s="9" t="s">
        <v>92</v>
      </c>
      <c r="N216" s="4">
        <v>38.615400000000001</v>
      </c>
      <c r="O216" s="4">
        <v>-90.215900000000005</v>
      </c>
      <c r="P216" s="9" t="s">
        <v>94</v>
      </c>
      <c r="Q216" s="9" t="s">
        <v>95</v>
      </c>
      <c r="R216" s="9" t="s">
        <v>92</v>
      </c>
      <c r="S216" s="9" t="s">
        <v>124</v>
      </c>
      <c r="T216" s="9" t="s">
        <v>92</v>
      </c>
      <c r="U216" s="9" t="s">
        <v>92</v>
      </c>
      <c r="V216" s="9" t="s">
        <v>92</v>
      </c>
      <c r="W216" s="9" t="s">
        <v>92</v>
      </c>
      <c r="X216" s="9" t="s">
        <v>92</v>
      </c>
      <c r="Y216" s="9" t="s">
        <v>100</v>
      </c>
      <c r="Z216" s="9" t="s">
        <v>101</v>
      </c>
      <c r="AA216" s="9" t="s">
        <v>102</v>
      </c>
      <c r="AB216" s="9" t="s">
        <v>92</v>
      </c>
      <c r="AC216" s="9" t="s">
        <v>92</v>
      </c>
      <c r="AD216" s="9" t="s">
        <v>92</v>
      </c>
      <c r="AE216" s="9" t="s">
        <v>92</v>
      </c>
      <c r="AF216" s="9" t="s">
        <v>103</v>
      </c>
      <c r="AG216" s="9" t="s">
        <v>92</v>
      </c>
      <c r="AH216" s="9" t="s">
        <v>1250</v>
      </c>
      <c r="AI216" s="9" t="s">
        <v>115</v>
      </c>
      <c r="AJ216" s="9" t="s">
        <v>5833</v>
      </c>
      <c r="AK216" s="9" t="s">
        <v>115</v>
      </c>
      <c r="AL216" s="9" t="s">
        <v>5834</v>
      </c>
      <c r="AM216" s="9" t="s">
        <v>5835</v>
      </c>
      <c r="AN216" s="9" t="s">
        <v>5836</v>
      </c>
      <c r="AO216" s="9" t="s">
        <v>5837</v>
      </c>
      <c r="AP216" s="9" t="s">
        <v>106</v>
      </c>
      <c r="AQ216" s="4">
        <v>21</v>
      </c>
      <c r="AR216" s="9" t="s">
        <v>5838</v>
      </c>
      <c r="AS216" s="9" t="s">
        <v>130</v>
      </c>
    </row>
    <row r="217" spans="1:45" ht="15" customHeight="1" x14ac:dyDescent="0.25">
      <c r="A217" s="10">
        <v>45525.880231481482</v>
      </c>
      <c r="B217" s="10">
        <v>45525.883831018517</v>
      </c>
      <c r="C217" s="11" t="s">
        <v>48</v>
      </c>
      <c r="D217" s="11" t="s">
        <v>5839</v>
      </c>
      <c r="E217" s="5">
        <v>100</v>
      </c>
      <c r="F217" s="5">
        <v>311</v>
      </c>
      <c r="G217" s="11" t="s">
        <v>90</v>
      </c>
      <c r="H217" s="10">
        <v>45525.883845914352</v>
      </c>
      <c r="I217" s="11" t="s">
        <v>5840</v>
      </c>
      <c r="J217" s="11" t="s">
        <v>92</v>
      </c>
      <c r="K217" s="11" t="s">
        <v>92</v>
      </c>
      <c r="L217" s="11" t="s">
        <v>5841</v>
      </c>
      <c r="M217" s="11" t="s">
        <v>92</v>
      </c>
      <c r="N217" s="5">
        <v>45.281500000000001</v>
      </c>
      <c r="O217" s="5">
        <v>-93.419499999999999</v>
      </c>
      <c r="P217" s="11" t="s">
        <v>94</v>
      </c>
      <c r="Q217" s="11" t="s">
        <v>95</v>
      </c>
      <c r="R217" s="11" t="s">
        <v>92</v>
      </c>
      <c r="S217" s="11" t="s">
        <v>92</v>
      </c>
      <c r="T217" s="11" t="s">
        <v>92</v>
      </c>
      <c r="U217" s="11" t="s">
        <v>97</v>
      </c>
      <c r="V217" s="11" t="s">
        <v>98</v>
      </c>
      <c r="W217" s="11" t="s">
        <v>92</v>
      </c>
      <c r="X217" s="11" t="s">
        <v>92</v>
      </c>
      <c r="Y217" s="11" t="s">
        <v>100</v>
      </c>
      <c r="Z217" s="11" t="s">
        <v>101</v>
      </c>
      <c r="AA217" s="11" t="s">
        <v>102</v>
      </c>
      <c r="AB217" s="11" t="s">
        <v>92</v>
      </c>
      <c r="AC217" s="11" t="s">
        <v>172</v>
      </c>
      <c r="AD217" s="11" t="s">
        <v>92</v>
      </c>
      <c r="AE217" s="11" t="s">
        <v>92</v>
      </c>
      <c r="AF217" s="11" t="s">
        <v>103</v>
      </c>
      <c r="AG217" s="11" t="s">
        <v>92</v>
      </c>
      <c r="AH217" s="11" t="s">
        <v>1250</v>
      </c>
      <c r="AI217" s="11" t="s">
        <v>115</v>
      </c>
      <c r="AJ217" s="11" t="s">
        <v>92</v>
      </c>
      <c r="AK217" s="11" t="s">
        <v>136</v>
      </c>
      <c r="AL217" s="11" t="s">
        <v>5842</v>
      </c>
      <c r="AM217" s="11" t="s">
        <v>5843</v>
      </c>
      <c r="AN217" s="11" t="s">
        <v>5844</v>
      </c>
      <c r="AO217" s="11" t="s">
        <v>5845</v>
      </c>
      <c r="AP217" s="11" t="s">
        <v>128</v>
      </c>
      <c r="AQ217" s="5">
        <v>28</v>
      </c>
      <c r="AR217" s="11" t="s">
        <v>5846</v>
      </c>
      <c r="AS217" s="11" t="s">
        <v>167</v>
      </c>
    </row>
    <row r="218" spans="1:45" ht="15" customHeight="1" x14ac:dyDescent="0.25">
      <c r="A218" s="8">
        <v>45525.874710648146</v>
      </c>
      <c r="B218" s="8">
        <v>45525.887638888889</v>
      </c>
      <c r="C218" s="9" t="s">
        <v>48</v>
      </c>
      <c r="D218" s="9" t="s">
        <v>5847</v>
      </c>
      <c r="E218" s="4">
        <v>100</v>
      </c>
      <c r="F218" s="4">
        <v>1117</v>
      </c>
      <c r="G218" s="9" t="s">
        <v>90</v>
      </c>
      <c r="H218" s="8">
        <v>45525.887657581021</v>
      </c>
      <c r="I218" s="9" t="s">
        <v>5848</v>
      </c>
      <c r="J218" s="9" t="s">
        <v>92</v>
      </c>
      <c r="K218" s="9" t="s">
        <v>92</v>
      </c>
      <c r="L218" s="9" t="s">
        <v>5849</v>
      </c>
      <c r="M218" s="9" t="s">
        <v>92</v>
      </c>
      <c r="N218" s="4">
        <v>42.111199999999997</v>
      </c>
      <c r="O218" s="4">
        <v>-111.8532</v>
      </c>
      <c r="P218" s="9" t="s">
        <v>94</v>
      </c>
      <c r="Q218" s="9" t="s">
        <v>95</v>
      </c>
      <c r="R218" s="9" t="s">
        <v>92</v>
      </c>
      <c r="S218" s="9" t="s">
        <v>124</v>
      </c>
      <c r="T218" s="9" t="s">
        <v>92</v>
      </c>
      <c r="U218" s="9" t="s">
        <v>92</v>
      </c>
      <c r="V218" s="9" t="s">
        <v>92</v>
      </c>
      <c r="W218" s="9" t="s">
        <v>92</v>
      </c>
      <c r="X218" s="9" t="s">
        <v>92</v>
      </c>
      <c r="Y218" s="9" t="s">
        <v>100</v>
      </c>
      <c r="Z218" s="9" t="s">
        <v>101</v>
      </c>
      <c r="AA218" s="9" t="s">
        <v>102</v>
      </c>
      <c r="AB218" s="9" t="s">
        <v>92</v>
      </c>
      <c r="AC218" s="9" t="s">
        <v>172</v>
      </c>
      <c r="AD218" s="9" t="s">
        <v>99</v>
      </c>
      <c r="AE218" s="9" t="s">
        <v>5850</v>
      </c>
      <c r="AF218" s="9" t="s">
        <v>103</v>
      </c>
      <c r="AG218" s="9" t="s">
        <v>92</v>
      </c>
      <c r="AH218" s="9" t="s">
        <v>1250</v>
      </c>
      <c r="AI218" s="9" t="s">
        <v>136</v>
      </c>
      <c r="AJ218" s="9" t="s">
        <v>5851</v>
      </c>
      <c r="AK218" s="9" t="s">
        <v>115</v>
      </c>
      <c r="AL218" s="9" t="s">
        <v>5852</v>
      </c>
      <c r="AM218" s="9" t="s">
        <v>5853</v>
      </c>
      <c r="AN218" s="9" t="s">
        <v>5854</v>
      </c>
      <c r="AO218" s="9" t="s">
        <v>5855</v>
      </c>
      <c r="AP218" s="9" t="s">
        <v>128</v>
      </c>
      <c r="AQ218" s="4">
        <v>22</v>
      </c>
      <c r="AR218" s="9" t="s">
        <v>5856</v>
      </c>
      <c r="AS218" s="9" t="s">
        <v>533</v>
      </c>
    </row>
    <row r="219" spans="1:45" ht="15" customHeight="1" x14ac:dyDescent="0.25">
      <c r="A219" s="10">
        <v>45525.489259259259</v>
      </c>
      <c r="B219" s="10">
        <v>45525.892500000002</v>
      </c>
      <c r="C219" s="11" t="s">
        <v>48</v>
      </c>
      <c r="D219" s="11" t="s">
        <v>5857</v>
      </c>
      <c r="E219" s="5">
        <v>100</v>
      </c>
      <c r="F219" s="5">
        <v>34840</v>
      </c>
      <c r="G219" s="11" t="s">
        <v>90</v>
      </c>
      <c r="H219" s="10">
        <v>45525.892512060185</v>
      </c>
      <c r="I219" s="11" t="s">
        <v>5858</v>
      </c>
      <c r="J219" s="11" t="s">
        <v>92</v>
      </c>
      <c r="K219" s="11" t="s">
        <v>92</v>
      </c>
      <c r="L219" s="11" t="s">
        <v>5859</v>
      </c>
      <c r="M219" s="11" t="s">
        <v>92</v>
      </c>
      <c r="N219" s="5">
        <v>45.078200000000002</v>
      </c>
      <c r="O219" s="5">
        <v>-93.189400000000006</v>
      </c>
      <c r="P219" s="11" t="s">
        <v>94</v>
      </c>
      <c r="Q219" s="11" t="s">
        <v>95</v>
      </c>
      <c r="R219" s="11" t="s">
        <v>92</v>
      </c>
      <c r="S219" s="11" t="s">
        <v>124</v>
      </c>
      <c r="T219" s="11" t="s">
        <v>92</v>
      </c>
      <c r="U219" s="11" t="s">
        <v>92</v>
      </c>
      <c r="V219" s="11" t="s">
        <v>98</v>
      </c>
      <c r="W219" s="11" t="s">
        <v>92</v>
      </c>
      <c r="X219" s="11" t="s">
        <v>92</v>
      </c>
      <c r="Y219" s="11" t="s">
        <v>100</v>
      </c>
      <c r="Z219" s="11" t="s">
        <v>101</v>
      </c>
      <c r="AA219" s="11" t="s">
        <v>102</v>
      </c>
      <c r="AB219" s="11" t="s">
        <v>92</v>
      </c>
      <c r="AC219" s="11" t="s">
        <v>92</v>
      </c>
      <c r="AD219" s="11" t="s">
        <v>99</v>
      </c>
      <c r="AE219" s="11" t="s">
        <v>5860</v>
      </c>
      <c r="AF219" s="11" t="s">
        <v>103</v>
      </c>
      <c r="AG219" s="11" t="s">
        <v>92</v>
      </c>
      <c r="AH219" s="11" t="s">
        <v>1250</v>
      </c>
      <c r="AI219" s="11" t="s">
        <v>136</v>
      </c>
      <c r="AJ219" s="11" t="s">
        <v>5861</v>
      </c>
      <c r="AK219" s="11" t="s">
        <v>136</v>
      </c>
      <c r="AL219" s="11" t="s">
        <v>5862</v>
      </c>
      <c r="AM219" s="11" t="s">
        <v>5863</v>
      </c>
      <c r="AN219" s="11" t="s">
        <v>5864</v>
      </c>
      <c r="AO219" s="11" t="s">
        <v>5865</v>
      </c>
      <c r="AP219" s="11" t="s">
        <v>106</v>
      </c>
      <c r="AQ219" s="5">
        <v>27</v>
      </c>
      <c r="AR219" s="11" t="s">
        <v>5846</v>
      </c>
      <c r="AS219" s="11" t="s">
        <v>167</v>
      </c>
    </row>
    <row r="220" spans="1:45" ht="15" customHeight="1" x14ac:dyDescent="0.25">
      <c r="A220" s="8">
        <v>45525.513194444444</v>
      </c>
      <c r="B220" s="8">
        <v>45525.905358796299</v>
      </c>
      <c r="C220" s="9" t="s">
        <v>48</v>
      </c>
      <c r="D220" s="9" t="s">
        <v>5866</v>
      </c>
      <c r="E220" s="4">
        <v>100</v>
      </c>
      <c r="F220" s="4">
        <v>33883</v>
      </c>
      <c r="G220" s="9" t="s">
        <v>90</v>
      </c>
      <c r="H220" s="8">
        <v>45525.905377812502</v>
      </c>
      <c r="I220" s="9" t="s">
        <v>5867</v>
      </c>
      <c r="J220" s="9" t="s">
        <v>92</v>
      </c>
      <c r="K220" s="9" t="s">
        <v>92</v>
      </c>
      <c r="L220" s="9" t="s">
        <v>5868</v>
      </c>
      <c r="M220" s="9" t="s">
        <v>92</v>
      </c>
      <c r="N220" s="4">
        <v>37.627499999999998</v>
      </c>
      <c r="O220" s="4">
        <v>-97.355900000000005</v>
      </c>
      <c r="P220" s="9" t="s">
        <v>94</v>
      </c>
      <c r="Q220" s="9" t="s">
        <v>95</v>
      </c>
      <c r="R220" s="9" t="s">
        <v>92</v>
      </c>
      <c r="S220" s="9" t="s">
        <v>124</v>
      </c>
      <c r="T220" s="9" t="s">
        <v>92</v>
      </c>
      <c r="U220" s="9" t="s">
        <v>92</v>
      </c>
      <c r="V220" s="9" t="s">
        <v>98</v>
      </c>
      <c r="W220" s="9" t="s">
        <v>92</v>
      </c>
      <c r="X220" s="9" t="s">
        <v>92</v>
      </c>
      <c r="Y220" s="9" t="s">
        <v>100</v>
      </c>
      <c r="Z220" s="9" t="s">
        <v>101</v>
      </c>
      <c r="AA220" s="9" t="s">
        <v>92</v>
      </c>
      <c r="AB220" s="9" t="s">
        <v>112</v>
      </c>
      <c r="AC220" s="9" t="s">
        <v>92</v>
      </c>
      <c r="AD220" s="9" t="s">
        <v>92</v>
      </c>
      <c r="AE220" s="9" t="s">
        <v>92</v>
      </c>
      <c r="AF220" s="9" t="s">
        <v>103</v>
      </c>
      <c r="AG220" s="9" t="s">
        <v>92</v>
      </c>
      <c r="AH220" s="9" t="s">
        <v>1250</v>
      </c>
      <c r="AI220" s="9" t="s">
        <v>115</v>
      </c>
      <c r="AJ220" s="9" t="s">
        <v>92</v>
      </c>
      <c r="AK220" s="9" t="s">
        <v>126</v>
      </c>
      <c r="AL220" s="9" t="s">
        <v>92</v>
      </c>
      <c r="AM220" s="9" t="s">
        <v>92</v>
      </c>
      <c r="AN220" s="9" t="s">
        <v>92</v>
      </c>
      <c r="AO220" s="9" t="s">
        <v>92</v>
      </c>
      <c r="AP220" s="9" t="s">
        <v>128</v>
      </c>
      <c r="AQ220" s="4">
        <v>24</v>
      </c>
      <c r="AR220" s="9" t="s">
        <v>691</v>
      </c>
      <c r="AS220" s="9" t="s">
        <v>485</v>
      </c>
    </row>
    <row r="221" spans="1:45" ht="15" customHeight="1" x14ac:dyDescent="0.25">
      <c r="A221" s="10">
        <v>45525.900972222225</v>
      </c>
      <c r="B221" s="10">
        <v>45525.906192129631</v>
      </c>
      <c r="C221" s="11" t="s">
        <v>48</v>
      </c>
      <c r="D221" s="11" t="s">
        <v>5869</v>
      </c>
      <c r="E221" s="5">
        <v>100</v>
      </c>
      <c r="F221" s="5">
        <v>451</v>
      </c>
      <c r="G221" s="11" t="s">
        <v>90</v>
      </c>
      <c r="H221" s="10">
        <v>45525.90620878472</v>
      </c>
      <c r="I221" s="11" t="s">
        <v>5870</v>
      </c>
      <c r="J221" s="11" t="s">
        <v>92</v>
      </c>
      <c r="K221" s="11" t="s">
        <v>92</v>
      </c>
      <c r="L221" s="11" t="s">
        <v>3109</v>
      </c>
      <c r="M221" s="11" t="s">
        <v>92</v>
      </c>
      <c r="N221" s="5">
        <v>40.7592</v>
      </c>
      <c r="O221" s="5">
        <v>-111.8875</v>
      </c>
      <c r="P221" s="11" t="s">
        <v>94</v>
      </c>
      <c r="Q221" s="11" t="s">
        <v>95</v>
      </c>
      <c r="R221" s="11" t="s">
        <v>134</v>
      </c>
      <c r="S221" s="11" t="s">
        <v>124</v>
      </c>
      <c r="T221" s="11" t="s">
        <v>92</v>
      </c>
      <c r="U221" s="11" t="s">
        <v>92</v>
      </c>
      <c r="V221" s="11" t="s">
        <v>92</v>
      </c>
      <c r="W221" s="11" t="s">
        <v>92</v>
      </c>
      <c r="X221" s="11" t="s">
        <v>92</v>
      </c>
      <c r="Y221" s="11" t="s">
        <v>100</v>
      </c>
      <c r="Z221" s="11" t="s">
        <v>92</v>
      </c>
      <c r="AA221" s="11" t="s">
        <v>102</v>
      </c>
      <c r="AB221" s="11" t="s">
        <v>92</v>
      </c>
      <c r="AC221" s="11" t="s">
        <v>92</v>
      </c>
      <c r="AD221" s="11" t="s">
        <v>92</v>
      </c>
      <c r="AE221" s="11" t="s">
        <v>92</v>
      </c>
      <c r="AF221" s="11" t="s">
        <v>103</v>
      </c>
      <c r="AG221" s="11" t="s">
        <v>92</v>
      </c>
      <c r="AH221" s="11" t="s">
        <v>4286</v>
      </c>
      <c r="AI221" s="11" t="s">
        <v>105</v>
      </c>
      <c r="AJ221" s="11" t="s">
        <v>92</v>
      </c>
      <c r="AK221" s="11" t="s">
        <v>105</v>
      </c>
      <c r="AL221" s="11" t="s">
        <v>92</v>
      </c>
      <c r="AM221" s="11" t="s">
        <v>92</v>
      </c>
      <c r="AN221" s="11" t="s">
        <v>92</v>
      </c>
      <c r="AO221" s="11" t="s">
        <v>5871</v>
      </c>
      <c r="AP221" s="11" t="s">
        <v>128</v>
      </c>
      <c r="AQ221" s="5">
        <v>25</v>
      </c>
      <c r="AR221" s="11" t="s">
        <v>342</v>
      </c>
      <c r="AS221" s="11" t="s">
        <v>108</v>
      </c>
    </row>
    <row r="222" spans="1:45" ht="15" customHeight="1" x14ac:dyDescent="0.25">
      <c r="A222" s="8">
        <v>45525.914189814815</v>
      </c>
      <c r="B222" s="8">
        <v>45525.916875000003</v>
      </c>
      <c r="C222" s="9" t="s">
        <v>48</v>
      </c>
      <c r="D222" s="9" t="s">
        <v>5872</v>
      </c>
      <c r="E222" s="4">
        <v>100</v>
      </c>
      <c r="F222" s="4">
        <v>231</v>
      </c>
      <c r="G222" s="9" t="s">
        <v>90</v>
      </c>
      <c r="H222" s="8">
        <v>45525.916885196762</v>
      </c>
      <c r="I222" s="9" t="s">
        <v>5873</v>
      </c>
      <c r="J222" s="9" t="s">
        <v>92</v>
      </c>
      <c r="K222" s="9" t="s">
        <v>92</v>
      </c>
      <c r="L222" s="9" t="s">
        <v>5874</v>
      </c>
      <c r="M222" s="9" t="s">
        <v>92</v>
      </c>
      <c r="N222" s="4">
        <v>40.508400000000002</v>
      </c>
      <c r="O222" s="4">
        <v>-111.88379999999999</v>
      </c>
      <c r="P222" s="9" t="s">
        <v>94</v>
      </c>
      <c r="Q222" s="9" t="s">
        <v>95</v>
      </c>
      <c r="R222" s="9" t="s">
        <v>92</v>
      </c>
      <c r="S222" s="9" t="s">
        <v>92</v>
      </c>
      <c r="T222" s="9" t="s">
        <v>92</v>
      </c>
      <c r="U222" s="9" t="s">
        <v>92</v>
      </c>
      <c r="V222" s="9" t="s">
        <v>92</v>
      </c>
      <c r="W222" s="9" t="s">
        <v>99</v>
      </c>
      <c r="X222" s="9" t="s">
        <v>5875</v>
      </c>
      <c r="Y222" s="9" t="s">
        <v>100</v>
      </c>
      <c r="Z222" s="9" t="s">
        <v>101</v>
      </c>
      <c r="AA222" s="9" t="s">
        <v>102</v>
      </c>
      <c r="AB222" s="9" t="s">
        <v>112</v>
      </c>
      <c r="AC222" s="9" t="s">
        <v>92</v>
      </c>
      <c r="AD222" s="9" t="s">
        <v>92</v>
      </c>
      <c r="AE222" s="9" t="s">
        <v>92</v>
      </c>
      <c r="AF222" s="9" t="s">
        <v>103</v>
      </c>
      <c r="AG222" s="9" t="s">
        <v>92</v>
      </c>
      <c r="AH222" s="9" t="s">
        <v>1250</v>
      </c>
      <c r="AI222" s="9" t="s">
        <v>105</v>
      </c>
      <c r="AJ222" s="9" t="s">
        <v>5876</v>
      </c>
      <c r="AK222" s="9" t="s">
        <v>126</v>
      </c>
      <c r="AL222" s="9" t="s">
        <v>5877</v>
      </c>
      <c r="AM222" s="9" t="s">
        <v>5878</v>
      </c>
      <c r="AN222" s="9" t="s">
        <v>5879</v>
      </c>
      <c r="AO222" s="9" t="s">
        <v>5880</v>
      </c>
      <c r="AP222" s="9" t="s">
        <v>128</v>
      </c>
      <c r="AQ222" s="4">
        <v>26</v>
      </c>
      <c r="AR222" s="9" t="s">
        <v>5881</v>
      </c>
      <c r="AS222" s="9" t="s">
        <v>533</v>
      </c>
    </row>
    <row r="223" spans="1:45" ht="15" customHeight="1" x14ac:dyDescent="0.25">
      <c r="A223" s="10">
        <v>45525.930300925924</v>
      </c>
      <c r="B223" s="10">
        <v>45525.934236111112</v>
      </c>
      <c r="C223" s="11" t="s">
        <v>48</v>
      </c>
      <c r="D223" s="11" t="s">
        <v>5882</v>
      </c>
      <c r="E223" s="5">
        <v>100</v>
      </c>
      <c r="F223" s="5">
        <v>339</v>
      </c>
      <c r="G223" s="11" t="s">
        <v>90</v>
      </c>
      <c r="H223" s="10">
        <v>45525.934244756943</v>
      </c>
      <c r="I223" s="11" t="s">
        <v>5883</v>
      </c>
      <c r="J223" s="11" t="s">
        <v>92</v>
      </c>
      <c r="K223" s="11" t="s">
        <v>92</v>
      </c>
      <c r="L223" s="11" t="s">
        <v>5884</v>
      </c>
      <c r="M223" s="11" t="s">
        <v>92</v>
      </c>
      <c r="N223" s="5">
        <v>40.656599999999997</v>
      </c>
      <c r="O223" s="5">
        <v>-111.8907</v>
      </c>
      <c r="P223" s="11" t="s">
        <v>94</v>
      </c>
      <c r="Q223" s="11" t="s">
        <v>95</v>
      </c>
      <c r="R223" s="11" t="s">
        <v>92</v>
      </c>
      <c r="S223" s="11" t="s">
        <v>92</v>
      </c>
      <c r="T223" s="11" t="s">
        <v>92</v>
      </c>
      <c r="U223" s="11" t="s">
        <v>92</v>
      </c>
      <c r="V223" s="11" t="s">
        <v>98</v>
      </c>
      <c r="W223" s="11" t="s">
        <v>92</v>
      </c>
      <c r="X223" s="11" t="s">
        <v>92</v>
      </c>
      <c r="Y223" s="11" t="s">
        <v>3694</v>
      </c>
      <c r="Z223" s="11" t="s">
        <v>92</v>
      </c>
      <c r="AA223" s="11" t="s">
        <v>92</v>
      </c>
      <c r="AB223" s="11" t="s">
        <v>92</v>
      </c>
      <c r="AC223" s="11" t="s">
        <v>92</v>
      </c>
      <c r="AD223" s="11" t="s">
        <v>99</v>
      </c>
      <c r="AE223" s="11" t="s">
        <v>92</v>
      </c>
      <c r="AF223" s="11" t="s">
        <v>103</v>
      </c>
      <c r="AG223" s="11" t="s">
        <v>92</v>
      </c>
      <c r="AH223" s="11" t="s">
        <v>4286</v>
      </c>
      <c r="AI223" s="11" t="s">
        <v>115</v>
      </c>
      <c r="AJ223" s="11" t="s">
        <v>5885</v>
      </c>
      <c r="AK223" s="11" t="s">
        <v>105</v>
      </c>
      <c r="AL223" s="11" t="s">
        <v>5886</v>
      </c>
      <c r="AM223" s="11" t="s">
        <v>4358</v>
      </c>
      <c r="AN223" s="11" t="s">
        <v>5887</v>
      </c>
      <c r="AO223" s="11" t="s">
        <v>5888</v>
      </c>
      <c r="AP223" s="11" t="s">
        <v>128</v>
      </c>
      <c r="AQ223" s="5">
        <v>29</v>
      </c>
      <c r="AR223" s="11" t="s">
        <v>1903</v>
      </c>
      <c r="AS223" s="11" t="s">
        <v>4824</v>
      </c>
    </row>
    <row r="224" spans="1:45" ht="15" customHeight="1" x14ac:dyDescent="0.25">
      <c r="A224" s="8">
        <v>45525.923564814817</v>
      </c>
      <c r="B224" s="8">
        <v>45525.948831018519</v>
      </c>
      <c r="C224" s="9" t="s">
        <v>48</v>
      </c>
      <c r="D224" s="9" t="s">
        <v>5889</v>
      </c>
      <c r="E224" s="4">
        <v>100</v>
      </c>
      <c r="F224" s="4">
        <v>2183</v>
      </c>
      <c r="G224" s="9" t="s">
        <v>90</v>
      </c>
      <c r="H224" s="8">
        <v>45525.948847291664</v>
      </c>
      <c r="I224" s="9" t="s">
        <v>5890</v>
      </c>
      <c r="J224" s="9" t="s">
        <v>92</v>
      </c>
      <c r="K224" s="9" t="s">
        <v>92</v>
      </c>
      <c r="L224" s="9" t="s">
        <v>5891</v>
      </c>
      <c r="M224" s="9" t="s">
        <v>92</v>
      </c>
      <c r="N224" s="4">
        <v>40.65</v>
      </c>
      <c r="O224" s="4">
        <v>-112.0061</v>
      </c>
      <c r="P224" s="9" t="s">
        <v>94</v>
      </c>
      <c r="Q224" s="9" t="s">
        <v>95</v>
      </c>
      <c r="R224" s="9" t="s">
        <v>92</v>
      </c>
      <c r="S224" s="9" t="s">
        <v>92</v>
      </c>
      <c r="T224" s="9" t="s">
        <v>96</v>
      </c>
      <c r="U224" s="9" t="s">
        <v>97</v>
      </c>
      <c r="V224" s="9" t="s">
        <v>98</v>
      </c>
      <c r="W224" s="9" t="s">
        <v>92</v>
      </c>
      <c r="X224" s="9" t="s">
        <v>92</v>
      </c>
      <c r="Y224" s="9" t="s">
        <v>100</v>
      </c>
      <c r="Z224" s="9" t="s">
        <v>101</v>
      </c>
      <c r="AA224" s="9" t="s">
        <v>102</v>
      </c>
      <c r="AB224" s="9" t="s">
        <v>92</v>
      </c>
      <c r="AC224" s="9" t="s">
        <v>172</v>
      </c>
      <c r="AD224" s="9" t="s">
        <v>92</v>
      </c>
      <c r="AE224" s="9" t="s">
        <v>92</v>
      </c>
      <c r="AF224" s="9" t="s">
        <v>103</v>
      </c>
      <c r="AG224" s="9" t="s">
        <v>92</v>
      </c>
      <c r="AH224" s="9" t="s">
        <v>4286</v>
      </c>
      <c r="AI224" s="9" t="s">
        <v>105</v>
      </c>
      <c r="AJ224" s="9" t="s">
        <v>5892</v>
      </c>
      <c r="AK224" s="9" t="s">
        <v>115</v>
      </c>
      <c r="AL224" s="9" t="s">
        <v>5893</v>
      </c>
      <c r="AM224" s="9" t="s">
        <v>5894</v>
      </c>
      <c r="AN224" s="9" t="s">
        <v>5895</v>
      </c>
      <c r="AO224" s="9" t="s">
        <v>5896</v>
      </c>
      <c r="AP224" s="9" t="s">
        <v>128</v>
      </c>
      <c r="AQ224" s="4">
        <v>24</v>
      </c>
      <c r="AR224" s="9" t="s">
        <v>3881</v>
      </c>
      <c r="AS224" s="9" t="s">
        <v>108</v>
      </c>
    </row>
    <row r="225" spans="1:45" ht="15" customHeight="1" x14ac:dyDescent="0.25">
      <c r="A225" s="10">
        <v>45525.948460648149</v>
      </c>
      <c r="B225" s="10">
        <v>45525.954687500001</v>
      </c>
      <c r="C225" s="11" t="s">
        <v>48</v>
      </c>
      <c r="D225" s="11" t="s">
        <v>5897</v>
      </c>
      <c r="E225" s="5">
        <v>100</v>
      </c>
      <c r="F225" s="5">
        <v>538</v>
      </c>
      <c r="G225" s="11" t="s">
        <v>90</v>
      </c>
      <c r="H225" s="10">
        <v>45525.954708032405</v>
      </c>
      <c r="I225" s="11" t="s">
        <v>5898</v>
      </c>
      <c r="J225" s="11" t="s">
        <v>92</v>
      </c>
      <c r="K225" s="11" t="s">
        <v>92</v>
      </c>
      <c r="L225" s="11" t="s">
        <v>5899</v>
      </c>
      <c r="M225" s="11" t="s">
        <v>92</v>
      </c>
      <c r="N225" s="5">
        <v>41.950400000000002</v>
      </c>
      <c r="O225" s="5">
        <v>-91.689700000000002</v>
      </c>
      <c r="P225" s="11" t="s">
        <v>94</v>
      </c>
      <c r="Q225" s="11" t="s">
        <v>95</v>
      </c>
      <c r="R225" s="11" t="s">
        <v>92</v>
      </c>
      <c r="S225" s="11" t="s">
        <v>124</v>
      </c>
      <c r="T225" s="11" t="s">
        <v>96</v>
      </c>
      <c r="U225" s="11" t="s">
        <v>92</v>
      </c>
      <c r="V225" s="11" t="s">
        <v>92</v>
      </c>
      <c r="W225" s="11" t="s">
        <v>99</v>
      </c>
      <c r="X225" s="11" t="s">
        <v>5900</v>
      </c>
      <c r="Y225" s="11" t="s">
        <v>103</v>
      </c>
      <c r="Z225" s="11" t="s">
        <v>101</v>
      </c>
      <c r="AA225" s="11" t="s">
        <v>102</v>
      </c>
      <c r="AB225" s="11" t="s">
        <v>112</v>
      </c>
      <c r="AC225" s="11" t="s">
        <v>92</v>
      </c>
      <c r="AD225" s="11" t="s">
        <v>99</v>
      </c>
      <c r="AE225" s="11" t="s">
        <v>5901</v>
      </c>
      <c r="AF225" s="11" t="s">
        <v>103</v>
      </c>
      <c r="AG225" s="11" t="s">
        <v>92</v>
      </c>
      <c r="AH225" s="11" t="s">
        <v>1250</v>
      </c>
      <c r="AI225" s="11" t="s">
        <v>115</v>
      </c>
      <c r="AJ225" s="11" t="s">
        <v>5902</v>
      </c>
      <c r="AK225" s="11" t="s">
        <v>136</v>
      </c>
      <c r="AL225" s="11" t="s">
        <v>5903</v>
      </c>
      <c r="AM225" s="11" t="s">
        <v>5904</v>
      </c>
      <c r="AN225" s="11" t="s">
        <v>5905</v>
      </c>
      <c r="AO225" s="11" t="s">
        <v>5906</v>
      </c>
      <c r="AP225" s="11" t="s">
        <v>128</v>
      </c>
      <c r="AQ225" s="5">
        <v>26</v>
      </c>
      <c r="AR225" s="11" t="s">
        <v>5907</v>
      </c>
      <c r="AS225" s="11" t="s">
        <v>217</v>
      </c>
    </row>
    <row r="226" spans="1:45" ht="15" customHeight="1" x14ac:dyDescent="0.25">
      <c r="A226" s="8">
        <v>45525.437407407408</v>
      </c>
      <c r="B226" s="8">
        <v>45525.955555555556</v>
      </c>
      <c r="C226" s="9" t="s">
        <v>48</v>
      </c>
      <c r="D226" s="9" t="s">
        <v>5908</v>
      </c>
      <c r="E226" s="4">
        <v>100</v>
      </c>
      <c r="F226" s="4">
        <v>44768</v>
      </c>
      <c r="G226" s="9" t="s">
        <v>90</v>
      </c>
      <c r="H226" s="8">
        <v>45525.955572349536</v>
      </c>
      <c r="I226" s="9" t="s">
        <v>5909</v>
      </c>
      <c r="J226" s="9" t="s">
        <v>92</v>
      </c>
      <c r="K226" s="9" t="s">
        <v>92</v>
      </c>
      <c r="L226" s="9" t="s">
        <v>5910</v>
      </c>
      <c r="M226" s="9" t="s">
        <v>92</v>
      </c>
      <c r="N226" s="4">
        <v>43.491999999999997</v>
      </c>
      <c r="O226" s="4">
        <v>-112.0592</v>
      </c>
      <c r="P226" s="9" t="s">
        <v>94</v>
      </c>
      <c r="Q226" s="9" t="s">
        <v>95</v>
      </c>
      <c r="R226" s="9" t="s">
        <v>92</v>
      </c>
      <c r="S226" s="9" t="s">
        <v>92</v>
      </c>
      <c r="T226" s="9" t="s">
        <v>92</v>
      </c>
      <c r="U226" s="9" t="s">
        <v>92</v>
      </c>
      <c r="V226" s="9" t="s">
        <v>98</v>
      </c>
      <c r="W226" s="9" t="s">
        <v>92</v>
      </c>
      <c r="X226" s="9" t="s">
        <v>92</v>
      </c>
      <c r="Y226" s="9" t="s">
        <v>100</v>
      </c>
      <c r="Z226" s="9" t="s">
        <v>101</v>
      </c>
      <c r="AA226" s="9" t="s">
        <v>102</v>
      </c>
      <c r="AB226" s="9" t="s">
        <v>92</v>
      </c>
      <c r="AC226" s="9" t="s">
        <v>92</v>
      </c>
      <c r="AD226" s="9" t="s">
        <v>92</v>
      </c>
      <c r="AE226" s="9" t="s">
        <v>92</v>
      </c>
      <c r="AF226" s="9" t="s">
        <v>103</v>
      </c>
      <c r="AG226" s="9" t="s">
        <v>92</v>
      </c>
      <c r="AH226" s="9" t="s">
        <v>4286</v>
      </c>
      <c r="AI226" s="9" t="s">
        <v>126</v>
      </c>
      <c r="AJ226" s="9" t="s">
        <v>92</v>
      </c>
      <c r="AK226" s="9" t="s">
        <v>126</v>
      </c>
      <c r="AL226" s="9" t="s">
        <v>5911</v>
      </c>
      <c r="AM226" s="9" t="s">
        <v>5912</v>
      </c>
      <c r="AN226" s="9" t="s">
        <v>5913</v>
      </c>
      <c r="AO226" s="9" t="s">
        <v>5914</v>
      </c>
      <c r="AP226" s="9" t="s">
        <v>106</v>
      </c>
      <c r="AQ226" s="4">
        <v>25</v>
      </c>
      <c r="AR226" s="9" t="s">
        <v>4286</v>
      </c>
      <c r="AS226" s="9" t="s">
        <v>108</v>
      </c>
    </row>
    <row r="227" spans="1:45" ht="15" customHeight="1" x14ac:dyDescent="0.25">
      <c r="A227" s="10">
        <v>45526.011192129627</v>
      </c>
      <c r="B227" s="10">
        <v>45526.012708333335</v>
      </c>
      <c r="C227" s="11" t="s">
        <v>48</v>
      </c>
      <c r="D227" s="11" t="s">
        <v>5915</v>
      </c>
      <c r="E227" s="5">
        <v>100</v>
      </c>
      <c r="F227" s="5">
        <v>130</v>
      </c>
      <c r="G227" s="11" t="s">
        <v>90</v>
      </c>
      <c r="H227" s="10">
        <v>45526.012720393519</v>
      </c>
      <c r="I227" s="11" t="s">
        <v>5916</v>
      </c>
      <c r="J227" s="11" t="s">
        <v>92</v>
      </c>
      <c r="K227" s="11" t="s">
        <v>92</v>
      </c>
      <c r="L227" s="11" t="s">
        <v>5917</v>
      </c>
      <c r="M227" s="11" t="s">
        <v>92</v>
      </c>
      <c r="N227" s="5">
        <v>42.715400000000002</v>
      </c>
      <c r="O227" s="5">
        <v>-110.94580000000001</v>
      </c>
      <c r="P227" s="11" t="s">
        <v>94</v>
      </c>
      <c r="Q227" s="11" t="s">
        <v>95</v>
      </c>
      <c r="R227" s="11" t="s">
        <v>134</v>
      </c>
      <c r="S227" s="11" t="s">
        <v>124</v>
      </c>
      <c r="T227" s="11" t="s">
        <v>92</v>
      </c>
      <c r="U227" s="11" t="s">
        <v>92</v>
      </c>
      <c r="V227" s="11" t="s">
        <v>98</v>
      </c>
      <c r="W227" s="11" t="s">
        <v>92</v>
      </c>
      <c r="X227" s="11" t="s">
        <v>92</v>
      </c>
      <c r="Y227" s="11" t="s">
        <v>100</v>
      </c>
      <c r="Z227" s="11" t="s">
        <v>101</v>
      </c>
      <c r="AA227" s="11" t="s">
        <v>102</v>
      </c>
      <c r="AB227" s="11" t="s">
        <v>92</v>
      </c>
      <c r="AC227" s="11" t="s">
        <v>92</v>
      </c>
      <c r="AD227" s="11" t="s">
        <v>92</v>
      </c>
      <c r="AE227" s="11" t="s">
        <v>92</v>
      </c>
      <c r="AF227" s="11" t="s">
        <v>103</v>
      </c>
      <c r="AG227" s="11" t="s">
        <v>92</v>
      </c>
      <c r="AH227" s="11" t="s">
        <v>4286</v>
      </c>
      <c r="AI227" s="11" t="s">
        <v>105</v>
      </c>
      <c r="AJ227" s="11" t="s">
        <v>92</v>
      </c>
      <c r="AK227" s="11" t="s">
        <v>105</v>
      </c>
      <c r="AL227" s="11" t="s">
        <v>92</v>
      </c>
      <c r="AM227" s="11" t="s">
        <v>92</v>
      </c>
      <c r="AN227" s="11" t="s">
        <v>92</v>
      </c>
      <c r="AO227" s="11" t="s">
        <v>92</v>
      </c>
      <c r="AP227" s="11" t="s">
        <v>128</v>
      </c>
      <c r="AQ227" s="5">
        <v>20</v>
      </c>
      <c r="AR227" s="11" t="s">
        <v>5918</v>
      </c>
      <c r="AS227" s="11" t="s">
        <v>1169</v>
      </c>
    </row>
    <row r="228" spans="1:45" ht="15" customHeight="1" x14ac:dyDescent="0.25">
      <c r="A228" s="8">
        <v>45526.087812500002</v>
      </c>
      <c r="B228" s="8">
        <v>45526.091365740744</v>
      </c>
      <c r="C228" s="9" t="s">
        <v>48</v>
      </c>
      <c r="D228" s="9" t="s">
        <v>5919</v>
      </c>
      <c r="E228" s="4">
        <v>100</v>
      </c>
      <c r="F228" s="4">
        <v>307</v>
      </c>
      <c r="G228" s="9" t="s">
        <v>90</v>
      </c>
      <c r="H228" s="8">
        <v>45526.091384861109</v>
      </c>
      <c r="I228" s="9" t="s">
        <v>5920</v>
      </c>
      <c r="J228" s="9" t="s">
        <v>92</v>
      </c>
      <c r="K228" s="9" t="s">
        <v>92</v>
      </c>
      <c r="L228" s="9" t="s">
        <v>5921</v>
      </c>
      <c r="M228" s="9" t="s">
        <v>92</v>
      </c>
      <c r="N228" s="4">
        <v>43.8125</v>
      </c>
      <c r="O228" s="4">
        <v>-111.7855</v>
      </c>
      <c r="P228" s="9" t="s">
        <v>94</v>
      </c>
      <c r="Q228" s="9" t="s">
        <v>95</v>
      </c>
      <c r="R228" s="9" t="s">
        <v>92</v>
      </c>
      <c r="S228" s="9" t="s">
        <v>92</v>
      </c>
      <c r="T228" s="9" t="s">
        <v>92</v>
      </c>
      <c r="U228" s="9" t="s">
        <v>92</v>
      </c>
      <c r="V228" s="9" t="s">
        <v>98</v>
      </c>
      <c r="W228" s="9" t="s">
        <v>92</v>
      </c>
      <c r="X228" s="9" t="s">
        <v>92</v>
      </c>
      <c r="Y228" s="9" t="s">
        <v>100</v>
      </c>
      <c r="Z228" s="9" t="s">
        <v>101</v>
      </c>
      <c r="AA228" s="9" t="s">
        <v>92</v>
      </c>
      <c r="AB228" s="9" t="s">
        <v>92</v>
      </c>
      <c r="AC228" s="9" t="s">
        <v>172</v>
      </c>
      <c r="AD228" s="9" t="s">
        <v>92</v>
      </c>
      <c r="AE228" s="9" t="s">
        <v>92</v>
      </c>
      <c r="AF228" s="9" t="s">
        <v>103</v>
      </c>
      <c r="AG228" s="9" t="s">
        <v>92</v>
      </c>
      <c r="AH228" s="9" t="s">
        <v>4286</v>
      </c>
      <c r="AI228" s="9" t="s">
        <v>105</v>
      </c>
      <c r="AJ228" s="9" t="s">
        <v>5922</v>
      </c>
      <c r="AK228" s="9" t="s">
        <v>115</v>
      </c>
      <c r="AL228" s="9" t="s">
        <v>5923</v>
      </c>
      <c r="AM228" s="9" t="s">
        <v>5924</v>
      </c>
      <c r="AN228" s="9" t="s">
        <v>5925</v>
      </c>
      <c r="AO228" s="9" t="s">
        <v>5926</v>
      </c>
      <c r="AP228" s="9" t="s">
        <v>106</v>
      </c>
      <c r="AQ228" s="4">
        <v>25</v>
      </c>
      <c r="AR228" s="9" t="s">
        <v>5927</v>
      </c>
      <c r="AS228" s="9" t="s">
        <v>108</v>
      </c>
    </row>
    <row r="229" spans="1:45" ht="15" customHeight="1" x14ac:dyDescent="0.25">
      <c r="A229" s="10">
        <v>45526.090208333335</v>
      </c>
      <c r="B229" s="10">
        <v>45526.092256944445</v>
      </c>
      <c r="C229" s="11" t="s">
        <v>48</v>
      </c>
      <c r="D229" s="11" t="s">
        <v>5928</v>
      </c>
      <c r="E229" s="5">
        <v>100</v>
      </c>
      <c r="F229" s="5">
        <v>177</v>
      </c>
      <c r="G229" s="11" t="s">
        <v>90</v>
      </c>
      <c r="H229" s="10">
        <v>45526.092269259258</v>
      </c>
      <c r="I229" s="11" t="s">
        <v>5929</v>
      </c>
      <c r="J229" s="11" t="s">
        <v>92</v>
      </c>
      <c r="K229" s="11" t="s">
        <v>92</v>
      </c>
      <c r="L229" s="11" t="s">
        <v>5930</v>
      </c>
      <c r="M229" s="11" t="s">
        <v>92</v>
      </c>
      <c r="N229" s="5">
        <v>43.459099999999999</v>
      </c>
      <c r="O229" s="5">
        <v>-112.0317</v>
      </c>
      <c r="P229" s="11" t="s">
        <v>94</v>
      </c>
      <c r="Q229" s="11" t="s">
        <v>95</v>
      </c>
      <c r="R229" s="11" t="s">
        <v>92</v>
      </c>
      <c r="S229" s="11" t="s">
        <v>92</v>
      </c>
      <c r="T229" s="11" t="s">
        <v>92</v>
      </c>
      <c r="U229" s="11" t="s">
        <v>97</v>
      </c>
      <c r="V229" s="11" t="s">
        <v>92</v>
      </c>
      <c r="W229" s="11" t="s">
        <v>92</v>
      </c>
      <c r="X229" s="11" t="s">
        <v>92</v>
      </c>
      <c r="Y229" s="11" t="s">
        <v>100</v>
      </c>
      <c r="Z229" s="11" t="s">
        <v>101</v>
      </c>
      <c r="AA229" s="11" t="s">
        <v>102</v>
      </c>
      <c r="AB229" s="11" t="s">
        <v>92</v>
      </c>
      <c r="AC229" s="11" t="s">
        <v>172</v>
      </c>
      <c r="AD229" s="11" t="s">
        <v>92</v>
      </c>
      <c r="AE229" s="11" t="s">
        <v>92</v>
      </c>
      <c r="AF229" s="11" t="s">
        <v>103</v>
      </c>
      <c r="AG229" s="11" t="s">
        <v>92</v>
      </c>
      <c r="AH229" s="11" t="s">
        <v>4286</v>
      </c>
      <c r="AI229" s="11" t="s">
        <v>115</v>
      </c>
      <c r="AJ229" s="11" t="s">
        <v>92</v>
      </c>
      <c r="AK229" s="11" t="s">
        <v>126</v>
      </c>
      <c r="AL229" s="11" t="s">
        <v>5931</v>
      </c>
      <c r="AM229" s="11" t="s">
        <v>5932</v>
      </c>
      <c r="AN229" s="11" t="s">
        <v>92</v>
      </c>
      <c r="AO229" s="11" t="s">
        <v>5933</v>
      </c>
      <c r="AP229" s="11" t="s">
        <v>106</v>
      </c>
      <c r="AQ229" s="5">
        <v>20</v>
      </c>
      <c r="AR229" s="11" t="s">
        <v>3881</v>
      </c>
      <c r="AS229" s="11" t="s">
        <v>108</v>
      </c>
    </row>
    <row r="230" spans="1:45" ht="15" customHeight="1" x14ac:dyDescent="0.25">
      <c r="A230" s="8">
        <v>45526.097557870373</v>
      </c>
      <c r="B230" s="8">
        <v>45526.101215277777</v>
      </c>
      <c r="C230" s="9" t="s">
        <v>48</v>
      </c>
      <c r="D230" s="9" t="s">
        <v>5934</v>
      </c>
      <c r="E230" s="4">
        <v>100</v>
      </c>
      <c r="F230" s="4">
        <v>316</v>
      </c>
      <c r="G230" s="9" t="s">
        <v>90</v>
      </c>
      <c r="H230" s="8">
        <v>45526.101235335649</v>
      </c>
      <c r="I230" s="9" t="s">
        <v>5935</v>
      </c>
      <c r="J230" s="9" t="s">
        <v>92</v>
      </c>
      <c r="K230" s="9" t="s">
        <v>92</v>
      </c>
      <c r="L230" s="9" t="s">
        <v>5936</v>
      </c>
      <c r="M230" s="9" t="s">
        <v>92</v>
      </c>
      <c r="N230" s="4">
        <v>43.473599999999998</v>
      </c>
      <c r="O230" s="4">
        <v>-112.0201</v>
      </c>
      <c r="P230" s="9" t="s">
        <v>94</v>
      </c>
      <c r="Q230" s="9" t="s">
        <v>95</v>
      </c>
      <c r="R230" s="9" t="s">
        <v>134</v>
      </c>
      <c r="S230" s="9" t="s">
        <v>124</v>
      </c>
      <c r="T230" s="9" t="s">
        <v>96</v>
      </c>
      <c r="U230" s="9" t="s">
        <v>92</v>
      </c>
      <c r="V230" s="9" t="s">
        <v>98</v>
      </c>
      <c r="W230" s="9" t="s">
        <v>92</v>
      </c>
      <c r="X230" s="9" t="s">
        <v>92</v>
      </c>
      <c r="Y230" s="9" t="s">
        <v>100</v>
      </c>
      <c r="Z230" s="9" t="s">
        <v>101</v>
      </c>
      <c r="AA230" s="9" t="s">
        <v>92</v>
      </c>
      <c r="AB230" s="9" t="s">
        <v>92</v>
      </c>
      <c r="AC230" s="9" t="s">
        <v>172</v>
      </c>
      <c r="AD230" s="9" t="s">
        <v>92</v>
      </c>
      <c r="AE230" s="9" t="s">
        <v>92</v>
      </c>
      <c r="AF230" s="9" t="s">
        <v>103</v>
      </c>
      <c r="AG230" s="9" t="s">
        <v>92</v>
      </c>
      <c r="AH230" s="9" t="s">
        <v>4286</v>
      </c>
      <c r="AI230" s="9" t="s">
        <v>115</v>
      </c>
      <c r="AJ230" s="9" t="s">
        <v>5937</v>
      </c>
      <c r="AK230" s="9" t="s">
        <v>126</v>
      </c>
      <c r="AL230" s="9" t="s">
        <v>92</v>
      </c>
      <c r="AM230" s="9" t="s">
        <v>5938</v>
      </c>
      <c r="AN230" s="9" t="s">
        <v>92</v>
      </c>
      <c r="AO230" s="9" t="s">
        <v>92</v>
      </c>
      <c r="AP230" s="9" t="s">
        <v>106</v>
      </c>
      <c r="AQ230" s="4">
        <v>25</v>
      </c>
      <c r="AR230" s="9" t="s">
        <v>4286</v>
      </c>
      <c r="AS230" s="9" t="s">
        <v>108</v>
      </c>
    </row>
    <row r="231" spans="1:45" ht="15" customHeight="1" x14ac:dyDescent="0.25">
      <c r="A231" s="10">
        <v>45526.336481481485</v>
      </c>
      <c r="B231" s="10">
        <v>45526.339050925926</v>
      </c>
      <c r="C231" s="11" t="s">
        <v>48</v>
      </c>
      <c r="D231" s="11" t="s">
        <v>5939</v>
      </c>
      <c r="E231" s="5">
        <v>100</v>
      </c>
      <c r="F231" s="5">
        <v>221</v>
      </c>
      <c r="G231" s="11" t="s">
        <v>90</v>
      </c>
      <c r="H231" s="10">
        <v>45526.339065428241</v>
      </c>
      <c r="I231" s="11" t="s">
        <v>5940</v>
      </c>
      <c r="J231" s="11" t="s">
        <v>92</v>
      </c>
      <c r="K231" s="11" t="s">
        <v>92</v>
      </c>
      <c r="L231" s="11" t="s">
        <v>5941</v>
      </c>
      <c r="M231" s="11" t="s">
        <v>92</v>
      </c>
      <c r="N231" s="5">
        <v>38.577399999999997</v>
      </c>
      <c r="O231" s="5">
        <v>-90.670900000000003</v>
      </c>
      <c r="P231" s="11" t="s">
        <v>94</v>
      </c>
      <c r="Q231" s="11" t="s">
        <v>95</v>
      </c>
      <c r="R231" s="11" t="s">
        <v>92</v>
      </c>
      <c r="S231" s="11" t="s">
        <v>92</v>
      </c>
      <c r="T231" s="11" t="s">
        <v>92</v>
      </c>
      <c r="U231" s="11" t="s">
        <v>92</v>
      </c>
      <c r="V231" s="11" t="s">
        <v>92</v>
      </c>
      <c r="W231" s="11" t="s">
        <v>99</v>
      </c>
      <c r="X231" s="11" t="s">
        <v>5942</v>
      </c>
      <c r="Y231" s="11" t="s">
        <v>100</v>
      </c>
      <c r="Z231" s="11" t="s">
        <v>101</v>
      </c>
      <c r="AA231" s="11" t="s">
        <v>102</v>
      </c>
      <c r="AB231" s="11" t="s">
        <v>92</v>
      </c>
      <c r="AC231" s="11" t="s">
        <v>92</v>
      </c>
      <c r="AD231" s="11" t="s">
        <v>99</v>
      </c>
      <c r="AE231" s="11" t="s">
        <v>5943</v>
      </c>
      <c r="AF231" s="11" t="s">
        <v>103</v>
      </c>
      <c r="AG231" s="11" t="s">
        <v>92</v>
      </c>
      <c r="AH231" s="11" t="s">
        <v>4286</v>
      </c>
      <c r="AI231" s="11" t="s">
        <v>115</v>
      </c>
      <c r="AJ231" s="11" t="s">
        <v>5944</v>
      </c>
      <c r="AK231" s="11" t="s">
        <v>126</v>
      </c>
      <c r="AL231" s="11" t="s">
        <v>5945</v>
      </c>
      <c r="AM231" s="11" t="s">
        <v>5946</v>
      </c>
      <c r="AN231" s="11" t="s">
        <v>5947</v>
      </c>
      <c r="AO231" s="11" t="s">
        <v>5948</v>
      </c>
      <c r="AP231" s="11" t="s">
        <v>128</v>
      </c>
      <c r="AQ231" s="5">
        <v>19</v>
      </c>
      <c r="AR231" s="11" t="s">
        <v>5949</v>
      </c>
      <c r="AS231" s="11" t="s">
        <v>108</v>
      </c>
    </row>
    <row r="232" spans="1:45" ht="15" customHeight="1" x14ac:dyDescent="0.25">
      <c r="A232" s="8">
        <v>45526.358611111114</v>
      </c>
      <c r="B232" s="8">
        <v>45526.360023148147</v>
      </c>
      <c r="C232" s="9" t="s">
        <v>48</v>
      </c>
      <c r="D232" s="9" t="s">
        <v>5950</v>
      </c>
      <c r="E232" s="4">
        <v>100</v>
      </c>
      <c r="F232" s="4">
        <v>121</v>
      </c>
      <c r="G232" s="9" t="s">
        <v>90</v>
      </c>
      <c r="H232" s="8">
        <v>45526.360036469909</v>
      </c>
      <c r="I232" s="9" t="s">
        <v>5951</v>
      </c>
      <c r="J232" s="9" t="s">
        <v>92</v>
      </c>
      <c r="K232" s="9" t="s">
        <v>92</v>
      </c>
      <c r="L232" s="9" t="s">
        <v>5952</v>
      </c>
      <c r="M232" s="9" t="s">
        <v>92</v>
      </c>
      <c r="N232" s="4">
        <v>32.205599999999997</v>
      </c>
      <c r="O232" s="4">
        <v>-95.394400000000005</v>
      </c>
      <c r="P232" s="9" t="s">
        <v>94</v>
      </c>
      <c r="Q232" s="9" t="s">
        <v>95</v>
      </c>
      <c r="R232" s="9" t="s">
        <v>134</v>
      </c>
      <c r="S232" s="9" t="s">
        <v>92</v>
      </c>
      <c r="T232" s="9" t="s">
        <v>92</v>
      </c>
      <c r="U232" s="9" t="s">
        <v>92</v>
      </c>
      <c r="V232" s="9" t="s">
        <v>92</v>
      </c>
      <c r="W232" s="9" t="s">
        <v>92</v>
      </c>
      <c r="X232" s="9" t="s">
        <v>92</v>
      </c>
      <c r="Y232" s="9" t="s">
        <v>100</v>
      </c>
      <c r="Z232" s="9" t="s">
        <v>101</v>
      </c>
      <c r="AA232" s="9" t="s">
        <v>92</v>
      </c>
      <c r="AB232" s="9" t="s">
        <v>92</v>
      </c>
      <c r="AC232" s="9" t="s">
        <v>92</v>
      </c>
      <c r="AD232" s="9" t="s">
        <v>92</v>
      </c>
      <c r="AE232" s="9" t="s">
        <v>92</v>
      </c>
      <c r="AF232" s="9" t="s">
        <v>103</v>
      </c>
      <c r="AG232" s="9" t="s">
        <v>92</v>
      </c>
      <c r="AH232" s="9" t="s">
        <v>1250</v>
      </c>
      <c r="AI232" s="9" t="s">
        <v>115</v>
      </c>
      <c r="AJ232" s="9" t="s">
        <v>5953</v>
      </c>
      <c r="AK232" s="9" t="s">
        <v>105</v>
      </c>
      <c r="AL232" s="9" t="s">
        <v>92</v>
      </c>
      <c r="AM232" s="9" t="s">
        <v>5954</v>
      </c>
      <c r="AN232" s="9" t="s">
        <v>92</v>
      </c>
      <c r="AO232" s="9" t="s">
        <v>92</v>
      </c>
      <c r="AP232" s="9" t="s">
        <v>128</v>
      </c>
      <c r="AQ232" s="4">
        <v>21</v>
      </c>
      <c r="AR232" s="9" t="s">
        <v>4460</v>
      </c>
      <c r="AS232" s="9" t="s">
        <v>2644</v>
      </c>
    </row>
    <row r="233" spans="1:45" ht="15" customHeight="1" x14ac:dyDescent="0.25">
      <c r="A233" s="10">
        <v>45526.423680555556</v>
      </c>
      <c r="B233" s="10">
        <v>45526.439398148148</v>
      </c>
      <c r="C233" s="11" t="s">
        <v>48</v>
      </c>
      <c r="D233" s="11" t="s">
        <v>5955</v>
      </c>
      <c r="E233" s="5">
        <v>100</v>
      </c>
      <c r="F233" s="5">
        <v>1357</v>
      </c>
      <c r="G233" s="11" t="s">
        <v>90</v>
      </c>
      <c r="H233" s="10">
        <v>45526.439410219908</v>
      </c>
      <c r="I233" s="11" t="s">
        <v>5956</v>
      </c>
      <c r="J233" s="11" t="s">
        <v>92</v>
      </c>
      <c r="K233" s="11" t="s">
        <v>92</v>
      </c>
      <c r="L233" s="11" t="s">
        <v>5957</v>
      </c>
      <c r="M233" s="11" t="s">
        <v>92</v>
      </c>
      <c r="N233" s="5">
        <v>43.8125</v>
      </c>
      <c r="O233" s="5">
        <v>-111.7855</v>
      </c>
      <c r="P233" s="11" t="s">
        <v>94</v>
      </c>
      <c r="Q233" s="11" t="s">
        <v>95</v>
      </c>
      <c r="R233" s="11" t="s">
        <v>92</v>
      </c>
      <c r="S233" s="11" t="s">
        <v>92</v>
      </c>
      <c r="T233" s="11" t="s">
        <v>92</v>
      </c>
      <c r="U233" s="11" t="s">
        <v>92</v>
      </c>
      <c r="V233" s="11" t="s">
        <v>92</v>
      </c>
      <c r="W233" s="11" t="s">
        <v>99</v>
      </c>
      <c r="X233" s="11" t="s">
        <v>5958</v>
      </c>
      <c r="Y233" s="11" t="s">
        <v>100</v>
      </c>
      <c r="Z233" s="11" t="s">
        <v>101</v>
      </c>
      <c r="AA233" s="11" t="s">
        <v>92</v>
      </c>
      <c r="AB233" s="11" t="s">
        <v>112</v>
      </c>
      <c r="AC233" s="11" t="s">
        <v>92</v>
      </c>
      <c r="AD233" s="11" t="s">
        <v>92</v>
      </c>
      <c r="AE233" s="11" t="s">
        <v>92</v>
      </c>
      <c r="AF233" s="11" t="s">
        <v>103</v>
      </c>
      <c r="AG233" s="11" t="s">
        <v>92</v>
      </c>
      <c r="AH233" s="11" t="s">
        <v>4286</v>
      </c>
      <c r="AI233" s="11" t="s">
        <v>105</v>
      </c>
      <c r="AJ233" s="11" t="s">
        <v>5959</v>
      </c>
      <c r="AK233" s="11" t="s">
        <v>126</v>
      </c>
      <c r="AL233" s="11" t="s">
        <v>5960</v>
      </c>
      <c r="AM233" s="11" t="s">
        <v>5961</v>
      </c>
      <c r="AN233" s="11" t="s">
        <v>5962</v>
      </c>
      <c r="AO233" s="11" t="s">
        <v>5963</v>
      </c>
      <c r="AP233" s="11" t="s">
        <v>106</v>
      </c>
      <c r="AQ233" s="5">
        <v>21</v>
      </c>
      <c r="AR233" s="11" t="s">
        <v>5964</v>
      </c>
      <c r="AS233" s="11" t="s">
        <v>108</v>
      </c>
    </row>
    <row r="234" spans="1:45" ht="15" customHeight="1" x14ac:dyDescent="0.25">
      <c r="A234" s="8">
        <v>45526.448391203703</v>
      </c>
      <c r="B234" s="8">
        <v>45526.452349537038</v>
      </c>
      <c r="C234" s="9" t="s">
        <v>48</v>
      </c>
      <c r="D234" s="9" t="s">
        <v>5965</v>
      </c>
      <c r="E234" s="4">
        <v>100</v>
      </c>
      <c r="F234" s="4">
        <v>341</v>
      </c>
      <c r="G234" s="9" t="s">
        <v>90</v>
      </c>
      <c r="H234" s="8">
        <v>45526.452367592596</v>
      </c>
      <c r="I234" s="9" t="s">
        <v>5966</v>
      </c>
      <c r="J234" s="9" t="s">
        <v>92</v>
      </c>
      <c r="K234" s="9" t="s">
        <v>92</v>
      </c>
      <c r="L234" s="9" t="s">
        <v>5967</v>
      </c>
      <c r="M234" s="9" t="s">
        <v>92</v>
      </c>
      <c r="N234" s="4">
        <v>42.885100000000001</v>
      </c>
      <c r="O234" s="4">
        <v>-112.44410000000001</v>
      </c>
      <c r="P234" s="9" t="s">
        <v>94</v>
      </c>
      <c r="Q234" s="9" t="s">
        <v>95</v>
      </c>
      <c r="R234" s="9" t="s">
        <v>92</v>
      </c>
      <c r="S234" s="9" t="s">
        <v>124</v>
      </c>
      <c r="T234" s="9" t="s">
        <v>92</v>
      </c>
      <c r="U234" s="9" t="s">
        <v>92</v>
      </c>
      <c r="V234" s="9" t="s">
        <v>92</v>
      </c>
      <c r="W234" s="9" t="s">
        <v>92</v>
      </c>
      <c r="X234" s="9" t="s">
        <v>92</v>
      </c>
      <c r="Y234" s="9" t="s">
        <v>100</v>
      </c>
      <c r="Z234" s="9" t="s">
        <v>101</v>
      </c>
      <c r="AA234" s="9" t="s">
        <v>102</v>
      </c>
      <c r="AB234" s="9" t="s">
        <v>92</v>
      </c>
      <c r="AC234" s="9" t="s">
        <v>92</v>
      </c>
      <c r="AD234" s="9" t="s">
        <v>92</v>
      </c>
      <c r="AE234" s="9" t="s">
        <v>92</v>
      </c>
      <c r="AF234" s="9" t="s">
        <v>103</v>
      </c>
      <c r="AG234" s="9" t="s">
        <v>92</v>
      </c>
      <c r="AH234" s="9" t="s">
        <v>4286</v>
      </c>
      <c r="AI234" s="9" t="s">
        <v>105</v>
      </c>
      <c r="AJ234" s="9" t="s">
        <v>5968</v>
      </c>
      <c r="AK234" s="9" t="s">
        <v>126</v>
      </c>
      <c r="AL234" s="9" t="s">
        <v>92</v>
      </c>
      <c r="AM234" s="9" t="s">
        <v>5969</v>
      </c>
      <c r="AN234" s="9" t="s">
        <v>92</v>
      </c>
      <c r="AO234" s="9" t="s">
        <v>5970</v>
      </c>
      <c r="AP234" s="9" t="s">
        <v>106</v>
      </c>
      <c r="AQ234" s="4">
        <v>18</v>
      </c>
      <c r="AR234" s="9" t="s">
        <v>4297</v>
      </c>
      <c r="AS234" s="9" t="s">
        <v>108</v>
      </c>
    </row>
    <row r="235" spans="1:45" ht="15" customHeight="1" x14ac:dyDescent="0.25">
      <c r="A235" s="10">
        <v>45526.446516203701</v>
      </c>
      <c r="B235" s="10">
        <v>45526.453229166669</v>
      </c>
      <c r="C235" s="11" t="s">
        <v>48</v>
      </c>
      <c r="D235" s="11" t="s">
        <v>5971</v>
      </c>
      <c r="E235" s="5">
        <v>100</v>
      </c>
      <c r="F235" s="5">
        <v>580</v>
      </c>
      <c r="G235" s="11" t="s">
        <v>90</v>
      </c>
      <c r="H235" s="10">
        <v>45526.453248240738</v>
      </c>
      <c r="I235" s="11" t="s">
        <v>5972</v>
      </c>
      <c r="J235" s="11" t="s">
        <v>92</v>
      </c>
      <c r="K235" s="11" t="s">
        <v>92</v>
      </c>
      <c r="L235" s="11" t="s">
        <v>5973</v>
      </c>
      <c r="M235" s="11" t="s">
        <v>92</v>
      </c>
      <c r="N235" s="5">
        <v>40.659599999999998</v>
      </c>
      <c r="O235" s="5">
        <v>-111.9195</v>
      </c>
      <c r="P235" s="11" t="s">
        <v>94</v>
      </c>
      <c r="Q235" s="11" t="s">
        <v>95</v>
      </c>
      <c r="R235" s="11" t="s">
        <v>92</v>
      </c>
      <c r="S235" s="11" t="s">
        <v>92</v>
      </c>
      <c r="T235" s="11" t="s">
        <v>92</v>
      </c>
      <c r="U235" s="11" t="s">
        <v>92</v>
      </c>
      <c r="V235" s="11" t="s">
        <v>98</v>
      </c>
      <c r="W235" s="11" t="s">
        <v>92</v>
      </c>
      <c r="X235" s="11" t="s">
        <v>92</v>
      </c>
      <c r="Y235" s="11" t="s">
        <v>100</v>
      </c>
      <c r="Z235" s="11" t="s">
        <v>101</v>
      </c>
      <c r="AA235" s="11" t="s">
        <v>102</v>
      </c>
      <c r="AB235" s="11" t="s">
        <v>92</v>
      </c>
      <c r="AC235" s="11" t="s">
        <v>172</v>
      </c>
      <c r="AD235" s="11" t="s">
        <v>92</v>
      </c>
      <c r="AE235" s="11" t="s">
        <v>92</v>
      </c>
      <c r="AF235" s="11" t="s">
        <v>103</v>
      </c>
      <c r="AG235" s="11" t="s">
        <v>92</v>
      </c>
      <c r="AH235" s="11" t="s">
        <v>4286</v>
      </c>
      <c r="AI235" s="11" t="s">
        <v>105</v>
      </c>
      <c r="AJ235" s="11" t="s">
        <v>5974</v>
      </c>
      <c r="AK235" s="11" t="s">
        <v>126</v>
      </c>
      <c r="AL235" s="11" t="s">
        <v>5975</v>
      </c>
      <c r="AM235" s="11" t="s">
        <v>5976</v>
      </c>
      <c r="AN235" s="11" t="s">
        <v>5977</v>
      </c>
      <c r="AO235" s="11" t="s">
        <v>5978</v>
      </c>
      <c r="AP235" s="11" t="s">
        <v>106</v>
      </c>
      <c r="AQ235" s="5">
        <v>19</v>
      </c>
      <c r="AR235" s="11" t="s">
        <v>4286</v>
      </c>
      <c r="AS235" s="11" t="s">
        <v>108</v>
      </c>
    </row>
    <row r="236" spans="1:45" ht="15" customHeight="1" x14ac:dyDescent="0.25">
      <c r="A236" s="8">
        <v>45526.442731481482</v>
      </c>
      <c r="B236" s="8">
        <v>45526.454861111109</v>
      </c>
      <c r="C236" s="9" t="s">
        <v>48</v>
      </c>
      <c r="D236" s="9" t="s">
        <v>5955</v>
      </c>
      <c r="E236" s="4">
        <v>100</v>
      </c>
      <c r="F236" s="4">
        <v>1047</v>
      </c>
      <c r="G236" s="9" t="s">
        <v>90</v>
      </c>
      <c r="H236" s="8">
        <v>45526.454874340277</v>
      </c>
      <c r="I236" s="9" t="s">
        <v>5979</v>
      </c>
      <c r="J236" s="9" t="s">
        <v>92</v>
      </c>
      <c r="K236" s="9" t="s">
        <v>92</v>
      </c>
      <c r="L236" s="9" t="s">
        <v>5980</v>
      </c>
      <c r="M236" s="9" t="s">
        <v>92</v>
      </c>
      <c r="N236" s="4">
        <v>43.8125</v>
      </c>
      <c r="O236" s="4">
        <v>-111.7855</v>
      </c>
      <c r="P236" s="9" t="s">
        <v>94</v>
      </c>
      <c r="Q236" s="9" t="s">
        <v>95</v>
      </c>
      <c r="R236" s="9" t="s">
        <v>134</v>
      </c>
      <c r="S236" s="9" t="s">
        <v>92</v>
      </c>
      <c r="T236" s="9" t="s">
        <v>92</v>
      </c>
      <c r="U236" s="9" t="s">
        <v>92</v>
      </c>
      <c r="V236" s="9" t="s">
        <v>92</v>
      </c>
      <c r="W236" s="9" t="s">
        <v>92</v>
      </c>
      <c r="X236" s="9" t="s">
        <v>92</v>
      </c>
      <c r="Y236" s="9" t="s">
        <v>100</v>
      </c>
      <c r="Z236" s="9" t="s">
        <v>101</v>
      </c>
      <c r="AA236" s="9" t="s">
        <v>92</v>
      </c>
      <c r="AB236" s="9" t="s">
        <v>92</v>
      </c>
      <c r="AC236" s="9" t="s">
        <v>92</v>
      </c>
      <c r="AD236" s="9" t="s">
        <v>92</v>
      </c>
      <c r="AE236" s="9" t="s">
        <v>92</v>
      </c>
      <c r="AF236" s="9" t="s">
        <v>103</v>
      </c>
      <c r="AG236" s="9" t="s">
        <v>92</v>
      </c>
      <c r="AH236" s="9" t="s">
        <v>4286</v>
      </c>
      <c r="AI236" s="9" t="s">
        <v>115</v>
      </c>
      <c r="AJ236" s="9" t="s">
        <v>5981</v>
      </c>
      <c r="AK236" s="9" t="s">
        <v>115</v>
      </c>
      <c r="AL236" s="9" t="s">
        <v>5982</v>
      </c>
      <c r="AM236" s="9" t="s">
        <v>5983</v>
      </c>
      <c r="AN236" s="9" t="s">
        <v>5984</v>
      </c>
      <c r="AO236" s="9" t="s">
        <v>5985</v>
      </c>
      <c r="AP236" s="9" t="s">
        <v>106</v>
      </c>
      <c r="AQ236" s="4">
        <v>18</v>
      </c>
      <c r="AR236" s="9" t="s">
        <v>5964</v>
      </c>
      <c r="AS236" s="9" t="s">
        <v>108</v>
      </c>
    </row>
    <row r="237" spans="1:45" ht="15" customHeight="1" x14ac:dyDescent="0.25">
      <c r="A237" s="10">
        <v>45526.462638888886</v>
      </c>
      <c r="B237" s="10">
        <v>45526.469293981485</v>
      </c>
      <c r="C237" s="11" t="s">
        <v>48</v>
      </c>
      <c r="D237" s="11" t="s">
        <v>5986</v>
      </c>
      <c r="E237" s="5">
        <v>100</v>
      </c>
      <c r="F237" s="5">
        <v>574</v>
      </c>
      <c r="G237" s="11" t="s">
        <v>90</v>
      </c>
      <c r="H237" s="10">
        <v>45526.469308194442</v>
      </c>
      <c r="I237" s="11" t="s">
        <v>5987</v>
      </c>
      <c r="J237" s="11" t="s">
        <v>92</v>
      </c>
      <c r="K237" s="11" t="s">
        <v>92</v>
      </c>
      <c r="L237" s="11" t="s">
        <v>5988</v>
      </c>
      <c r="M237" s="11" t="s">
        <v>92</v>
      </c>
      <c r="N237" s="5">
        <v>40.65</v>
      </c>
      <c r="O237" s="5">
        <v>-112.0061</v>
      </c>
      <c r="P237" s="11" t="s">
        <v>94</v>
      </c>
      <c r="Q237" s="11" t="s">
        <v>95</v>
      </c>
      <c r="R237" s="11" t="s">
        <v>92</v>
      </c>
      <c r="S237" s="11" t="s">
        <v>92</v>
      </c>
      <c r="T237" s="11" t="s">
        <v>92</v>
      </c>
      <c r="U237" s="11" t="s">
        <v>92</v>
      </c>
      <c r="V237" s="11" t="s">
        <v>98</v>
      </c>
      <c r="W237" s="11" t="s">
        <v>92</v>
      </c>
      <c r="X237" s="11" t="s">
        <v>92</v>
      </c>
      <c r="Y237" s="11" t="s">
        <v>100</v>
      </c>
      <c r="Z237" s="11" t="s">
        <v>101</v>
      </c>
      <c r="AA237" s="11" t="s">
        <v>92</v>
      </c>
      <c r="AB237" s="11" t="s">
        <v>92</v>
      </c>
      <c r="AC237" s="11" t="s">
        <v>172</v>
      </c>
      <c r="AD237" s="11" t="s">
        <v>92</v>
      </c>
      <c r="AE237" s="11" t="s">
        <v>92</v>
      </c>
      <c r="AF237" s="11" t="s">
        <v>103</v>
      </c>
      <c r="AG237" s="11" t="s">
        <v>92</v>
      </c>
      <c r="AH237" s="11" t="s">
        <v>4286</v>
      </c>
      <c r="AI237" s="11" t="s">
        <v>115</v>
      </c>
      <c r="AJ237" s="11" t="s">
        <v>5989</v>
      </c>
      <c r="AK237" s="11" t="s">
        <v>105</v>
      </c>
      <c r="AL237" s="11" t="s">
        <v>5990</v>
      </c>
      <c r="AM237" s="11" t="s">
        <v>5991</v>
      </c>
      <c r="AN237" s="11" t="s">
        <v>92</v>
      </c>
      <c r="AO237" s="11" t="s">
        <v>5992</v>
      </c>
      <c r="AP237" s="11" t="s">
        <v>128</v>
      </c>
      <c r="AQ237" s="5">
        <v>29</v>
      </c>
      <c r="AR237" s="11" t="s">
        <v>5993</v>
      </c>
      <c r="AS237" s="11" t="s">
        <v>108</v>
      </c>
    </row>
    <row r="238" spans="1:45" ht="15" customHeight="1" x14ac:dyDescent="0.25">
      <c r="A238" s="8">
        <v>45526.469456018516</v>
      </c>
      <c r="B238" s="8">
        <v>45526.471932870372</v>
      </c>
      <c r="C238" s="9" t="s">
        <v>48</v>
      </c>
      <c r="D238" s="9" t="s">
        <v>5994</v>
      </c>
      <c r="E238" s="4">
        <v>100</v>
      </c>
      <c r="F238" s="4">
        <v>213</v>
      </c>
      <c r="G238" s="9" t="s">
        <v>90</v>
      </c>
      <c r="H238" s="8">
        <v>45526.471945543984</v>
      </c>
      <c r="I238" s="9" t="s">
        <v>5995</v>
      </c>
      <c r="J238" s="9" t="s">
        <v>92</v>
      </c>
      <c r="K238" s="9" t="s">
        <v>92</v>
      </c>
      <c r="L238" s="9" t="s">
        <v>5996</v>
      </c>
      <c r="M238" s="9" t="s">
        <v>92</v>
      </c>
      <c r="N238" s="4">
        <v>42.885100000000001</v>
      </c>
      <c r="O238" s="4">
        <v>-112.44410000000001</v>
      </c>
      <c r="P238" s="9" t="s">
        <v>94</v>
      </c>
      <c r="Q238" s="9" t="s">
        <v>95</v>
      </c>
      <c r="R238" s="9" t="s">
        <v>134</v>
      </c>
      <c r="S238" s="9" t="s">
        <v>92</v>
      </c>
      <c r="T238" s="9" t="s">
        <v>92</v>
      </c>
      <c r="U238" s="9" t="s">
        <v>92</v>
      </c>
      <c r="V238" s="9" t="s">
        <v>92</v>
      </c>
      <c r="W238" s="9" t="s">
        <v>92</v>
      </c>
      <c r="X238" s="9" t="s">
        <v>92</v>
      </c>
      <c r="Y238" s="9" t="s">
        <v>100</v>
      </c>
      <c r="Z238" s="9" t="s">
        <v>92</v>
      </c>
      <c r="AA238" s="9" t="s">
        <v>92</v>
      </c>
      <c r="AB238" s="9" t="s">
        <v>92</v>
      </c>
      <c r="AC238" s="9" t="s">
        <v>92</v>
      </c>
      <c r="AD238" s="9" t="s">
        <v>99</v>
      </c>
      <c r="AE238" s="9" t="s">
        <v>5997</v>
      </c>
      <c r="AF238" s="9" t="s">
        <v>103</v>
      </c>
      <c r="AG238" s="9" t="s">
        <v>92</v>
      </c>
      <c r="AH238" s="9" t="s">
        <v>1250</v>
      </c>
      <c r="AI238" s="9" t="s">
        <v>115</v>
      </c>
      <c r="AJ238" s="9" t="s">
        <v>92</v>
      </c>
      <c r="AK238" s="9" t="s">
        <v>126</v>
      </c>
      <c r="AL238" s="9" t="s">
        <v>5998</v>
      </c>
      <c r="AM238" s="9" t="s">
        <v>5999</v>
      </c>
      <c r="AN238" s="9" t="s">
        <v>6000</v>
      </c>
      <c r="AO238" s="9" t="s">
        <v>6001</v>
      </c>
      <c r="AP238" s="9" t="s">
        <v>106</v>
      </c>
      <c r="AQ238" s="4">
        <v>21</v>
      </c>
      <c r="AR238" s="9" t="s">
        <v>4555</v>
      </c>
      <c r="AS238" s="9" t="s">
        <v>108</v>
      </c>
    </row>
    <row r="239" spans="1:45" ht="15" customHeight="1" x14ac:dyDescent="0.25">
      <c r="A239" s="10">
        <v>45526.479988425926</v>
      </c>
      <c r="B239" s="10">
        <v>45526.482002314813</v>
      </c>
      <c r="C239" s="11" t="s">
        <v>48</v>
      </c>
      <c r="D239" s="11" t="s">
        <v>6002</v>
      </c>
      <c r="E239" s="5">
        <v>100</v>
      </c>
      <c r="F239" s="5">
        <v>173</v>
      </c>
      <c r="G239" s="11" t="s">
        <v>90</v>
      </c>
      <c r="H239" s="10">
        <v>45526.482018958333</v>
      </c>
      <c r="I239" s="11" t="s">
        <v>6003</v>
      </c>
      <c r="J239" s="11" t="s">
        <v>92</v>
      </c>
      <c r="K239" s="11" t="s">
        <v>92</v>
      </c>
      <c r="L239" s="11" t="s">
        <v>1983</v>
      </c>
      <c r="M239" s="11" t="s">
        <v>92</v>
      </c>
      <c r="N239" s="5">
        <v>41.8874</v>
      </c>
      <c r="O239" s="5">
        <v>-87.631799999999998</v>
      </c>
      <c r="P239" s="11" t="s">
        <v>94</v>
      </c>
      <c r="Q239" s="11" t="s">
        <v>95</v>
      </c>
      <c r="R239" s="11" t="s">
        <v>92</v>
      </c>
      <c r="S239" s="11" t="s">
        <v>92</v>
      </c>
      <c r="T239" s="11" t="s">
        <v>96</v>
      </c>
      <c r="U239" s="11" t="s">
        <v>92</v>
      </c>
      <c r="V239" s="11" t="s">
        <v>92</v>
      </c>
      <c r="W239" s="11" t="s">
        <v>92</v>
      </c>
      <c r="X239" s="11" t="s">
        <v>92</v>
      </c>
      <c r="Y239" s="11" t="s">
        <v>103</v>
      </c>
      <c r="Z239" s="11" t="s">
        <v>101</v>
      </c>
      <c r="AA239" s="11" t="s">
        <v>102</v>
      </c>
      <c r="AB239" s="11" t="s">
        <v>92</v>
      </c>
      <c r="AC239" s="11" t="s">
        <v>172</v>
      </c>
      <c r="AD239" s="11" t="s">
        <v>92</v>
      </c>
      <c r="AE239" s="11" t="s">
        <v>92</v>
      </c>
      <c r="AF239" s="11" t="s">
        <v>103</v>
      </c>
      <c r="AG239" s="11" t="s">
        <v>92</v>
      </c>
      <c r="AH239" s="11" t="s">
        <v>1250</v>
      </c>
      <c r="AI239" s="11" t="s">
        <v>115</v>
      </c>
      <c r="AJ239" s="11" t="s">
        <v>6004</v>
      </c>
      <c r="AK239" s="11" t="s">
        <v>115</v>
      </c>
      <c r="AL239" s="11" t="s">
        <v>6005</v>
      </c>
      <c r="AM239" s="11" t="s">
        <v>6006</v>
      </c>
      <c r="AN239" s="11" t="s">
        <v>258</v>
      </c>
      <c r="AO239" s="11" t="s">
        <v>258</v>
      </c>
      <c r="AP239" s="11" t="s">
        <v>106</v>
      </c>
      <c r="AQ239" s="5">
        <v>22</v>
      </c>
      <c r="AR239" s="11" t="s">
        <v>1980</v>
      </c>
      <c r="AS239" s="11" t="s">
        <v>130</v>
      </c>
    </row>
    <row r="240" spans="1:45" ht="15" customHeight="1" x14ac:dyDescent="0.25">
      <c r="A240" s="8">
        <v>45526.52002314815</v>
      </c>
      <c r="B240" s="8">
        <v>45526.521562499998</v>
      </c>
      <c r="C240" s="9" t="s">
        <v>48</v>
      </c>
      <c r="D240" s="9" t="s">
        <v>6007</v>
      </c>
      <c r="E240" s="4">
        <v>100</v>
      </c>
      <c r="F240" s="4">
        <v>133</v>
      </c>
      <c r="G240" s="9" t="s">
        <v>90</v>
      </c>
      <c r="H240" s="8">
        <v>45526.521581527777</v>
      </c>
      <c r="I240" s="9" t="s">
        <v>6008</v>
      </c>
      <c r="J240" s="9" t="s">
        <v>92</v>
      </c>
      <c r="K240" s="9" t="s">
        <v>92</v>
      </c>
      <c r="L240" s="9" t="s">
        <v>6009</v>
      </c>
      <c r="M240" s="9" t="s">
        <v>92</v>
      </c>
      <c r="N240" s="4">
        <v>35.843699999999998</v>
      </c>
      <c r="O240" s="4">
        <v>-86.388099999999994</v>
      </c>
      <c r="P240" s="9" t="s">
        <v>94</v>
      </c>
      <c r="Q240" s="9" t="s">
        <v>95</v>
      </c>
      <c r="R240" s="9" t="s">
        <v>134</v>
      </c>
      <c r="S240" s="9" t="s">
        <v>124</v>
      </c>
      <c r="T240" s="9" t="s">
        <v>92</v>
      </c>
      <c r="U240" s="9" t="s">
        <v>92</v>
      </c>
      <c r="V240" s="9" t="s">
        <v>92</v>
      </c>
      <c r="W240" s="9" t="s">
        <v>92</v>
      </c>
      <c r="X240" s="9" t="s">
        <v>92</v>
      </c>
      <c r="Y240" s="9" t="s">
        <v>100</v>
      </c>
      <c r="Z240" s="9" t="s">
        <v>101</v>
      </c>
      <c r="AA240" s="9" t="s">
        <v>92</v>
      </c>
      <c r="AB240" s="9" t="s">
        <v>92</v>
      </c>
      <c r="AC240" s="9" t="s">
        <v>92</v>
      </c>
      <c r="AD240" s="9" t="s">
        <v>92</v>
      </c>
      <c r="AE240" s="9" t="s">
        <v>92</v>
      </c>
      <c r="AF240" s="9" t="s">
        <v>103</v>
      </c>
      <c r="AG240" s="9" t="s">
        <v>92</v>
      </c>
      <c r="AH240" s="9" t="s">
        <v>1250</v>
      </c>
      <c r="AI240" s="9" t="s">
        <v>126</v>
      </c>
      <c r="AJ240" s="9" t="s">
        <v>6010</v>
      </c>
      <c r="AK240" s="9" t="s">
        <v>115</v>
      </c>
      <c r="AL240" s="9" t="s">
        <v>6011</v>
      </c>
      <c r="AM240" s="9" t="s">
        <v>6012</v>
      </c>
      <c r="AN240" s="9" t="s">
        <v>628</v>
      </c>
      <c r="AO240" s="9" t="s">
        <v>6013</v>
      </c>
      <c r="AP240" s="9" t="s">
        <v>128</v>
      </c>
      <c r="AQ240" s="4">
        <v>25</v>
      </c>
      <c r="AR240" s="9" t="s">
        <v>6014</v>
      </c>
      <c r="AS240" s="9" t="s">
        <v>6015</v>
      </c>
    </row>
    <row r="241" spans="1:45" ht="15" customHeight="1" x14ac:dyDescent="0.25">
      <c r="A241" s="10">
        <v>45526.516712962963</v>
      </c>
      <c r="B241" s="10">
        <v>45526.525196759256</v>
      </c>
      <c r="C241" s="11" t="s">
        <v>48</v>
      </c>
      <c r="D241" s="11" t="s">
        <v>6016</v>
      </c>
      <c r="E241" s="5">
        <v>100</v>
      </c>
      <c r="F241" s="5">
        <v>733</v>
      </c>
      <c r="G241" s="11" t="s">
        <v>90</v>
      </c>
      <c r="H241" s="10">
        <v>45526.525214814814</v>
      </c>
      <c r="I241" s="11" t="s">
        <v>6017</v>
      </c>
      <c r="J241" s="11" t="s">
        <v>92</v>
      </c>
      <c r="K241" s="11" t="s">
        <v>92</v>
      </c>
      <c r="L241" s="11" t="s">
        <v>6018</v>
      </c>
      <c r="M241" s="11" t="s">
        <v>92</v>
      </c>
      <c r="N241" s="5">
        <v>38.481900000000003</v>
      </c>
      <c r="O241" s="5">
        <v>-121.4024</v>
      </c>
      <c r="P241" s="11" t="s">
        <v>94</v>
      </c>
      <c r="Q241" s="11" t="s">
        <v>95</v>
      </c>
      <c r="R241" s="11" t="s">
        <v>92</v>
      </c>
      <c r="S241" s="11" t="s">
        <v>92</v>
      </c>
      <c r="T241" s="11" t="s">
        <v>92</v>
      </c>
      <c r="U241" s="11" t="s">
        <v>97</v>
      </c>
      <c r="V241" s="11" t="s">
        <v>92</v>
      </c>
      <c r="W241" s="11" t="s">
        <v>92</v>
      </c>
      <c r="X241" s="11" t="s">
        <v>92</v>
      </c>
      <c r="Y241" s="11" t="s">
        <v>100</v>
      </c>
      <c r="Z241" s="11" t="s">
        <v>101</v>
      </c>
      <c r="AA241" s="11" t="s">
        <v>102</v>
      </c>
      <c r="AB241" s="11" t="s">
        <v>92</v>
      </c>
      <c r="AC241" s="11" t="s">
        <v>172</v>
      </c>
      <c r="AD241" s="11" t="s">
        <v>92</v>
      </c>
      <c r="AE241" s="11" t="s">
        <v>92</v>
      </c>
      <c r="AF241" s="11" t="s">
        <v>103</v>
      </c>
      <c r="AG241" s="11" t="s">
        <v>92</v>
      </c>
      <c r="AH241" s="11" t="s">
        <v>4286</v>
      </c>
      <c r="AI241" s="11" t="s">
        <v>115</v>
      </c>
      <c r="AJ241" s="11" t="s">
        <v>6019</v>
      </c>
      <c r="AK241" s="11" t="s">
        <v>126</v>
      </c>
      <c r="AL241" s="11" t="s">
        <v>6020</v>
      </c>
      <c r="AM241" s="11" t="s">
        <v>6021</v>
      </c>
      <c r="AN241" s="11" t="s">
        <v>6022</v>
      </c>
      <c r="AO241" s="11" t="s">
        <v>6023</v>
      </c>
      <c r="AP241" s="11" t="s">
        <v>128</v>
      </c>
      <c r="AQ241" s="5">
        <v>24</v>
      </c>
      <c r="AR241" s="11" t="s">
        <v>6024</v>
      </c>
      <c r="AS241" s="11" t="s">
        <v>108</v>
      </c>
    </row>
    <row r="242" spans="1:45" ht="15" customHeight="1" x14ac:dyDescent="0.25">
      <c r="A242" s="8">
        <v>45526.554444444446</v>
      </c>
      <c r="B242" s="8">
        <v>45526.555243055554</v>
      </c>
      <c r="C242" s="9" t="s">
        <v>48</v>
      </c>
      <c r="D242" s="9" t="s">
        <v>6025</v>
      </c>
      <c r="E242" s="4">
        <v>100</v>
      </c>
      <c r="F242" s="4">
        <v>68</v>
      </c>
      <c r="G242" s="9" t="s">
        <v>90</v>
      </c>
      <c r="H242" s="8">
        <v>45526.555257129628</v>
      </c>
      <c r="I242" s="9" t="s">
        <v>6026</v>
      </c>
      <c r="J242" s="9" t="s">
        <v>92</v>
      </c>
      <c r="K242" s="9" t="s">
        <v>92</v>
      </c>
      <c r="L242" s="9" t="s">
        <v>6027</v>
      </c>
      <c r="M242" s="9" t="s">
        <v>92</v>
      </c>
      <c r="N242" s="4">
        <v>40.7592</v>
      </c>
      <c r="O242" s="4">
        <v>-111.8875</v>
      </c>
      <c r="P242" s="9" t="s">
        <v>94</v>
      </c>
      <c r="Q242" s="9" t="s">
        <v>95</v>
      </c>
      <c r="R242" s="9" t="s">
        <v>134</v>
      </c>
      <c r="S242" s="9" t="s">
        <v>92</v>
      </c>
      <c r="T242" s="9" t="s">
        <v>92</v>
      </c>
      <c r="U242" s="9" t="s">
        <v>92</v>
      </c>
      <c r="V242" s="9" t="s">
        <v>92</v>
      </c>
      <c r="W242" s="9" t="s">
        <v>92</v>
      </c>
      <c r="X242" s="9" t="s">
        <v>92</v>
      </c>
      <c r="Y242" s="9" t="s">
        <v>100</v>
      </c>
      <c r="Z242" s="9" t="s">
        <v>101</v>
      </c>
      <c r="AA242" s="9" t="s">
        <v>92</v>
      </c>
      <c r="AB242" s="9" t="s">
        <v>92</v>
      </c>
      <c r="AC242" s="9" t="s">
        <v>92</v>
      </c>
      <c r="AD242" s="9" t="s">
        <v>92</v>
      </c>
      <c r="AE242" s="9" t="s">
        <v>92</v>
      </c>
      <c r="AF242" s="9" t="s">
        <v>103</v>
      </c>
      <c r="AG242" s="9" t="s">
        <v>92</v>
      </c>
      <c r="AH242" s="9" t="s">
        <v>4286</v>
      </c>
      <c r="AI242" s="9" t="s">
        <v>105</v>
      </c>
      <c r="AJ242" s="9" t="s">
        <v>92</v>
      </c>
      <c r="AK242" s="9" t="s">
        <v>115</v>
      </c>
      <c r="AL242" s="9" t="s">
        <v>92</v>
      </c>
      <c r="AM242" s="9" t="s">
        <v>92</v>
      </c>
      <c r="AN242" s="9" t="s">
        <v>92</v>
      </c>
      <c r="AO242" s="9" t="s">
        <v>92</v>
      </c>
      <c r="AP242" s="9" t="s">
        <v>106</v>
      </c>
      <c r="AQ242" s="9" t="s">
        <v>92</v>
      </c>
      <c r="AR242" s="9" t="s">
        <v>92</v>
      </c>
      <c r="AS242" s="9" t="s">
        <v>108</v>
      </c>
    </row>
    <row r="243" spans="1:45" ht="15" customHeight="1" x14ac:dyDescent="0.25">
      <c r="A243" s="10">
        <v>45526.574641203704</v>
      </c>
      <c r="B243" s="10">
        <v>45526.57849537037</v>
      </c>
      <c r="C243" s="11" t="s">
        <v>48</v>
      </c>
      <c r="D243" s="11" t="s">
        <v>6028</v>
      </c>
      <c r="E243" s="5">
        <v>100</v>
      </c>
      <c r="F243" s="5">
        <v>333</v>
      </c>
      <c r="G243" s="11" t="s">
        <v>90</v>
      </c>
      <c r="H243" s="10">
        <v>45526.578512569446</v>
      </c>
      <c r="I243" s="11" t="s">
        <v>6029</v>
      </c>
      <c r="J243" s="11" t="s">
        <v>92</v>
      </c>
      <c r="K243" s="11" t="s">
        <v>92</v>
      </c>
      <c r="L243" s="11" t="s">
        <v>6030</v>
      </c>
      <c r="M243" s="11" t="s">
        <v>92</v>
      </c>
      <c r="N243" s="5">
        <v>39.035200000000003</v>
      </c>
      <c r="O243" s="5">
        <v>-94.545599999999993</v>
      </c>
      <c r="P243" s="11" t="s">
        <v>94</v>
      </c>
      <c r="Q243" s="11" t="s">
        <v>95</v>
      </c>
      <c r="R243" s="11" t="s">
        <v>134</v>
      </c>
      <c r="S243" s="11" t="s">
        <v>92</v>
      </c>
      <c r="T243" s="11" t="s">
        <v>92</v>
      </c>
      <c r="U243" s="11" t="s">
        <v>92</v>
      </c>
      <c r="V243" s="11" t="s">
        <v>98</v>
      </c>
      <c r="W243" s="11" t="s">
        <v>92</v>
      </c>
      <c r="X243" s="11" t="s">
        <v>92</v>
      </c>
      <c r="Y243" s="11" t="s">
        <v>100</v>
      </c>
      <c r="Z243" s="11" t="s">
        <v>101</v>
      </c>
      <c r="AA243" s="11" t="s">
        <v>102</v>
      </c>
      <c r="AB243" s="11" t="s">
        <v>92</v>
      </c>
      <c r="AC243" s="11" t="s">
        <v>172</v>
      </c>
      <c r="AD243" s="11" t="s">
        <v>92</v>
      </c>
      <c r="AE243" s="11" t="s">
        <v>92</v>
      </c>
      <c r="AF243" s="11" t="s">
        <v>103</v>
      </c>
      <c r="AG243" s="11" t="s">
        <v>92</v>
      </c>
      <c r="AH243" s="11" t="s">
        <v>1250</v>
      </c>
      <c r="AI243" s="11" t="s">
        <v>105</v>
      </c>
      <c r="AJ243" s="11" t="s">
        <v>6031</v>
      </c>
      <c r="AK243" s="11" t="s">
        <v>126</v>
      </c>
      <c r="AL243" s="11" t="s">
        <v>6032</v>
      </c>
      <c r="AM243" s="11" t="s">
        <v>6033</v>
      </c>
      <c r="AN243" s="11" t="s">
        <v>6034</v>
      </c>
      <c r="AO243" s="11" t="s">
        <v>6035</v>
      </c>
      <c r="AP243" s="11" t="s">
        <v>106</v>
      </c>
      <c r="AQ243" s="5">
        <v>18</v>
      </c>
      <c r="AR243" s="11" t="s">
        <v>1445</v>
      </c>
      <c r="AS243" s="11" t="s">
        <v>485</v>
      </c>
    </row>
    <row r="244" spans="1:45" ht="15" customHeight="1" x14ac:dyDescent="0.25">
      <c r="A244" s="8">
        <v>45526.572500000002</v>
      </c>
      <c r="B244" s="8">
        <v>45526.580011574071</v>
      </c>
      <c r="C244" s="9" t="s">
        <v>48</v>
      </c>
      <c r="D244" s="9" t="s">
        <v>6036</v>
      </c>
      <c r="E244" s="4">
        <v>100</v>
      </c>
      <c r="F244" s="4">
        <v>649</v>
      </c>
      <c r="G244" s="9" t="s">
        <v>90</v>
      </c>
      <c r="H244" s="8">
        <v>45526.580031365738</v>
      </c>
      <c r="I244" s="9" t="s">
        <v>6037</v>
      </c>
      <c r="J244" s="9" t="s">
        <v>92</v>
      </c>
      <c r="K244" s="9" t="s">
        <v>92</v>
      </c>
      <c r="L244" s="9" t="s">
        <v>6038</v>
      </c>
      <c r="M244" s="9" t="s">
        <v>92</v>
      </c>
      <c r="N244" s="4">
        <v>47.942500000000003</v>
      </c>
      <c r="O244" s="4">
        <v>-122.2139</v>
      </c>
      <c r="P244" s="9" t="s">
        <v>94</v>
      </c>
      <c r="Q244" s="9" t="s">
        <v>95</v>
      </c>
      <c r="R244" s="9" t="s">
        <v>92</v>
      </c>
      <c r="S244" s="9" t="s">
        <v>92</v>
      </c>
      <c r="T244" s="9" t="s">
        <v>92</v>
      </c>
      <c r="U244" s="9" t="s">
        <v>92</v>
      </c>
      <c r="V244" s="9" t="s">
        <v>92</v>
      </c>
      <c r="W244" s="9" t="s">
        <v>99</v>
      </c>
      <c r="X244" s="9" t="s">
        <v>6039</v>
      </c>
      <c r="Y244" s="9" t="s">
        <v>103</v>
      </c>
      <c r="Z244" s="9" t="s">
        <v>101</v>
      </c>
      <c r="AA244" s="9" t="s">
        <v>92</v>
      </c>
      <c r="AB244" s="9" t="s">
        <v>112</v>
      </c>
      <c r="AC244" s="9" t="s">
        <v>92</v>
      </c>
      <c r="AD244" s="9" t="s">
        <v>92</v>
      </c>
      <c r="AE244" s="9" t="s">
        <v>92</v>
      </c>
      <c r="AF244" s="9" t="s">
        <v>103</v>
      </c>
      <c r="AG244" s="9" t="s">
        <v>92</v>
      </c>
      <c r="AH244" s="9" t="s">
        <v>1250</v>
      </c>
      <c r="AI244" s="9" t="s">
        <v>105</v>
      </c>
      <c r="AJ244" s="9" t="s">
        <v>6040</v>
      </c>
      <c r="AK244" s="9" t="s">
        <v>126</v>
      </c>
      <c r="AL244" s="9" t="s">
        <v>6041</v>
      </c>
      <c r="AM244" s="9" t="s">
        <v>6042</v>
      </c>
      <c r="AN244" s="9" t="s">
        <v>6043</v>
      </c>
      <c r="AO244" s="9" t="s">
        <v>6044</v>
      </c>
      <c r="AP244" s="9" t="s">
        <v>106</v>
      </c>
      <c r="AQ244" s="4">
        <v>26</v>
      </c>
      <c r="AR244" s="9" t="s">
        <v>6045</v>
      </c>
      <c r="AS244" s="9" t="s">
        <v>1895</v>
      </c>
    </row>
    <row r="245" spans="1:45" ht="15" customHeight="1" x14ac:dyDescent="0.25">
      <c r="A245" s="10">
        <v>45526.582326388889</v>
      </c>
      <c r="B245" s="10">
        <v>45526.587141203701</v>
      </c>
      <c r="C245" s="11" t="s">
        <v>48</v>
      </c>
      <c r="D245" s="11" t="s">
        <v>6046</v>
      </c>
      <c r="E245" s="5">
        <v>100</v>
      </c>
      <c r="F245" s="5">
        <v>416</v>
      </c>
      <c r="G245" s="11" t="s">
        <v>90</v>
      </c>
      <c r="H245" s="10">
        <v>45526.587159583331</v>
      </c>
      <c r="I245" s="11" t="s">
        <v>6047</v>
      </c>
      <c r="J245" s="11" t="s">
        <v>92</v>
      </c>
      <c r="K245" s="11" t="s">
        <v>92</v>
      </c>
      <c r="L245" s="11" t="s">
        <v>6048</v>
      </c>
      <c r="M245" s="11" t="s">
        <v>92</v>
      </c>
      <c r="N245" s="5">
        <v>43.578400000000002</v>
      </c>
      <c r="O245" s="5">
        <v>-116.2179</v>
      </c>
      <c r="P245" s="11" t="s">
        <v>94</v>
      </c>
      <c r="Q245" s="11" t="s">
        <v>95</v>
      </c>
      <c r="R245" s="11" t="s">
        <v>134</v>
      </c>
      <c r="S245" s="11" t="s">
        <v>92</v>
      </c>
      <c r="T245" s="11" t="s">
        <v>92</v>
      </c>
      <c r="U245" s="11" t="s">
        <v>92</v>
      </c>
      <c r="V245" s="11" t="s">
        <v>98</v>
      </c>
      <c r="W245" s="11" t="s">
        <v>92</v>
      </c>
      <c r="X245" s="11" t="s">
        <v>92</v>
      </c>
      <c r="Y245" s="11" t="s">
        <v>100</v>
      </c>
      <c r="Z245" s="11" t="s">
        <v>101</v>
      </c>
      <c r="AA245" s="11" t="s">
        <v>102</v>
      </c>
      <c r="AB245" s="11" t="s">
        <v>92</v>
      </c>
      <c r="AC245" s="11" t="s">
        <v>92</v>
      </c>
      <c r="AD245" s="11" t="s">
        <v>99</v>
      </c>
      <c r="AE245" s="11" t="s">
        <v>6049</v>
      </c>
      <c r="AF245" s="11" t="s">
        <v>103</v>
      </c>
      <c r="AG245" s="11" t="s">
        <v>92</v>
      </c>
      <c r="AH245" s="11" t="s">
        <v>4286</v>
      </c>
      <c r="AI245" s="11" t="s">
        <v>105</v>
      </c>
      <c r="AJ245" s="11" t="s">
        <v>6050</v>
      </c>
      <c r="AK245" s="11" t="s">
        <v>126</v>
      </c>
      <c r="AL245" s="11" t="s">
        <v>6051</v>
      </c>
      <c r="AM245" s="11" t="s">
        <v>6052</v>
      </c>
      <c r="AN245" s="11" t="s">
        <v>6053</v>
      </c>
      <c r="AO245" s="11" t="s">
        <v>6054</v>
      </c>
      <c r="AP245" s="11" t="s">
        <v>106</v>
      </c>
      <c r="AQ245" s="5">
        <v>21</v>
      </c>
      <c r="AR245" s="11" t="s">
        <v>4465</v>
      </c>
      <c r="AS245" s="11" t="s">
        <v>108</v>
      </c>
    </row>
    <row r="246" spans="1:45" ht="15" customHeight="1" x14ac:dyDescent="0.25">
      <c r="A246" s="8">
        <v>45526.621666666666</v>
      </c>
      <c r="B246" s="8">
        <v>45526.623715277776</v>
      </c>
      <c r="C246" s="9" t="s">
        <v>48</v>
      </c>
      <c r="D246" s="9" t="s">
        <v>6055</v>
      </c>
      <c r="E246" s="4">
        <v>100</v>
      </c>
      <c r="F246" s="4">
        <v>176</v>
      </c>
      <c r="G246" s="9" t="s">
        <v>90</v>
      </c>
      <c r="H246" s="8">
        <v>45526.623734502318</v>
      </c>
      <c r="I246" s="9" t="s">
        <v>6056</v>
      </c>
      <c r="J246" s="9" t="s">
        <v>92</v>
      </c>
      <c r="K246" s="9" t="s">
        <v>92</v>
      </c>
      <c r="L246" s="9" t="s">
        <v>6057</v>
      </c>
      <c r="M246" s="9" t="s">
        <v>92</v>
      </c>
      <c r="N246" s="4">
        <v>43.613799999999998</v>
      </c>
      <c r="O246" s="4">
        <v>-116.3972</v>
      </c>
      <c r="P246" s="9" t="s">
        <v>94</v>
      </c>
      <c r="Q246" s="9" t="s">
        <v>95</v>
      </c>
      <c r="R246" s="9" t="s">
        <v>92</v>
      </c>
      <c r="S246" s="9" t="s">
        <v>124</v>
      </c>
      <c r="T246" s="9" t="s">
        <v>92</v>
      </c>
      <c r="U246" s="9" t="s">
        <v>97</v>
      </c>
      <c r="V246" s="9" t="s">
        <v>92</v>
      </c>
      <c r="W246" s="9" t="s">
        <v>92</v>
      </c>
      <c r="X246" s="9" t="s">
        <v>92</v>
      </c>
      <c r="Y246" s="9" t="s">
        <v>100</v>
      </c>
      <c r="Z246" s="9" t="s">
        <v>101</v>
      </c>
      <c r="AA246" s="9" t="s">
        <v>92</v>
      </c>
      <c r="AB246" s="9" t="s">
        <v>112</v>
      </c>
      <c r="AC246" s="9" t="s">
        <v>92</v>
      </c>
      <c r="AD246" s="9" t="s">
        <v>92</v>
      </c>
      <c r="AE246" s="9" t="s">
        <v>92</v>
      </c>
      <c r="AF246" s="9" t="s">
        <v>103</v>
      </c>
      <c r="AG246" s="9" t="s">
        <v>92</v>
      </c>
      <c r="AH246" s="9" t="s">
        <v>4286</v>
      </c>
      <c r="AI246" s="9" t="s">
        <v>115</v>
      </c>
      <c r="AJ246" s="9" t="s">
        <v>6058</v>
      </c>
      <c r="AK246" s="9" t="s">
        <v>126</v>
      </c>
      <c r="AL246" s="9" t="s">
        <v>6059</v>
      </c>
      <c r="AM246" s="9" t="s">
        <v>6060</v>
      </c>
      <c r="AN246" s="9" t="s">
        <v>92</v>
      </c>
      <c r="AO246" s="9" t="s">
        <v>6061</v>
      </c>
      <c r="AP246" s="9" t="s">
        <v>128</v>
      </c>
      <c r="AQ246" s="4">
        <v>20</v>
      </c>
      <c r="AR246" s="9" t="s">
        <v>104</v>
      </c>
      <c r="AS246" s="9" t="s">
        <v>108</v>
      </c>
    </row>
    <row r="247" spans="1:45" ht="15" customHeight="1" x14ac:dyDescent="0.25">
      <c r="A247" s="10">
        <v>45526.621365740742</v>
      </c>
      <c r="B247" s="10">
        <v>45526.624363425923</v>
      </c>
      <c r="C247" s="11" t="s">
        <v>48</v>
      </c>
      <c r="D247" s="11" t="s">
        <v>6062</v>
      </c>
      <c r="E247" s="5">
        <v>100</v>
      </c>
      <c r="F247" s="5">
        <v>258</v>
      </c>
      <c r="G247" s="11" t="s">
        <v>90</v>
      </c>
      <c r="H247" s="10">
        <v>45526.624371874997</v>
      </c>
      <c r="I247" s="11" t="s">
        <v>6063</v>
      </c>
      <c r="J247" s="11" t="s">
        <v>92</v>
      </c>
      <c r="K247" s="11" t="s">
        <v>92</v>
      </c>
      <c r="L247" s="11" t="s">
        <v>6064</v>
      </c>
      <c r="M247" s="11" t="s">
        <v>92</v>
      </c>
      <c r="N247" s="5">
        <v>30.371400000000001</v>
      </c>
      <c r="O247" s="5">
        <v>-87.311300000000003</v>
      </c>
      <c r="P247" s="11" t="s">
        <v>94</v>
      </c>
      <c r="Q247" s="11" t="s">
        <v>95</v>
      </c>
      <c r="R247" s="11" t="s">
        <v>134</v>
      </c>
      <c r="S247" s="11" t="s">
        <v>92</v>
      </c>
      <c r="T247" s="11" t="s">
        <v>92</v>
      </c>
      <c r="U247" s="11" t="s">
        <v>92</v>
      </c>
      <c r="V247" s="11" t="s">
        <v>92</v>
      </c>
      <c r="W247" s="11" t="s">
        <v>92</v>
      </c>
      <c r="X247" s="11" t="s">
        <v>92</v>
      </c>
      <c r="Y247" s="11" t="s">
        <v>100</v>
      </c>
      <c r="Z247" s="11" t="s">
        <v>101</v>
      </c>
      <c r="AA247" s="11" t="s">
        <v>92</v>
      </c>
      <c r="AB247" s="11" t="s">
        <v>112</v>
      </c>
      <c r="AC247" s="11" t="s">
        <v>92</v>
      </c>
      <c r="AD247" s="11" t="s">
        <v>92</v>
      </c>
      <c r="AE247" s="11" t="s">
        <v>92</v>
      </c>
      <c r="AF247" s="11" t="s">
        <v>103</v>
      </c>
      <c r="AG247" s="11" t="s">
        <v>92</v>
      </c>
      <c r="AH247" s="11" t="s">
        <v>1250</v>
      </c>
      <c r="AI247" s="11" t="s">
        <v>105</v>
      </c>
      <c r="AJ247" s="11" t="s">
        <v>6065</v>
      </c>
      <c r="AK247" s="11" t="s">
        <v>115</v>
      </c>
      <c r="AL247" s="11" t="s">
        <v>6066</v>
      </c>
      <c r="AM247" s="11" t="s">
        <v>6067</v>
      </c>
      <c r="AN247" s="11" t="s">
        <v>6068</v>
      </c>
      <c r="AO247" s="11" t="s">
        <v>92</v>
      </c>
      <c r="AP247" s="11" t="s">
        <v>106</v>
      </c>
      <c r="AQ247" s="5">
        <v>18</v>
      </c>
      <c r="AR247" s="11" t="s">
        <v>6069</v>
      </c>
      <c r="AS247" s="11" t="s">
        <v>217</v>
      </c>
    </row>
    <row r="248" spans="1:45" ht="15" customHeight="1" x14ac:dyDescent="0.25">
      <c r="A248" s="8">
        <v>45526.625879629632</v>
      </c>
      <c r="B248" s="8">
        <v>45526.629641203705</v>
      </c>
      <c r="C248" s="9" t="s">
        <v>48</v>
      </c>
      <c r="D248" s="9" t="s">
        <v>6070</v>
      </c>
      <c r="E248" s="4">
        <v>100</v>
      </c>
      <c r="F248" s="4">
        <v>324</v>
      </c>
      <c r="G248" s="9" t="s">
        <v>90</v>
      </c>
      <c r="H248" s="8">
        <v>45526.629652592594</v>
      </c>
      <c r="I248" s="9" t="s">
        <v>6071</v>
      </c>
      <c r="J248" s="9" t="s">
        <v>92</v>
      </c>
      <c r="K248" s="9" t="s">
        <v>92</v>
      </c>
      <c r="L248" s="9" t="s">
        <v>6072</v>
      </c>
      <c r="M248" s="9" t="s">
        <v>92</v>
      </c>
      <c r="N248" s="4">
        <v>43.5441</v>
      </c>
      <c r="O248" s="4">
        <v>-116.56619999999999</v>
      </c>
      <c r="P248" s="9" t="s">
        <v>94</v>
      </c>
      <c r="Q248" s="9" t="s">
        <v>95</v>
      </c>
      <c r="R248" s="9" t="s">
        <v>92</v>
      </c>
      <c r="S248" s="9" t="s">
        <v>92</v>
      </c>
      <c r="T248" s="9" t="s">
        <v>92</v>
      </c>
      <c r="U248" s="9" t="s">
        <v>92</v>
      </c>
      <c r="V248" s="9" t="s">
        <v>92</v>
      </c>
      <c r="W248" s="9" t="s">
        <v>99</v>
      </c>
      <c r="X248" s="9" t="s">
        <v>6073</v>
      </c>
      <c r="Y248" s="9" t="s">
        <v>100</v>
      </c>
      <c r="Z248" s="9" t="s">
        <v>92</v>
      </c>
      <c r="AA248" s="9" t="s">
        <v>102</v>
      </c>
      <c r="AB248" s="9" t="s">
        <v>92</v>
      </c>
      <c r="AC248" s="9" t="s">
        <v>92</v>
      </c>
      <c r="AD248" s="9" t="s">
        <v>92</v>
      </c>
      <c r="AE248" s="9" t="s">
        <v>92</v>
      </c>
      <c r="AF248" s="9" t="s">
        <v>103</v>
      </c>
      <c r="AG248" s="9" t="s">
        <v>92</v>
      </c>
      <c r="AH248" s="9" t="s">
        <v>4286</v>
      </c>
      <c r="AI248" s="9" t="s">
        <v>126</v>
      </c>
      <c r="AJ248" s="9" t="s">
        <v>92</v>
      </c>
      <c r="AK248" s="9" t="s">
        <v>126</v>
      </c>
      <c r="AL248" s="9" t="s">
        <v>6074</v>
      </c>
      <c r="AM248" s="9" t="s">
        <v>6075</v>
      </c>
      <c r="AN248" s="9" t="s">
        <v>6076</v>
      </c>
      <c r="AO248" s="9" t="s">
        <v>6077</v>
      </c>
      <c r="AP248" s="9" t="s">
        <v>92</v>
      </c>
      <c r="AQ248" s="4">
        <v>19</v>
      </c>
      <c r="AR248" s="9" t="s">
        <v>4297</v>
      </c>
      <c r="AS248" s="9" t="s">
        <v>108</v>
      </c>
    </row>
    <row r="249" spans="1:45" ht="15" customHeight="1" x14ac:dyDescent="0.25">
      <c r="A249" s="10">
        <v>45526.628784722219</v>
      </c>
      <c r="B249" s="10">
        <v>45526.636180555557</v>
      </c>
      <c r="C249" s="11" t="s">
        <v>48</v>
      </c>
      <c r="D249" s="11" t="s">
        <v>6078</v>
      </c>
      <c r="E249" s="5">
        <v>100</v>
      </c>
      <c r="F249" s="5">
        <v>639</v>
      </c>
      <c r="G249" s="11" t="s">
        <v>90</v>
      </c>
      <c r="H249" s="10">
        <v>45526.636201331021</v>
      </c>
      <c r="I249" s="11" t="s">
        <v>6079</v>
      </c>
      <c r="J249" s="11" t="s">
        <v>92</v>
      </c>
      <c r="K249" s="11" t="s">
        <v>92</v>
      </c>
      <c r="L249" s="11" t="s">
        <v>6080</v>
      </c>
      <c r="M249" s="11" t="s">
        <v>92</v>
      </c>
      <c r="N249" s="5">
        <v>43.367400000000004</v>
      </c>
      <c r="O249" s="5">
        <v>-92.116600000000005</v>
      </c>
      <c r="P249" s="11" t="s">
        <v>94</v>
      </c>
      <c r="Q249" s="11" t="s">
        <v>95</v>
      </c>
      <c r="R249" s="11" t="s">
        <v>92</v>
      </c>
      <c r="S249" s="11" t="s">
        <v>92</v>
      </c>
      <c r="T249" s="11" t="s">
        <v>92</v>
      </c>
      <c r="U249" s="11" t="s">
        <v>92</v>
      </c>
      <c r="V249" s="11" t="s">
        <v>92</v>
      </c>
      <c r="W249" s="11" t="s">
        <v>99</v>
      </c>
      <c r="X249" s="11" t="s">
        <v>6081</v>
      </c>
      <c r="Y249" s="11" t="s">
        <v>100</v>
      </c>
      <c r="Z249" s="11" t="s">
        <v>101</v>
      </c>
      <c r="AA249" s="11" t="s">
        <v>102</v>
      </c>
      <c r="AB249" s="11" t="s">
        <v>92</v>
      </c>
      <c r="AC249" s="11" t="s">
        <v>172</v>
      </c>
      <c r="AD249" s="11" t="s">
        <v>92</v>
      </c>
      <c r="AE249" s="11" t="s">
        <v>92</v>
      </c>
      <c r="AF249" s="11" t="s">
        <v>103</v>
      </c>
      <c r="AG249" s="11" t="s">
        <v>92</v>
      </c>
      <c r="AH249" s="11" t="s">
        <v>1250</v>
      </c>
      <c r="AI249" s="11" t="s">
        <v>115</v>
      </c>
      <c r="AJ249" s="11" t="s">
        <v>6082</v>
      </c>
      <c r="AK249" s="11" t="s">
        <v>115</v>
      </c>
      <c r="AL249" s="11" t="s">
        <v>6083</v>
      </c>
      <c r="AM249" s="11" t="s">
        <v>6084</v>
      </c>
      <c r="AN249" s="11" t="s">
        <v>6085</v>
      </c>
      <c r="AO249" s="11" t="s">
        <v>6086</v>
      </c>
      <c r="AP249" s="11" t="s">
        <v>106</v>
      </c>
      <c r="AQ249" s="5">
        <v>30</v>
      </c>
      <c r="AR249" s="11" t="s">
        <v>6087</v>
      </c>
      <c r="AS249" s="11" t="s">
        <v>217</v>
      </c>
    </row>
    <row r="250" spans="1:45" ht="15" customHeight="1" x14ac:dyDescent="0.25">
      <c r="A250" s="8">
        <v>45526.672939814816</v>
      </c>
      <c r="B250" s="8">
        <v>45526.686736111114</v>
      </c>
      <c r="C250" s="9" t="s">
        <v>48</v>
      </c>
      <c r="D250" s="9" t="s">
        <v>6088</v>
      </c>
      <c r="E250" s="4">
        <v>100</v>
      </c>
      <c r="F250" s="4">
        <v>1192</v>
      </c>
      <c r="G250" s="9" t="s">
        <v>90</v>
      </c>
      <c r="H250" s="8">
        <v>45526.686757453703</v>
      </c>
      <c r="I250" s="9" t="s">
        <v>6089</v>
      </c>
      <c r="J250" s="9" t="s">
        <v>92</v>
      </c>
      <c r="K250" s="9" t="s">
        <v>92</v>
      </c>
      <c r="L250" s="9" t="s">
        <v>1506</v>
      </c>
      <c r="M250" s="9" t="s">
        <v>92</v>
      </c>
      <c r="N250" s="4">
        <v>33.561300000000003</v>
      </c>
      <c r="O250" s="4">
        <v>-112.1442</v>
      </c>
      <c r="P250" s="9" t="s">
        <v>94</v>
      </c>
      <c r="Q250" s="9" t="s">
        <v>95</v>
      </c>
      <c r="R250" s="9" t="s">
        <v>92</v>
      </c>
      <c r="S250" s="9" t="s">
        <v>124</v>
      </c>
      <c r="T250" s="9" t="s">
        <v>92</v>
      </c>
      <c r="U250" s="9" t="s">
        <v>92</v>
      </c>
      <c r="V250" s="9" t="s">
        <v>98</v>
      </c>
      <c r="W250" s="9" t="s">
        <v>99</v>
      </c>
      <c r="X250" s="9" t="s">
        <v>6090</v>
      </c>
      <c r="Y250" s="9" t="s">
        <v>100</v>
      </c>
      <c r="Z250" s="9" t="s">
        <v>101</v>
      </c>
      <c r="AA250" s="9" t="s">
        <v>102</v>
      </c>
      <c r="AB250" s="9" t="s">
        <v>92</v>
      </c>
      <c r="AC250" s="9" t="s">
        <v>172</v>
      </c>
      <c r="AD250" s="9" t="s">
        <v>99</v>
      </c>
      <c r="AE250" s="9" t="s">
        <v>6091</v>
      </c>
      <c r="AF250" s="9" t="s">
        <v>103</v>
      </c>
      <c r="AG250" s="9" t="s">
        <v>92</v>
      </c>
      <c r="AH250" s="9" t="s">
        <v>1250</v>
      </c>
      <c r="AI250" s="9" t="s">
        <v>105</v>
      </c>
      <c r="AJ250" s="9" t="s">
        <v>6092</v>
      </c>
      <c r="AK250" s="9" t="s">
        <v>115</v>
      </c>
      <c r="AL250" s="9" t="s">
        <v>6093</v>
      </c>
      <c r="AM250" s="9" t="s">
        <v>6094</v>
      </c>
      <c r="AN250" s="9" t="s">
        <v>6095</v>
      </c>
      <c r="AO250" s="9" t="s">
        <v>6096</v>
      </c>
      <c r="AP250" s="9" t="s">
        <v>106</v>
      </c>
      <c r="AQ250" s="4">
        <v>20</v>
      </c>
      <c r="AR250" s="9" t="s">
        <v>1513</v>
      </c>
      <c r="AS250" s="9" t="s">
        <v>803</v>
      </c>
    </row>
    <row r="251" spans="1:45" ht="15" customHeight="1" x14ac:dyDescent="0.25">
      <c r="A251" s="10">
        <v>45526.707071759258</v>
      </c>
      <c r="B251" s="10">
        <v>45526.713194444441</v>
      </c>
      <c r="C251" s="11" t="s">
        <v>48</v>
      </c>
      <c r="D251" s="11" t="s">
        <v>6097</v>
      </c>
      <c r="E251" s="5">
        <v>100</v>
      </c>
      <c r="F251" s="5">
        <v>529</v>
      </c>
      <c r="G251" s="11" t="s">
        <v>90</v>
      </c>
      <c r="H251" s="10">
        <v>45526.713212106479</v>
      </c>
      <c r="I251" s="11" t="s">
        <v>6098</v>
      </c>
      <c r="J251" s="11" t="s">
        <v>92</v>
      </c>
      <c r="K251" s="11" t="s">
        <v>92</v>
      </c>
      <c r="L251" s="11" t="s">
        <v>6099</v>
      </c>
      <c r="M251" s="11" t="s">
        <v>92</v>
      </c>
      <c r="N251" s="5">
        <v>40.65</v>
      </c>
      <c r="O251" s="5">
        <v>-112.0061</v>
      </c>
      <c r="P251" s="11" t="s">
        <v>94</v>
      </c>
      <c r="Q251" s="11" t="s">
        <v>95</v>
      </c>
      <c r="R251" s="11" t="s">
        <v>92</v>
      </c>
      <c r="S251" s="11" t="s">
        <v>124</v>
      </c>
      <c r="T251" s="11" t="s">
        <v>92</v>
      </c>
      <c r="U251" s="11" t="s">
        <v>92</v>
      </c>
      <c r="V251" s="11" t="s">
        <v>92</v>
      </c>
      <c r="W251" s="11" t="s">
        <v>92</v>
      </c>
      <c r="X251" s="11" t="s">
        <v>92</v>
      </c>
      <c r="Y251" s="11" t="s">
        <v>103</v>
      </c>
      <c r="Z251" s="11" t="s">
        <v>101</v>
      </c>
      <c r="AA251" s="11" t="s">
        <v>102</v>
      </c>
      <c r="AB251" s="11" t="s">
        <v>92</v>
      </c>
      <c r="AC251" s="11" t="s">
        <v>172</v>
      </c>
      <c r="AD251" s="11" t="s">
        <v>92</v>
      </c>
      <c r="AE251" s="11" t="s">
        <v>92</v>
      </c>
      <c r="AF251" s="11" t="s">
        <v>103</v>
      </c>
      <c r="AG251" s="11" t="s">
        <v>92</v>
      </c>
      <c r="AH251" s="11" t="s">
        <v>1250</v>
      </c>
      <c r="AI251" s="11" t="s">
        <v>126</v>
      </c>
      <c r="AJ251" s="11" t="s">
        <v>6100</v>
      </c>
      <c r="AK251" s="11" t="s">
        <v>115</v>
      </c>
      <c r="AL251" s="11" t="s">
        <v>6101</v>
      </c>
      <c r="AM251" s="11" t="s">
        <v>6102</v>
      </c>
      <c r="AN251" s="11" t="s">
        <v>6103</v>
      </c>
      <c r="AO251" s="11" t="s">
        <v>6104</v>
      </c>
      <c r="AP251" s="11" t="s">
        <v>106</v>
      </c>
      <c r="AQ251" s="5">
        <v>23</v>
      </c>
      <c r="AR251" s="11" t="s">
        <v>6105</v>
      </c>
      <c r="AS251" s="11" t="s">
        <v>533</v>
      </c>
    </row>
    <row r="252" spans="1:45" ht="15" customHeight="1" x14ac:dyDescent="0.25">
      <c r="A252" s="8">
        <v>45526.716319444444</v>
      </c>
      <c r="B252" s="8">
        <v>45526.724398148152</v>
      </c>
      <c r="C252" s="9" t="s">
        <v>48</v>
      </c>
      <c r="D252" s="9" t="s">
        <v>6106</v>
      </c>
      <c r="E252" s="4">
        <v>100</v>
      </c>
      <c r="F252" s="4">
        <v>697</v>
      </c>
      <c r="G252" s="9" t="s">
        <v>90</v>
      </c>
      <c r="H252" s="8">
        <v>45526.724413379627</v>
      </c>
      <c r="I252" s="9" t="s">
        <v>6107</v>
      </c>
      <c r="J252" s="9" t="s">
        <v>92</v>
      </c>
      <c r="K252" s="9" t="s">
        <v>92</v>
      </c>
      <c r="L252" s="9" t="s">
        <v>6108</v>
      </c>
      <c r="M252" s="9" t="s">
        <v>92</v>
      </c>
      <c r="N252" s="4">
        <v>42.885100000000001</v>
      </c>
      <c r="O252" s="4">
        <v>-112.44410000000001</v>
      </c>
      <c r="P252" s="9" t="s">
        <v>94</v>
      </c>
      <c r="Q252" s="9" t="s">
        <v>95</v>
      </c>
      <c r="R252" s="9" t="s">
        <v>134</v>
      </c>
      <c r="S252" s="9" t="s">
        <v>92</v>
      </c>
      <c r="T252" s="9" t="s">
        <v>92</v>
      </c>
      <c r="U252" s="9" t="s">
        <v>92</v>
      </c>
      <c r="V252" s="9" t="s">
        <v>98</v>
      </c>
      <c r="W252" s="9" t="s">
        <v>92</v>
      </c>
      <c r="X252" s="9" t="s">
        <v>92</v>
      </c>
      <c r="Y252" s="9" t="s">
        <v>100</v>
      </c>
      <c r="Z252" s="9" t="s">
        <v>101</v>
      </c>
      <c r="AA252" s="9" t="s">
        <v>92</v>
      </c>
      <c r="AB252" s="9" t="s">
        <v>92</v>
      </c>
      <c r="AC252" s="9" t="s">
        <v>172</v>
      </c>
      <c r="AD252" s="9" t="s">
        <v>92</v>
      </c>
      <c r="AE252" s="9" t="s">
        <v>92</v>
      </c>
      <c r="AF252" s="9" t="s">
        <v>103</v>
      </c>
      <c r="AG252" s="9" t="s">
        <v>92</v>
      </c>
      <c r="AH252" s="9" t="s">
        <v>4286</v>
      </c>
      <c r="AI252" s="9" t="s">
        <v>105</v>
      </c>
      <c r="AJ252" s="9" t="s">
        <v>6109</v>
      </c>
      <c r="AK252" s="9" t="s">
        <v>115</v>
      </c>
      <c r="AL252" s="9" t="s">
        <v>6110</v>
      </c>
      <c r="AM252" s="9" t="s">
        <v>6111</v>
      </c>
      <c r="AN252" s="9" t="s">
        <v>6112</v>
      </c>
      <c r="AO252" s="9" t="s">
        <v>6113</v>
      </c>
      <c r="AP252" s="9" t="s">
        <v>128</v>
      </c>
      <c r="AQ252" s="4">
        <v>23</v>
      </c>
      <c r="AR252" s="9" t="s">
        <v>4546</v>
      </c>
      <c r="AS252" s="9" t="s">
        <v>108</v>
      </c>
    </row>
    <row r="253" spans="1:45" ht="15" customHeight="1" x14ac:dyDescent="0.25">
      <c r="A253" s="10">
        <v>45526.741342592592</v>
      </c>
      <c r="B253" s="10">
        <v>45526.753599537034</v>
      </c>
      <c r="C253" s="11" t="s">
        <v>48</v>
      </c>
      <c r="D253" s="11" t="s">
        <v>6114</v>
      </c>
      <c r="E253" s="5">
        <v>100</v>
      </c>
      <c r="F253" s="5">
        <v>1059</v>
      </c>
      <c r="G253" s="11" t="s">
        <v>90</v>
      </c>
      <c r="H253" s="10">
        <v>45526.753611423614</v>
      </c>
      <c r="I253" s="11" t="s">
        <v>6115</v>
      </c>
      <c r="J253" s="11" t="s">
        <v>92</v>
      </c>
      <c r="K253" s="11" t="s">
        <v>92</v>
      </c>
      <c r="L253" s="11" t="s">
        <v>3365</v>
      </c>
      <c r="M253" s="11" t="s">
        <v>92</v>
      </c>
      <c r="N253" s="5">
        <v>43.080399999999997</v>
      </c>
      <c r="O253" s="5">
        <v>-88.022400000000005</v>
      </c>
      <c r="P253" s="11" t="s">
        <v>94</v>
      </c>
      <c r="Q253" s="11" t="s">
        <v>95</v>
      </c>
      <c r="R253" s="11" t="s">
        <v>134</v>
      </c>
      <c r="S253" s="11" t="s">
        <v>124</v>
      </c>
      <c r="T253" s="11" t="s">
        <v>92</v>
      </c>
      <c r="U253" s="11" t="s">
        <v>97</v>
      </c>
      <c r="V253" s="11" t="s">
        <v>98</v>
      </c>
      <c r="W253" s="11" t="s">
        <v>92</v>
      </c>
      <c r="X253" s="11" t="s">
        <v>92</v>
      </c>
      <c r="Y253" s="11" t="s">
        <v>103</v>
      </c>
      <c r="Z253" s="11" t="s">
        <v>101</v>
      </c>
      <c r="AA253" s="11" t="s">
        <v>102</v>
      </c>
      <c r="AB253" s="11" t="s">
        <v>92</v>
      </c>
      <c r="AC253" s="11" t="s">
        <v>92</v>
      </c>
      <c r="AD253" s="11" t="s">
        <v>92</v>
      </c>
      <c r="AE253" s="11" t="s">
        <v>92</v>
      </c>
      <c r="AF253" s="11" t="s">
        <v>103</v>
      </c>
      <c r="AG253" s="11" t="s">
        <v>92</v>
      </c>
      <c r="AH253" s="11" t="s">
        <v>1250</v>
      </c>
      <c r="AI253" s="11" t="s">
        <v>115</v>
      </c>
      <c r="AJ253" s="11" t="s">
        <v>6116</v>
      </c>
      <c r="AK253" s="11" t="s">
        <v>115</v>
      </c>
      <c r="AL253" s="11" t="s">
        <v>92</v>
      </c>
      <c r="AM253" s="11" t="s">
        <v>6117</v>
      </c>
      <c r="AN253" s="11" t="s">
        <v>6118</v>
      </c>
      <c r="AO253" s="11" t="s">
        <v>92</v>
      </c>
      <c r="AP253" s="11" t="s">
        <v>106</v>
      </c>
      <c r="AQ253" s="5">
        <v>25</v>
      </c>
      <c r="AR253" s="11" t="s">
        <v>3371</v>
      </c>
      <c r="AS253" s="11" t="s">
        <v>217</v>
      </c>
    </row>
    <row r="254" spans="1:45" ht="15" customHeight="1" x14ac:dyDescent="0.25">
      <c r="A254" s="8">
        <v>45526.759872685187</v>
      </c>
      <c r="B254" s="8">
        <v>45526.761435185188</v>
      </c>
      <c r="C254" s="9" t="s">
        <v>48</v>
      </c>
      <c r="D254" s="9" t="s">
        <v>6119</v>
      </c>
      <c r="E254" s="4">
        <v>100</v>
      </c>
      <c r="F254" s="4">
        <v>134</v>
      </c>
      <c r="G254" s="9" t="s">
        <v>90</v>
      </c>
      <c r="H254" s="8">
        <v>45526.76144894676</v>
      </c>
      <c r="I254" s="9" t="s">
        <v>6120</v>
      </c>
      <c r="J254" s="9" t="s">
        <v>92</v>
      </c>
      <c r="K254" s="9" t="s">
        <v>92</v>
      </c>
      <c r="L254" s="9" t="s">
        <v>6121</v>
      </c>
      <c r="M254" s="9" t="s">
        <v>92</v>
      </c>
      <c r="N254" s="4">
        <v>47.603400000000001</v>
      </c>
      <c r="O254" s="4">
        <v>-122.34139999999999</v>
      </c>
      <c r="P254" s="9" t="s">
        <v>94</v>
      </c>
      <c r="Q254" s="9" t="s">
        <v>95</v>
      </c>
      <c r="R254" s="9" t="s">
        <v>92</v>
      </c>
      <c r="S254" s="9" t="s">
        <v>124</v>
      </c>
      <c r="T254" s="9" t="s">
        <v>92</v>
      </c>
      <c r="U254" s="9" t="s">
        <v>92</v>
      </c>
      <c r="V254" s="9" t="s">
        <v>98</v>
      </c>
      <c r="W254" s="9" t="s">
        <v>92</v>
      </c>
      <c r="X254" s="9" t="s">
        <v>92</v>
      </c>
      <c r="Y254" s="9" t="s">
        <v>100</v>
      </c>
      <c r="Z254" s="9" t="s">
        <v>92</v>
      </c>
      <c r="AA254" s="9" t="s">
        <v>92</v>
      </c>
      <c r="AB254" s="9" t="s">
        <v>112</v>
      </c>
      <c r="AC254" s="9" t="s">
        <v>172</v>
      </c>
      <c r="AD254" s="9" t="s">
        <v>99</v>
      </c>
      <c r="AE254" s="9" t="s">
        <v>92</v>
      </c>
      <c r="AF254" s="9" t="s">
        <v>103</v>
      </c>
      <c r="AG254" s="9" t="s">
        <v>92</v>
      </c>
      <c r="AH254" s="9" t="s">
        <v>4286</v>
      </c>
      <c r="AI254" s="9" t="s">
        <v>105</v>
      </c>
      <c r="AJ254" s="9" t="s">
        <v>92</v>
      </c>
      <c r="AK254" s="9" t="s">
        <v>126</v>
      </c>
      <c r="AL254" s="9" t="s">
        <v>6122</v>
      </c>
      <c r="AM254" s="9" t="s">
        <v>6123</v>
      </c>
      <c r="AN254" s="9" t="s">
        <v>92</v>
      </c>
      <c r="AO254" s="9" t="s">
        <v>92</v>
      </c>
      <c r="AP254" s="9" t="s">
        <v>128</v>
      </c>
      <c r="AQ254" s="4">
        <v>29</v>
      </c>
      <c r="AR254" s="9" t="s">
        <v>6124</v>
      </c>
      <c r="AS254" s="9" t="s">
        <v>4824</v>
      </c>
    </row>
    <row r="255" spans="1:45" ht="15" customHeight="1" x14ac:dyDescent="0.25">
      <c r="A255" s="10">
        <v>45526.764374999999</v>
      </c>
      <c r="B255" s="10">
        <v>45526.765081018515</v>
      </c>
      <c r="C255" s="11" t="s">
        <v>48</v>
      </c>
      <c r="D255" s="11" t="s">
        <v>6125</v>
      </c>
      <c r="E255" s="5">
        <v>100</v>
      </c>
      <c r="F255" s="5">
        <v>61</v>
      </c>
      <c r="G255" s="11" t="s">
        <v>90</v>
      </c>
      <c r="H255" s="10">
        <v>45526.765090219909</v>
      </c>
      <c r="I255" s="11" t="s">
        <v>6126</v>
      </c>
      <c r="J255" s="11" t="s">
        <v>92</v>
      </c>
      <c r="K255" s="11" t="s">
        <v>92</v>
      </c>
      <c r="L255" s="11" t="s">
        <v>6127</v>
      </c>
      <c r="M255" s="11" t="s">
        <v>92</v>
      </c>
      <c r="N255" s="5">
        <v>38.968699999999998</v>
      </c>
      <c r="O255" s="5">
        <v>-94.569599999999994</v>
      </c>
      <c r="P255" s="11" t="s">
        <v>94</v>
      </c>
      <c r="Q255" s="11" t="s">
        <v>95</v>
      </c>
      <c r="R255" s="11" t="s">
        <v>92</v>
      </c>
      <c r="S255" s="11" t="s">
        <v>92</v>
      </c>
      <c r="T255" s="11" t="s">
        <v>92</v>
      </c>
      <c r="U255" s="11" t="s">
        <v>92</v>
      </c>
      <c r="V255" s="11" t="s">
        <v>98</v>
      </c>
      <c r="W255" s="11" t="s">
        <v>92</v>
      </c>
      <c r="X255" s="11" t="s">
        <v>92</v>
      </c>
      <c r="Y255" s="11" t="s">
        <v>100</v>
      </c>
      <c r="Z255" s="11" t="s">
        <v>101</v>
      </c>
      <c r="AA255" s="11" t="s">
        <v>92</v>
      </c>
      <c r="AB255" s="11" t="s">
        <v>112</v>
      </c>
      <c r="AC255" s="11" t="s">
        <v>92</v>
      </c>
      <c r="AD255" s="11" t="s">
        <v>92</v>
      </c>
      <c r="AE255" s="11" t="s">
        <v>92</v>
      </c>
      <c r="AF255" s="11" t="s">
        <v>103</v>
      </c>
      <c r="AG255" s="11" t="s">
        <v>92</v>
      </c>
      <c r="AH255" s="11" t="s">
        <v>1250</v>
      </c>
      <c r="AI255" s="11" t="s">
        <v>126</v>
      </c>
      <c r="AJ255" s="11" t="s">
        <v>92</v>
      </c>
      <c r="AK255" s="11" t="s">
        <v>1744</v>
      </c>
      <c r="AL255" s="11" t="s">
        <v>92</v>
      </c>
      <c r="AM255" s="11" t="s">
        <v>92</v>
      </c>
      <c r="AN255" s="11" t="s">
        <v>92</v>
      </c>
      <c r="AO255" s="11" t="s">
        <v>92</v>
      </c>
      <c r="AP255" s="11" t="s">
        <v>128</v>
      </c>
      <c r="AQ255" s="5">
        <v>22</v>
      </c>
      <c r="AR255" s="11" t="s">
        <v>92</v>
      </c>
      <c r="AS255" s="11" t="s">
        <v>92</v>
      </c>
    </row>
    <row r="256" spans="1:45" ht="15" customHeight="1" x14ac:dyDescent="0.25">
      <c r="A256" s="8">
        <v>45526.793576388889</v>
      </c>
      <c r="B256" s="8">
        <v>45526.801724537036</v>
      </c>
      <c r="C256" s="9" t="s">
        <v>48</v>
      </c>
      <c r="D256" s="9" t="s">
        <v>5908</v>
      </c>
      <c r="E256" s="4">
        <v>100</v>
      </c>
      <c r="F256" s="4">
        <v>704</v>
      </c>
      <c r="G256" s="9" t="s">
        <v>90</v>
      </c>
      <c r="H256" s="8">
        <v>45526.801745173609</v>
      </c>
      <c r="I256" s="9" t="s">
        <v>6128</v>
      </c>
      <c r="J256" s="9" t="s">
        <v>92</v>
      </c>
      <c r="K256" s="9" t="s">
        <v>92</v>
      </c>
      <c r="L256" s="9" t="s">
        <v>6129</v>
      </c>
      <c r="M256" s="9" t="s">
        <v>92</v>
      </c>
      <c r="N256" s="4">
        <v>43.491999999999997</v>
      </c>
      <c r="O256" s="4">
        <v>-112.0592</v>
      </c>
      <c r="P256" s="9" t="s">
        <v>94</v>
      </c>
      <c r="Q256" s="9" t="s">
        <v>95</v>
      </c>
      <c r="R256" s="9" t="s">
        <v>92</v>
      </c>
      <c r="S256" s="9" t="s">
        <v>92</v>
      </c>
      <c r="T256" s="9" t="s">
        <v>92</v>
      </c>
      <c r="U256" s="9" t="s">
        <v>92</v>
      </c>
      <c r="V256" s="9" t="s">
        <v>98</v>
      </c>
      <c r="W256" s="9" t="s">
        <v>92</v>
      </c>
      <c r="X256" s="9" t="s">
        <v>92</v>
      </c>
      <c r="Y256" s="9" t="s">
        <v>100</v>
      </c>
      <c r="Z256" s="9" t="s">
        <v>101</v>
      </c>
      <c r="AA256" s="9" t="s">
        <v>92</v>
      </c>
      <c r="AB256" s="9" t="s">
        <v>92</v>
      </c>
      <c r="AC256" s="9" t="s">
        <v>92</v>
      </c>
      <c r="AD256" s="9" t="s">
        <v>92</v>
      </c>
      <c r="AE256" s="9" t="s">
        <v>92</v>
      </c>
      <c r="AF256" s="9" t="s">
        <v>103</v>
      </c>
      <c r="AG256" s="9" t="s">
        <v>92</v>
      </c>
      <c r="AH256" s="9" t="s">
        <v>4286</v>
      </c>
      <c r="AI256" s="9" t="s">
        <v>136</v>
      </c>
      <c r="AJ256" s="9" t="s">
        <v>6130</v>
      </c>
      <c r="AK256" s="9" t="s">
        <v>136</v>
      </c>
      <c r="AL256" s="9" t="s">
        <v>6131</v>
      </c>
      <c r="AM256" s="9" t="s">
        <v>6132</v>
      </c>
      <c r="AN256" s="9" t="s">
        <v>6133</v>
      </c>
      <c r="AO256" s="9" t="s">
        <v>6134</v>
      </c>
      <c r="AP256" s="9" t="s">
        <v>106</v>
      </c>
      <c r="AQ256" s="4">
        <v>29</v>
      </c>
      <c r="AR256" s="9" t="s">
        <v>4286</v>
      </c>
      <c r="AS256" s="9" t="s">
        <v>108</v>
      </c>
    </row>
    <row r="257" spans="1:45" ht="15" customHeight="1" x14ac:dyDescent="0.25">
      <c r="A257" s="10">
        <v>45526.869097222225</v>
      </c>
      <c r="B257" s="10">
        <v>45526.87023148148</v>
      </c>
      <c r="C257" s="11" t="s">
        <v>48</v>
      </c>
      <c r="D257" s="11" t="s">
        <v>6135</v>
      </c>
      <c r="E257" s="5">
        <v>100</v>
      </c>
      <c r="F257" s="5">
        <v>98</v>
      </c>
      <c r="G257" s="11" t="s">
        <v>90</v>
      </c>
      <c r="H257" s="10">
        <v>45526.870249502317</v>
      </c>
      <c r="I257" s="11" t="s">
        <v>6136</v>
      </c>
      <c r="J257" s="11" t="s">
        <v>92</v>
      </c>
      <c r="K257" s="11" t="s">
        <v>92</v>
      </c>
      <c r="L257" s="11" t="s">
        <v>6137</v>
      </c>
      <c r="M257" s="11" t="s">
        <v>92</v>
      </c>
      <c r="N257" s="5">
        <v>41.945999999999998</v>
      </c>
      <c r="O257" s="5">
        <v>-87.703299999999999</v>
      </c>
      <c r="P257" s="11" t="s">
        <v>94</v>
      </c>
      <c r="Q257" s="11" t="s">
        <v>95</v>
      </c>
      <c r="R257" s="11" t="s">
        <v>134</v>
      </c>
      <c r="S257" s="11" t="s">
        <v>92</v>
      </c>
      <c r="T257" s="11" t="s">
        <v>92</v>
      </c>
      <c r="U257" s="11" t="s">
        <v>92</v>
      </c>
      <c r="V257" s="11" t="s">
        <v>92</v>
      </c>
      <c r="W257" s="11" t="s">
        <v>92</v>
      </c>
      <c r="X257" s="11" t="s">
        <v>92</v>
      </c>
      <c r="Y257" s="11" t="s">
        <v>100</v>
      </c>
      <c r="Z257" s="11" t="s">
        <v>101</v>
      </c>
      <c r="AA257" s="11" t="s">
        <v>102</v>
      </c>
      <c r="AB257" s="11" t="s">
        <v>92</v>
      </c>
      <c r="AC257" s="11" t="s">
        <v>92</v>
      </c>
      <c r="AD257" s="11" t="s">
        <v>92</v>
      </c>
      <c r="AE257" s="11" t="s">
        <v>92</v>
      </c>
      <c r="AF257" s="11" t="s">
        <v>103</v>
      </c>
      <c r="AG257" s="11" t="s">
        <v>92</v>
      </c>
      <c r="AH257" s="11" t="s">
        <v>1250</v>
      </c>
      <c r="AI257" s="11" t="s">
        <v>105</v>
      </c>
      <c r="AJ257" s="11" t="s">
        <v>6138</v>
      </c>
      <c r="AK257" s="11" t="s">
        <v>115</v>
      </c>
      <c r="AL257" s="11" t="s">
        <v>6139</v>
      </c>
      <c r="AM257" s="11" t="s">
        <v>6140</v>
      </c>
      <c r="AN257" s="11" t="s">
        <v>6141</v>
      </c>
      <c r="AO257" s="11" t="s">
        <v>92</v>
      </c>
      <c r="AP257" s="11" t="s">
        <v>128</v>
      </c>
      <c r="AQ257" s="5">
        <v>20</v>
      </c>
      <c r="AR257" s="11" t="s">
        <v>6142</v>
      </c>
      <c r="AS257" s="11" t="s">
        <v>1251</v>
      </c>
    </row>
    <row r="258" spans="1:45" ht="15" customHeight="1" x14ac:dyDescent="0.25">
      <c r="A258" s="8">
        <v>45526.895671296297</v>
      </c>
      <c r="B258" s="8">
        <v>45526.900046296294</v>
      </c>
      <c r="C258" s="9" t="s">
        <v>48</v>
      </c>
      <c r="D258" s="9" t="s">
        <v>6143</v>
      </c>
      <c r="E258" s="4">
        <v>100</v>
      </c>
      <c r="F258" s="4">
        <v>378</v>
      </c>
      <c r="G258" s="9" t="s">
        <v>90</v>
      </c>
      <c r="H258" s="8">
        <v>45526.900066875001</v>
      </c>
      <c r="I258" s="9" t="s">
        <v>6144</v>
      </c>
      <c r="J258" s="9" t="s">
        <v>92</v>
      </c>
      <c r="K258" s="9" t="s">
        <v>92</v>
      </c>
      <c r="L258" s="9" t="s">
        <v>6145</v>
      </c>
      <c r="M258" s="9" t="s">
        <v>92</v>
      </c>
      <c r="N258" s="4">
        <v>40.7592</v>
      </c>
      <c r="O258" s="4">
        <v>-111.8875</v>
      </c>
      <c r="P258" s="9" t="s">
        <v>94</v>
      </c>
      <c r="Q258" s="9" t="s">
        <v>95</v>
      </c>
      <c r="R258" s="9" t="s">
        <v>134</v>
      </c>
      <c r="S258" s="9" t="s">
        <v>92</v>
      </c>
      <c r="T258" s="9" t="s">
        <v>92</v>
      </c>
      <c r="U258" s="9" t="s">
        <v>92</v>
      </c>
      <c r="V258" s="9" t="s">
        <v>92</v>
      </c>
      <c r="W258" s="9" t="s">
        <v>92</v>
      </c>
      <c r="X258" s="9" t="s">
        <v>92</v>
      </c>
      <c r="Y258" s="9" t="s">
        <v>100</v>
      </c>
      <c r="Z258" s="9" t="s">
        <v>101</v>
      </c>
      <c r="AA258" s="9" t="s">
        <v>92</v>
      </c>
      <c r="AB258" s="9" t="s">
        <v>92</v>
      </c>
      <c r="AC258" s="9" t="s">
        <v>92</v>
      </c>
      <c r="AD258" s="9" t="s">
        <v>92</v>
      </c>
      <c r="AE258" s="9" t="s">
        <v>92</v>
      </c>
      <c r="AF258" s="9" t="s">
        <v>103</v>
      </c>
      <c r="AG258" s="9" t="s">
        <v>92</v>
      </c>
      <c r="AH258" s="9" t="s">
        <v>4286</v>
      </c>
      <c r="AI258" s="9" t="s">
        <v>115</v>
      </c>
      <c r="AJ258" s="9" t="s">
        <v>6146</v>
      </c>
      <c r="AK258" s="9" t="s">
        <v>136</v>
      </c>
      <c r="AL258" s="9" t="s">
        <v>6147</v>
      </c>
      <c r="AM258" s="9" t="s">
        <v>6148</v>
      </c>
      <c r="AN258" s="9" t="s">
        <v>6149</v>
      </c>
      <c r="AO258" s="9" t="s">
        <v>6150</v>
      </c>
      <c r="AP258" s="9" t="s">
        <v>106</v>
      </c>
      <c r="AQ258" s="4">
        <v>18</v>
      </c>
      <c r="AR258" s="9" t="s">
        <v>5317</v>
      </c>
      <c r="AS258" s="9" t="s">
        <v>108</v>
      </c>
    </row>
    <row r="259" spans="1:45" ht="15" customHeight="1" x14ac:dyDescent="0.25">
      <c r="A259" s="10">
        <v>45526.907627314817</v>
      </c>
      <c r="B259" s="10">
        <v>45526.911180555559</v>
      </c>
      <c r="C259" s="11" t="s">
        <v>48</v>
      </c>
      <c r="D259" s="11" t="s">
        <v>6151</v>
      </c>
      <c r="E259" s="5">
        <v>100</v>
      </c>
      <c r="F259" s="5">
        <v>307</v>
      </c>
      <c r="G259" s="11" t="s">
        <v>90</v>
      </c>
      <c r="H259" s="10">
        <v>45526.911199907408</v>
      </c>
      <c r="I259" s="11" t="s">
        <v>6152</v>
      </c>
      <c r="J259" s="11" t="s">
        <v>92</v>
      </c>
      <c r="K259" s="11" t="s">
        <v>92</v>
      </c>
      <c r="L259" s="11" t="s">
        <v>6153</v>
      </c>
      <c r="M259" s="11" t="s">
        <v>92</v>
      </c>
      <c r="N259" s="5">
        <v>43.8125</v>
      </c>
      <c r="O259" s="5">
        <v>-111.7855</v>
      </c>
      <c r="P259" s="11" t="s">
        <v>94</v>
      </c>
      <c r="Q259" s="11" t="s">
        <v>95</v>
      </c>
      <c r="R259" s="11" t="s">
        <v>92</v>
      </c>
      <c r="S259" s="11" t="s">
        <v>124</v>
      </c>
      <c r="T259" s="11" t="s">
        <v>92</v>
      </c>
      <c r="U259" s="11" t="s">
        <v>92</v>
      </c>
      <c r="V259" s="11" t="s">
        <v>92</v>
      </c>
      <c r="W259" s="11" t="s">
        <v>92</v>
      </c>
      <c r="X259" s="11" t="s">
        <v>92</v>
      </c>
      <c r="Y259" s="11" t="s">
        <v>100</v>
      </c>
      <c r="Z259" s="11" t="s">
        <v>92</v>
      </c>
      <c r="AA259" s="11" t="s">
        <v>92</v>
      </c>
      <c r="AB259" s="11" t="s">
        <v>92</v>
      </c>
      <c r="AC259" s="11" t="s">
        <v>172</v>
      </c>
      <c r="AD259" s="11" t="s">
        <v>99</v>
      </c>
      <c r="AE259" s="11" t="s">
        <v>6154</v>
      </c>
      <c r="AF259" s="11" t="s">
        <v>103</v>
      </c>
      <c r="AG259" s="11" t="s">
        <v>92</v>
      </c>
      <c r="AH259" s="11" t="s">
        <v>1250</v>
      </c>
      <c r="AI259" s="11" t="s">
        <v>115</v>
      </c>
      <c r="AJ259" s="11" t="s">
        <v>6155</v>
      </c>
      <c r="AK259" s="11" t="s">
        <v>136</v>
      </c>
      <c r="AL259" s="11" t="s">
        <v>6156</v>
      </c>
      <c r="AM259" s="11" t="s">
        <v>6157</v>
      </c>
      <c r="AN259" s="11" t="s">
        <v>6158</v>
      </c>
      <c r="AO259" s="11" t="s">
        <v>6159</v>
      </c>
      <c r="AP259" s="11" t="s">
        <v>106</v>
      </c>
      <c r="AQ259" s="5">
        <v>28</v>
      </c>
      <c r="AR259" s="11" t="s">
        <v>3881</v>
      </c>
      <c r="AS259" s="11" t="s">
        <v>108</v>
      </c>
    </row>
    <row r="260" spans="1:45" ht="15" customHeight="1" x14ac:dyDescent="0.25">
      <c r="A260" s="8">
        <v>45527.023321759261</v>
      </c>
      <c r="B260" s="8">
        <v>45527.056215277778</v>
      </c>
      <c r="C260" s="9" t="s">
        <v>48</v>
      </c>
      <c r="D260" s="9" t="s">
        <v>6160</v>
      </c>
      <c r="E260" s="4">
        <v>100</v>
      </c>
      <c r="F260" s="4">
        <v>2842</v>
      </c>
      <c r="G260" s="9" t="s">
        <v>90</v>
      </c>
      <c r="H260" s="8">
        <v>45527.056235046293</v>
      </c>
      <c r="I260" s="9" t="s">
        <v>6161</v>
      </c>
      <c r="J260" s="9" t="s">
        <v>92</v>
      </c>
      <c r="K260" s="9" t="s">
        <v>92</v>
      </c>
      <c r="L260" s="9" t="s">
        <v>6162</v>
      </c>
      <c r="M260" s="9" t="s">
        <v>92</v>
      </c>
      <c r="N260" s="4">
        <v>42.885100000000001</v>
      </c>
      <c r="O260" s="4">
        <v>-112.44410000000001</v>
      </c>
      <c r="P260" s="9" t="s">
        <v>94</v>
      </c>
      <c r="Q260" s="9" t="s">
        <v>95</v>
      </c>
      <c r="R260" s="9" t="s">
        <v>134</v>
      </c>
      <c r="S260" s="9" t="s">
        <v>124</v>
      </c>
      <c r="T260" s="9" t="s">
        <v>92</v>
      </c>
      <c r="U260" s="9" t="s">
        <v>92</v>
      </c>
      <c r="V260" s="9" t="s">
        <v>92</v>
      </c>
      <c r="W260" s="9" t="s">
        <v>92</v>
      </c>
      <c r="X260" s="9" t="s">
        <v>92</v>
      </c>
      <c r="Y260" s="9" t="s">
        <v>100</v>
      </c>
      <c r="Z260" s="9" t="s">
        <v>92</v>
      </c>
      <c r="AA260" s="9" t="s">
        <v>92</v>
      </c>
      <c r="AB260" s="9" t="s">
        <v>92</v>
      </c>
      <c r="AC260" s="9" t="s">
        <v>92</v>
      </c>
      <c r="AD260" s="9" t="s">
        <v>99</v>
      </c>
      <c r="AE260" s="9" t="s">
        <v>6163</v>
      </c>
      <c r="AF260" s="9" t="s">
        <v>103</v>
      </c>
      <c r="AG260" s="9" t="s">
        <v>92</v>
      </c>
      <c r="AH260" s="9" t="s">
        <v>4286</v>
      </c>
      <c r="AI260" s="9" t="s">
        <v>92</v>
      </c>
      <c r="AJ260" s="9" t="s">
        <v>6164</v>
      </c>
      <c r="AK260" s="9" t="s">
        <v>105</v>
      </c>
      <c r="AL260" s="9" t="s">
        <v>6165</v>
      </c>
      <c r="AM260" s="9" t="s">
        <v>6166</v>
      </c>
      <c r="AN260" s="9" t="s">
        <v>6167</v>
      </c>
      <c r="AO260" s="9" t="s">
        <v>6168</v>
      </c>
      <c r="AP260" s="9" t="s">
        <v>106</v>
      </c>
      <c r="AQ260" s="4">
        <v>25</v>
      </c>
      <c r="AR260" s="9" t="s">
        <v>4555</v>
      </c>
      <c r="AS260" s="9" t="s">
        <v>108</v>
      </c>
    </row>
    <row r="261" spans="1:45" ht="15" customHeight="1" x14ac:dyDescent="0.25">
      <c r="A261" s="10">
        <v>45527.399907407409</v>
      </c>
      <c r="B261" s="10">
        <v>45527.408738425926</v>
      </c>
      <c r="C261" s="11" t="s">
        <v>48</v>
      </c>
      <c r="D261" s="11" t="s">
        <v>6169</v>
      </c>
      <c r="E261" s="5">
        <v>100</v>
      </c>
      <c r="F261" s="5">
        <v>763</v>
      </c>
      <c r="G261" s="11" t="s">
        <v>90</v>
      </c>
      <c r="H261" s="10">
        <v>45527.408758796293</v>
      </c>
      <c r="I261" s="11" t="s">
        <v>6170</v>
      </c>
      <c r="J261" s="11" t="s">
        <v>92</v>
      </c>
      <c r="K261" s="11" t="s">
        <v>92</v>
      </c>
      <c r="L261" s="11" t="s">
        <v>2313</v>
      </c>
      <c r="M261" s="11" t="s">
        <v>92</v>
      </c>
      <c r="N261" s="5">
        <v>39.7316</v>
      </c>
      <c r="O261" s="5">
        <v>-94.242699999999999</v>
      </c>
      <c r="P261" s="11" t="s">
        <v>94</v>
      </c>
      <c r="Q261" s="11" t="s">
        <v>95</v>
      </c>
      <c r="R261" s="11" t="s">
        <v>92</v>
      </c>
      <c r="S261" s="11" t="s">
        <v>92</v>
      </c>
      <c r="T261" s="11" t="s">
        <v>92</v>
      </c>
      <c r="U261" s="11" t="s">
        <v>92</v>
      </c>
      <c r="V261" s="11" t="s">
        <v>98</v>
      </c>
      <c r="W261" s="11" t="s">
        <v>92</v>
      </c>
      <c r="X261" s="11" t="s">
        <v>92</v>
      </c>
      <c r="Y261" s="11" t="s">
        <v>100</v>
      </c>
      <c r="Z261" s="11" t="s">
        <v>101</v>
      </c>
      <c r="AA261" s="11" t="s">
        <v>102</v>
      </c>
      <c r="AB261" s="11" t="s">
        <v>92</v>
      </c>
      <c r="AC261" s="11" t="s">
        <v>172</v>
      </c>
      <c r="AD261" s="11" t="s">
        <v>92</v>
      </c>
      <c r="AE261" s="11" t="s">
        <v>92</v>
      </c>
      <c r="AF261" s="11" t="s">
        <v>103</v>
      </c>
      <c r="AG261" s="11" t="s">
        <v>92</v>
      </c>
      <c r="AH261" s="11" t="s">
        <v>1250</v>
      </c>
      <c r="AI261" s="11" t="s">
        <v>105</v>
      </c>
      <c r="AJ261" s="11" t="s">
        <v>6171</v>
      </c>
      <c r="AK261" s="11" t="s">
        <v>105</v>
      </c>
      <c r="AL261" s="11" t="s">
        <v>6172</v>
      </c>
      <c r="AM261" s="11" t="s">
        <v>6173</v>
      </c>
      <c r="AN261" s="11" t="s">
        <v>6174</v>
      </c>
      <c r="AO261" s="11" t="s">
        <v>6175</v>
      </c>
      <c r="AP261" s="11" t="s">
        <v>128</v>
      </c>
      <c r="AQ261" s="5">
        <v>21</v>
      </c>
      <c r="AR261" s="11" t="s">
        <v>1903</v>
      </c>
      <c r="AS261" s="11" t="s">
        <v>130</v>
      </c>
    </row>
    <row r="262" spans="1:45" ht="15" customHeight="1" x14ac:dyDescent="0.25">
      <c r="A262" s="8">
        <v>45527.40520833333</v>
      </c>
      <c r="B262" s="8">
        <v>45527.409212962964</v>
      </c>
      <c r="C262" s="9" t="s">
        <v>48</v>
      </c>
      <c r="D262" s="9" t="s">
        <v>6176</v>
      </c>
      <c r="E262" s="4">
        <v>100</v>
      </c>
      <c r="F262" s="4">
        <v>346</v>
      </c>
      <c r="G262" s="9" t="s">
        <v>90</v>
      </c>
      <c r="H262" s="8">
        <v>45527.409227662036</v>
      </c>
      <c r="I262" s="9" t="s">
        <v>6177</v>
      </c>
      <c r="J262" s="9" t="s">
        <v>92</v>
      </c>
      <c r="K262" s="9" t="s">
        <v>92</v>
      </c>
      <c r="L262" s="9" t="s">
        <v>6178</v>
      </c>
      <c r="M262" s="9" t="s">
        <v>92</v>
      </c>
      <c r="N262" s="4">
        <v>39.339399999999998</v>
      </c>
      <c r="O262" s="4">
        <v>-94.228999999999999</v>
      </c>
      <c r="P262" s="9" t="s">
        <v>94</v>
      </c>
      <c r="Q262" s="9" t="s">
        <v>95</v>
      </c>
      <c r="R262" s="9" t="s">
        <v>92</v>
      </c>
      <c r="S262" s="9" t="s">
        <v>124</v>
      </c>
      <c r="T262" s="9" t="s">
        <v>92</v>
      </c>
      <c r="U262" s="9" t="s">
        <v>92</v>
      </c>
      <c r="V262" s="9" t="s">
        <v>92</v>
      </c>
      <c r="W262" s="9" t="s">
        <v>92</v>
      </c>
      <c r="X262" s="9" t="s">
        <v>92</v>
      </c>
      <c r="Y262" s="9" t="s">
        <v>100</v>
      </c>
      <c r="Z262" s="9" t="s">
        <v>101</v>
      </c>
      <c r="AA262" s="9" t="s">
        <v>102</v>
      </c>
      <c r="AB262" s="9" t="s">
        <v>112</v>
      </c>
      <c r="AC262" s="9" t="s">
        <v>92</v>
      </c>
      <c r="AD262" s="9" t="s">
        <v>92</v>
      </c>
      <c r="AE262" s="9" t="s">
        <v>92</v>
      </c>
      <c r="AF262" s="9" t="s">
        <v>103</v>
      </c>
      <c r="AG262" s="9" t="s">
        <v>92</v>
      </c>
      <c r="AH262" s="9" t="s">
        <v>1250</v>
      </c>
      <c r="AI262" s="9" t="s">
        <v>105</v>
      </c>
      <c r="AJ262" s="9" t="s">
        <v>92</v>
      </c>
      <c r="AK262" s="9" t="s">
        <v>126</v>
      </c>
      <c r="AL262" s="9" t="s">
        <v>6179</v>
      </c>
      <c r="AM262" s="9" t="s">
        <v>6180</v>
      </c>
      <c r="AN262" s="9" t="s">
        <v>6181</v>
      </c>
      <c r="AO262" s="9" t="s">
        <v>6182</v>
      </c>
      <c r="AP262" s="9" t="s">
        <v>106</v>
      </c>
      <c r="AQ262" s="4">
        <v>18</v>
      </c>
      <c r="AR262" s="9" t="s">
        <v>6183</v>
      </c>
      <c r="AS262" s="9" t="s">
        <v>130</v>
      </c>
    </row>
    <row r="263" spans="1:45" ht="15" customHeight="1" x14ac:dyDescent="0.25">
      <c r="A263" s="10">
        <v>45527.434675925928</v>
      </c>
      <c r="B263" s="10">
        <v>45527.447546296295</v>
      </c>
      <c r="C263" s="11" t="s">
        <v>48</v>
      </c>
      <c r="D263" s="11" t="s">
        <v>6184</v>
      </c>
      <c r="E263" s="5">
        <v>100</v>
      </c>
      <c r="F263" s="5">
        <v>1111</v>
      </c>
      <c r="G263" s="11" t="s">
        <v>90</v>
      </c>
      <c r="H263" s="10">
        <v>45527.44755971065</v>
      </c>
      <c r="I263" s="11" t="s">
        <v>6185</v>
      </c>
      <c r="J263" s="11" t="s">
        <v>92</v>
      </c>
      <c r="K263" s="11" t="s">
        <v>92</v>
      </c>
      <c r="L263" s="11" t="s">
        <v>6186</v>
      </c>
      <c r="M263" s="11" t="s">
        <v>92</v>
      </c>
      <c r="N263" s="5">
        <v>40.7592</v>
      </c>
      <c r="O263" s="5">
        <v>-111.8875</v>
      </c>
      <c r="P263" s="11" t="s">
        <v>94</v>
      </c>
      <c r="Q263" s="11" t="s">
        <v>95</v>
      </c>
      <c r="R263" s="11" t="s">
        <v>92</v>
      </c>
      <c r="S263" s="11" t="s">
        <v>92</v>
      </c>
      <c r="T263" s="11" t="s">
        <v>92</v>
      </c>
      <c r="U263" s="11" t="s">
        <v>92</v>
      </c>
      <c r="V263" s="11" t="s">
        <v>98</v>
      </c>
      <c r="W263" s="11" t="s">
        <v>92</v>
      </c>
      <c r="X263" s="11" t="s">
        <v>92</v>
      </c>
      <c r="Y263" s="11" t="s">
        <v>100</v>
      </c>
      <c r="Z263" s="11" t="s">
        <v>92</v>
      </c>
      <c r="AA263" s="11" t="s">
        <v>92</v>
      </c>
      <c r="AB263" s="11" t="s">
        <v>92</v>
      </c>
      <c r="AC263" s="11" t="s">
        <v>92</v>
      </c>
      <c r="AD263" s="11" t="s">
        <v>99</v>
      </c>
      <c r="AE263" s="11" t="s">
        <v>92</v>
      </c>
      <c r="AF263" s="11" t="s">
        <v>103</v>
      </c>
      <c r="AG263" s="11" t="s">
        <v>92</v>
      </c>
      <c r="AH263" s="11" t="s">
        <v>4286</v>
      </c>
      <c r="AI263" s="11" t="s">
        <v>105</v>
      </c>
      <c r="AJ263" s="11" t="s">
        <v>6187</v>
      </c>
      <c r="AK263" s="11" t="s">
        <v>115</v>
      </c>
      <c r="AL263" s="11" t="s">
        <v>92</v>
      </c>
      <c r="AM263" s="11" t="s">
        <v>6188</v>
      </c>
      <c r="AN263" s="11" t="s">
        <v>92</v>
      </c>
      <c r="AO263" s="11" t="s">
        <v>92</v>
      </c>
      <c r="AP263" s="11" t="s">
        <v>106</v>
      </c>
      <c r="AQ263" s="5">
        <v>22</v>
      </c>
      <c r="AR263" s="11" t="s">
        <v>4286</v>
      </c>
      <c r="AS263" s="11" t="s">
        <v>108</v>
      </c>
    </row>
    <row r="264" spans="1:45" ht="15" customHeight="1" x14ac:dyDescent="0.25">
      <c r="A264" s="8">
        <v>45527.46365740741</v>
      </c>
      <c r="B264" s="8">
        <v>45527.470902777779</v>
      </c>
      <c r="C264" s="9" t="s">
        <v>48</v>
      </c>
      <c r="D264" s="9" t="s">
        <v>6189</v>
      </c>
      <c r="E264" s="4">
        <v>100</v>
      </c>
      <c r="F264" s="4">
        <v>625</v>
      </c>
      <c r="G264" s="9" t="s">
        <v>90</v>
      </c>
      <c r="H264" s="8">
        <v>45527.47091596065</v>
      </c>
      <c r="I264" s="9" t="s">
        <v>6190</v>
      </c>
      <c r="J264" s="9" t="s">
        <v>92</v>
      </c>
      <c r="K264" s="9" t="s">
        <v>92</v>
      </c>
      <c r="L264" s="9" t="s">
        <v>2815</v>
      </c>
      <c r="M264" s="9" t="s">
        <v>92</v>
      </c>
      <c r="N264" s="4">
        <v>39.084699999999998</v>
      </c>
      <c r="O264" s="4">
        <v>-94.530799999999999</v>
      </c>
      <c r="P264" s="9" t="s">
        <v>94</v>
      </c>
      <c r="Q264" s="9" t="s">
        <v>95</v>
      </c>
      <c r="R264" s="9" t="s">
        <v>92</v>
      </c>
      <c r="S264" s="9" t="s">
        <v>124</v>
      </c>
      <c r="T264" s="9" t="s">
        <v>92</v>
      </c>
      <c r="U264" s="9" t="s">
        <v>97</v>
      </c>
      <c r="V264" s="9" t="s">
        <v>98</v>
      </c>
      <c r="W264" s="9" t="s">
        <v>92</v>
      </c>
      <c r="X264" s="9" t="s">
        <v>92</v>
      </c>
      <c r="Y264" s="9" t="s">
        <v>103</v>
      </c>
      <c r="Z264" s="9" t="s">
        <v>101</v>
      </c>
      <c r="AA264" s="9" t="s">
        <v>102</v>
      </c>
      <c r="AB264" s="9" t="s">
        <v>92</v>
      </c>
      <c r="AC264" s="9" t="s">
        <v>172</v>
      </c>
      <c r="AD264" s="9" t="s">
        <v>92</v>
      </c>
      <c r="AE264" s="9" t="s">
        <v>92</v>
      </c>
      <c r="AF264" s="9" t="s">
        <v>103</v>
      </c>
      <c r="AG264" s="9" t="s">
        <v>92</v>
      </c>
      <c r="AH264" s="9" t="s">
        <v>1250</v>
      </c>
      <c r="AI264" s="9" t="s">
        <v>105</v>
      </c>
      <c r="AJ264" s="9" t="s">
        <v>6191</v>
      </c>
      <c r="AK264" s="9" t="s">
        <v>1744</v>
      </c>
      <c r="AL264" s="9" t="s">
        <v>6192</v>
      </c>
      <c r="AM264" s="9" t="s">
        <v>6193</v>
      </c>
      <c r="AN264" s="9" t="s">
        <v>6194</v>
      </c>
      <c r="AO264" s="9" t="s">
        <v>6195</v>
      </c>
      <c r="AP264" s="9" t="s">
        <v>106</v>
      </c>
      <c r="AQ264" s="4">
        <v>20</v>
      </c>
      <c r="AR264" s="9" t="s">
        <v>2821</v>
      </c>
      <c r="AS264" s="9" t="s">
        <v>130</v>
      </c>
    </row>
    <row r="265" spans="1:45" ht="15" customHeight="1" x14ac:dyDescent="0.25">
      <c r="A265" s="10">
        <v>45527.484074074076</v>
      </c>
      <c r="B265" s="10">
        <v>45527.486203703702</v>
      </c>
      <c r="C265" s="11" t="s">
        <v>48</v>
      </c>
      <c r="D265" s="11" t="s">
        <v>6196</v>
      </c>
      <c r="E265" s="5">
        <v>100</v>
      </c>
      <c r="F265" s="5">
        <v>183</v>
      </c>
      <c r="G265" s="11" t="s">
        <v>90</v>
      </c>
      <c r="H265" s="10">
        <v>45527.486213599535</v>
      </c>
      <c r="I265" s="11" t="s">
        <v>6197</v>
      </c>
      <c r="J265" s="11" t="s">
        <v>92</v>
      </c>
      <c r="K265" s="11" t="s">
        <v>92</v>
      </c>
      <c r="L265" s="11" t="s">
        <v>6198</v>
      </c>
      <c r="M265" s="11" t="s">
        <v>92</v>
      </c>
      <c r="N265" s="5">
        <v>37.750999999999998</v>
      </c>
      <c r="O265" s="5">
        <v>-97.822000000000003</v>
      </c>
      <c r="P265" s="11" t="s">
        <v>94</v>
      </c>
      <c r="Q265" s="11" t="s">
        <v>95</v>
      </c>
      <c r="R265" s="11" t="s">
        <v>134</v>
      </c>
      <c r="S265" s="11" t="s">
        <v>124</v>
      </c>
      <c r="T265" s="11" t="s">
        <v>96</v>
      </c>
      <c r="U265" s="11" t="s">
        <v>92</v>
      </c>
      <c r="V265" s="11" t="s">
        <v>92</v>
      </c>
      <c r="W265" s="11" t="s">
        <v>92</v>
      </c>
      <c r="X265" s="11" t="s">
        <v>92</v>
      </c>
      <c r="Y265" s="11" t="s">
        <v>100</v>
      </c>
      <c r="Z265" s="11" t="s">
        <v>101</v>
      </c>
      <c r="AA265" s="11" t="s">
        <v>102</v>
      </c>
      <c r="AB265" s="11" t="s">
        <v>92</v>
      </c>
      <c r="AC265" s="11" t="s">
        <v>172</v>
      </c>
      <c r="AD265" s="11" t="s">
        <v>92</v>
      </c>
      <c r="AE265" s="11" t="s">
        <v>92</v>
      </c>
      <c r="AF265" s="11" t="s">
        <v>103</v>
      </c>
      <c r="AG265" s="11" t="s">
        <v>92</v>
      </c>
      <c r="AH265" s="11" t="s">
        <v>1250</v>
      </c>
      <c r="AI265" s="11" t="s">
        <v>105</v>
      </c>
      <c r="AJ265" s="11" t="s">
        <v>6199</v>
      </c>
      <c r="AK265" s="11" t="s">
        <v>126</v>
      </c>
      <c r="AL265" s="11" t="s">
        <v>6200</v>
      </c>
      <c r="AM265" s="11" t="s">
        <v>6201</v>
      </c>
      <c r="AN265" s="11" t="s">
        <v>6202</v>
      </c>
      <c r="AO265" s="11" t="s">
        <v>6203</v>
      </c>
      <c r="AP265" s="11" t="s">
        <v>106</v>
      </c>
      <c r="AQ265" s="5">
        <v>27</v>
      </c>
      <c r="AR265" s="11" t="s">
        <v>3881</v>
      </c>
      <c r="AS265" s="11" t="s">
        <v>108</v>
      </c>
    </row>
    <row r="266" spans="1:45" ht="15" customHeight="1" x14ac:dyDescent="0.25">
      <c r="A266" s="8">
        <v>45527.4846875</v>
      </c>
      <c r="B266" s="8">
        <v>45527.488032407404</v>
      </c>
      <c r="C266" s="9" t="s">
        <v>48</v>
      </c>
      <c r="D266" s="9" t="s">
        <v>6204</v>
      </c>
      <c r="E266" s="4">
        <v>100</v>
      </c>
      <c r="F266" s="4">
        <v>289</v>
      </c>
      <c r="G266" s="9" t="s">
        <v>90</v>
      </c>
      <c r="H266" s="8">
        <v>45527.488049976855</v>
      </c>
      <c r="I266" s="9" t="s">
        <v>6205</v>
      </c>
      <c r="J266" s="9" t="s">
        <v>92</v>
      </c>
      <c r="K266" s="9" t="s">
        <v>92</v>
      </c>
      <c r="L266" s="9" t="s">
        <v>6206</v>
      </c>
      <c r="M266" s="9" t="s">
        <v>92</v>
      </c>
      <c r="N266" s="4">
        <v>32.779699999999998</v>
      </c>
      <c r="O266" s="4">
        <v>-96.802199999999999</v>
      </c>
      <c r="P266" s="9" t="s">
        <v>94</v>
      </c>
      <c r="Q266" s="9" t="s">
        <v>95</v>
      </c>
      <c r="R266" s="9" t="s">
        <v>92</v>
      </c>
      <c r="S266" s="9" t="s">
        <v>92</v>
      </c>
      <c r="T266" s="9" t="s">
        <v>92</v>
      </c>
      <c r="U266" s="9" t="s">
        <v>97</v>
      </c>
      <c r="V266" s="9" t="s">
        <v>98</v>
      </c>
      <c r="W266" s="9" t="s">
        <v>92</v>
      </c>
      <c r="X266" s="9" t="s">
        <v>92</v>
      </c>
      <c r="Y266" s="9" t="s">
        <v>103</v>
      </c>
      <c r="Z266" s="9" t="s">
        <v>101</v>
      </c>
      <c r="AA266" s="9" t="s">
        <v>92</v>
      </c>
      <c r="AB266" s="9" t="s">
        <v>92</v>
      </c>
      <c r="AC266" s="9" t="s">
        <v>92</v>
      </c>
      <c r="AD266" s="9" t="s">
        <v>99</v>
      </c>
      <c r="AE266" s="9" t="s">
        <v>92</v>
      </c>
      <c r="AF266" s="9" t="s">
        <v>103</v>
      </c>
      <c r="AG266" s="9" t="s">
        <v>92</v>
      </c>
      <c r="AH266" s="9" t="s">
        <v>1250</v>
      </c>
      <c r="AI266" s="9" t="s">
        <v>105</v>
      </c>
      <c r="AJ266" s="9" t="s">
        <v>6207</v>
      </c>
      <c r="AK266" s="9" t="s">
        <v>126</v>
      </c>
      <c r="AL266" s="9" t="s">
        <v>6208</v>
      </c>
      <c r="AM266" s="9" t="s">
        <v>6209</v>
      </c>
      <c r="AN266" s="9" t="s">
        <v>6210</v>
      </c>
      <c r="AO266" s="9" t="s">
        <v>6211</v>
      </c>
      <c r="AP266" s="9" t="s">
        <v>106</v>
      </c>
      <c r="AQ266" s="4">
        <v>20</v>
      </c>
      <c r="AR266" s="9" t="s">
        <v>6212</v>
      </c>
      <c r="AS266" s="9" t="s">
        <v>130</v>
      </c>
    </row>
    <row r="267" spans="1:45" ht="15" customHeight="1" x14ac:dyDescent="0.25">
      <c r="A267" s="10">
        <v>45527.48233796296</v>
      </c>
      <c r="B267" s="10">
        <v>45527.490659722222</v>
      </c>
      <c r="C267" s="11" t="s">
        <v>48</v>
      </c>
      <c r="D267" s="11" t="s">
        <v>6213</v>
      </c>
      <c r="E267" s="5">
        <v>100</v>
      </c>
      <c r="F267" s="5">
        <v>719</v>
      </c>
      <c r="G267" s="11" t="s">
        <v>90</v>
      </c>
      <c r="H267" s="10">
        <v>45527.490681782409</v>
      </c>
      <c r="I267" s="11" t="s">
        <v>6214</v>
      </c>
      <c r="J267" s="11" t="s">
        <v>92</v>
      </c>
      <c r="K267" s="11" t="s">
        <v>92</v>
      </c>
      <c r="L267" s="11" t="s">
        <v>6215</v>
      </c>
      <c r="M267" s="11" t="s">
        <v>92</v>
      </c>
      <c r="N267" s="5">
        <v>45.052</v>
      </c>
      <c r="O267" s="5">
        <v>-93.335999999999999</v>
      </c>
      <c r="P267" s="11" t="s">
        <v>94</v>
      </c>
      <c r="Q267" s="11" t="s">
        <v>95</v>
      </c>
      <c r="R267" s="11" t="s">
        <v>134</v>
      </c>
      <c r="S267" s="11" t="s">
        <v>124</v>
      </c>
      <c r="T267" s="11" t="s">
        <v>92</v>
      </c>
      <c r="U267" s="11" t="s">
        <v>97</v>
      </c>
      <c r="V267" s="11" t="s">
        <v>98</v>
      </c>
      <c r="W267" s="11" t="s">
        <v>92</v>
      </c>
      <c r="X267" s="11" t="s">
        <v>92</v>
      </c>
      <c r="Y267" s="11" t="s">
        <v>100</v>
      </c>
      <c r="Z267" s="11" t="s">
        <v>101</v>
      </c>
      <c r="AA267" s="11" t="s">
        <v>102</v>
      </c>
      <c r="AB267" s="11" t="s">
        <v>92</v>
      </c>
      <c r="AC267" s="11" t="s">
        <v>172</v>
      </c>
      <c r="AD267" s="11" t="s">
        <v>92</v>
      </c>
      <c r="AE267" s="11" t="s">
        <v>92</v>
      </c>
      <c r="AF267" s="11" t="s">
        <v>103</v>
      </c>
      <c r="AG267" s="11" t="s">
        <v>92</v>
      </c>
      <c r="AH267" s="11" t="s">
        <v>1250</v>
      </c>
      <c r="AI267" s="11" t="s">
        <v>126</v>
      </c>
      <c r="AJ267" s="11" t="s">
        <v>6216</v>
      </c>
      <c r="AK267" s="11" t="s">
        <v>136</v>
      </c>
      <c r="AL267" s="11" t="s">
        <v>6217</v>
      </c>
      <c r="AM267" s="11" t="s">
        <v>6218</v>
      </c>
      <c r="AN267" s="11" t="s">
        <v>6219</v>
      </c>
      <c r="AO267" s="11" t="s">
        <v>6220</v>
      </c>
      <c r="AP267" s="11" t="s">
        <v>106</v>
      </c>
      <c r="AQ267" s="5">
        <v>26</v>
      </c>
      <c r="AR267" s="11" t="s">
        <v>6221</v>
      </c>
      <c r="AS267" s="11" t="s">
        <v>167</v>
      </c>
    </row>
    <row r="268" spans="1:45" ht="15" customHeight="1" x14ac:dyDescent="0.25">
      <c r="A268" s="8">
        <v>45527.54650462963</v>
      </c>
      <c r="B268" s="8">
        <v>45527.551701388889</v>
      </c>
      <c r="C268" s="9" t="s">
        <v>48</v>
      </c>
      <c r="D268" s="9" t="s">
        <v>6222</v>
      </c>
      <c r="E268" s="4">
        <v>100</v>
      </c>
      <c r="F268" s="4">
        <v>449</v>
      </c>
      <c r="G268" s="9" t="s">
        <v>90</v>
      </c>
      <c r="H268" s="8">
        <v>45527.551724027777</v>
      </c>
      <c r="I268" s="9" t="s">
        <v>6223</v>
      </c>
      <c r="J268" s="9" t="s">
        <v>92</v>
      </c>
      <c r="K268" s="9" t="s">
        <v>92</v>
      </c>
      <c r="L268" s="9" t="s">
        <v>6224</v>
      </c>
      <c r="M268" s="9" t="s">
        <v>92</v>
      </c>
      <c r="N268" s="4">
        <v>42.715400000000002</v>
      </c>
      <c r="O268" s="4">
        <v>-110.94580000000001</v>
      </c>
      <c r="P268" s="9" t="s">
        <v>94</v>
      </c>
      <c r="Q268" s="9" t="s">
        <v>95</v>
      </c>
      <c r="R268" s="9" t="s">
        <v>92</v>
      </c>
      <c r="S268" s="9" t="s">
        <v>124</v>
      </c>
      <c r="T268" s="9" t="s">
        <v>92</v>
      </c>
      <c r="U268" s="9" t="s">
        <v>92</v>
      </c>
      <c r="V268" s="9" t="s">
        <v>92</v>
      </c>
      <c r="W268" s="9" t="s">
        <v>99</v>
      </c>
      <c r="X268" s="9" t="s">
        <v>6225</v>
      </c>
      <c r="Y268" s="9" t="s">
        <v>100</v>
      </c>
      <c r="Z268" s="9" t="s">
        <v>101</v>
      </c>
      <c r="AA268" s="9" t="s">
        <v>102</v>
      </c>
      <c r="AB268" s="9" t="s">
        <v>92</v>
      </c>
      <c r="AC268" s="9" t="s">
        <v>92</v>
      </c>
      <c r="AD268" s="9" t="s">
        <v>92</v>
      </c>
      <c r="AE268" s="9" t="s">
        <v>92</v>
      </c>
      <c r="AF268" s="9" t="s">
        <v>103</v>
      </c>
      <c r="AG268" s="9" t="s">
        <v>92</v>
      </c>
      <c r="AH268" s="9" t="s">
        <v>4286</v>
      </c>
      <c r="AI268" s="9" t="s">
        <v>115</v>
      </c>
      <c r="AJ268" s="9" t="s">
        <v>6226</v>
      </c>
      <c r="AK268" s="9" t="s">
        <v>115</v>
      </c>
      <c r="AL268" s="9" t="s">
        <v>6227</v>
      </c>
      <c r="AM268" s="9" t="s">
        <v>6228</v>
      </c>
      <c r="AN268" s="9" t="s">
        <v>6229</v>
      </c>
      <c r="AO268" s="9" t="s">
        <v>6230</v>
      </c>
      <c r="AP268" s="9" t="s">
        <v>106</v>
      </c>
      <c r="AQ268" s="4">
        <v>22</v>
      </c>
      <c r="AR268" s="9" t="s">
        <v>6231</v>
      </c>
      <c r="AS268" s="9" t="s">
        <v>1169</v>
      </c>
    </row>
    <row r="269" spans="1:45" ht="15" customHeight="1" x14ac:dyDescent="0.25">
      <c r="A269" s="10">
        <v>45527.581921296296</v>
      </c>
      <c r="B269" s="10">
        <v>45527.582719907405</v>
      </c>
      <c r="C269" s="11" t="s">
        <v>48</v>
      </c>
      <c r="D269" s="11" t="s">
        <v>6232</v>
      </c>
      <c r="E269" s="5">
        <v>100</v>
      </c>
      <c r="F269" s="5">
        <v>68</v>
      </c>
      <c r="G269" s="11" t="s">
        <v>90</v>
      </c>
      <c r="H269" s="10">
        <v>45527.582737256947</v>
      </c>
      <c r="I269" s="11" t="s">
        <v>6233</v>
      </c>
      <c r="J269" s="11" t="s">
        <v>92</v>
      </c>
      <c r="K269" s="11" t="s">
        <v>92</v>
      </c>
      <c r="L269" s="11" t="s">
        <v>6234</v>
      </c>
      <c r="M269" s="11" t="s">
        <v>92</v>
      </c>
      <c r="N269" s="5">
        <v>43.8125</v>
      </c>
      <c r="O269" s="5">
        <v>-111.7855</v>
      </c>
      <c r="P269" s="11" t="s">
        <v>94</v>
      </c>
      <c r="Q269" s="11" t="s">
        <v>95</v>
      </c>
      <c r="R269" s="11" t="s">
        <v>92</v>
      </c>
      <c r="S269" s="11" t="s">
        <v>92</v>
      </c>
      <c r="T269" s="11" t="s">
        <v>92</v>
      </c>
      <c r="U269" s="11" t="s">
        <v>92</v>
      </c>
      <c r="V269" s="11" t="s">
        <v>98</v>
      </c>
      <c r="W269" s="11" t="s">
        <v>92</v>
      </c>
      <c r="X269" s="11" t="s">
        <v>92</v>
      </c>
      <c r="Y269" s="11" t="s">
        <v>100</v>
      </c>
      <c r="Z269" s="11" t="s">
        <v>101</v>
      </c>
      <c r="AA269" s="11" t="s">
        <v>92</v>
      </c>
      <c r="AB269" s="11" t="s">
        <v>92</v>
      </c>
      <c r="AC269" s="11" t="s">
        <v>92</v>
      </c>
      <c r="AD269" s="11" t="s">
        <v>92</v>
      </c>
      <c r="AE269" s="11" t="s">
        <v>92</v>
      </c>
      <c r="AF269" s="11" t="s">
        <v>103</v>
      </c>
      <c r="AG269" s="11" t="s">
        <v>92</v>
      </c>
      <c r="AH269" s="11" t="s">
        <v>92</v>
      </c>
      <c r="AI269" s="11" t="s">
        <v>92</v>
      </c>
      <c r="AJ269" s="11" t="s">
        <v>92</v>
      </c>
      <c r="AK269" s="11" t="s">
        <v>92</v>
      </c>
      <c r="AL269" s="11" t="s">
        <v>92</v>
      </c>
      <c r="AM269" s="11" t="s">
        <v>92</v>
      </c>
      <c r="AN269" s="11" t="s">
        <v>92</v>
      </c>
      <c r="AO269" s="11" t="s">
        <v>92</v>
      </c>
      <c r="AP269" s="11" t="s">
        <v>422</v>
      </c>
      <c r="AQ269" s="11" t="s">
        <v>92</v>
      </c>
      <c r="AR269" s="11" t="s">
        <v>92</v>
      </c>
      <c r="AS269" s="11" t="s">
        <v>92</v>
      </c>
    </row>
    <row r="270" spans="1:45" ht="15" customHeight="1" x14ac:dyDescent="0.25">
      <c r="A270" s="8">
        <v>45527.60628472222</v>
      </c>
      <c r="B270" s="8">
        <v>45527.613356481481</v>
      </c>
      <c r="C270" s="9" t="s">
        <v>48</v>
      </c>
      <c r="D270" s="9" t="s">
        <v>6235</v>
      </c>
      <c r="E270" s="4">
        <v>100</v>
      </c>
      <c r="F270" s="4">
        <v>610</v>
      </c>
      <c r="G270" s="9" t="s">
        <v>90</v>
      </c>
      <c r="H270" s="8">
        <v>45527.613367881946</v>
      </c>
      <c r="I270" s="9" t="s">
        <v>6236</v>
      </c>
      <c r="J270" s="9" t="s">
        <v>92</v>
      </c>
      <c r="K270" s="9" t="s">
        <v>92</v>
      </c>
      <c r="L270" s="9" t="s">
        <v>6237</v>
      </c>
      <c r="M270" s="9" t="s">
        <v>92</v>
      </c>
      <c r="N270" s="4">
        <v>43.139600000000002</v>
      </c>
      <c r="O270" s="4">
        <v>-115.696</v>
      </c>
      <c r="P270" s="9" t="s">
        <v>94</v>
      </c>
      <c r="Q270" s="9" t="s">
        <v>95</v>
      </c>
      <c r="R270" s="9" t="s">
        <v>92</v>
      </c>
      <c r="S270" s="9" t="s">
        <v>92</v>
      </c>
      <c r="T270" s="9" t="s">
        <v>92</v>
      </c>
      <c r="U270" s="9" t="s">
        <v>97</v>
      </c>
      <c r="V270" s="9" t="s">
        <v>98</v>
      </c>
      <c r="W270" s="9" t="s">
        <v>92</v>
      </c>
      <c r="X270" s="9" t="s">
        <v>92</v>
      </c>
      <c r="Y270" s="9" t="s">
        <v>100</v>
      </c>
      <c r="Z270" s="9" t="s">
        <v>101</v>
      </c>
      <c r="AA270" s="9" t="s">
        <v>92</v>
      </c>
      <c r="AB270" s="9" t="s">
        <v>112</v>
      </c>
      <c r="AC270" s="9" t="s">
        <v>92</v>
      </c>
      <c r="AD270" s="9" t="s">
        <v>92</v>
      </c>
      <c r="AE270" s="9" t="s">
        <v>92</v>
      </c>
      <c r="AF270" s="9" t="s">
        <v>103</v>
      </c>
      <c r="AG270" s="9" t="s">
        <v>92</v>
      </c>
      <c r="AH270" s="9" t="s">
        <v>4286</v>
      </c>
      <c r="AI270" s="9" t="s">
        <v>105</v>
      </c>
      <c r="AJ270" s="9" t="s">
        <v>92</v>
      </c>
      <c r="AK270" s="9" t="s">
        <v>105</v>
      </c>
      <c r="AL270" s="9" t="s">
        <v>92</v>
      </c>
      <c r="AM270" s="9" t="s">
        <v>6238</v>
      </c>
      <c r="AN270" s="9" t="s">
        <v>6239</v>
      </c>
      <c r="AO270" s="9" t="s">
        <v>6240</v>
      </c>
      <c r="AP270" s="9" t="s">
        <v>128</v>
      </c>
      <c r="AQ270" s="4">
        <v>27</v>
      </c>
      <c r="AR270" s="9" t="s">
        <v>4465</v>
      </c>
      <c r="AS270" s="9" t="s">
        <v>108</v>
      </c>
    </row>
    <row r="271" spans="1:45" ht="15" customHeight="1" x14ac:dyDescent="0.25">
      <c r="A271" s="10">
        <v>45527.628067129626</v>
      </c>
      <c r="B271" s="10">
        <v>45527.62945601852</v>
      </c>
      <c r="C271" s="11" t="s">
        <v>48</v>
      </c>
      <c r="D271" s="11" t="s">
        <v>6241</v>
      </c>
      <c r="E271" s="5">
        <v>100</v>
      </c>
      <c r="F271" s="5">
        <v>120</v>
      </c>
      <c r="G271" s="11" t="s">
        <v>90</v>
      </c>
      <c r="H271" s="10">
        <v>45527.629475555557</v>
      </c>
      <c r="I271" s="11" t="s">
        <v>6242</v>
      </c>
      <c r="J271" s="11" t="s">
        <v>92</v>
      </c>
      <c r="K271" s="11" t="s">
        <v>92</v>
      </c>
      <c r="L271" s="11" t="s">
        <v>6243</v>
      </c>
      <c r="M271" s="11" t="s">
        <v>92</v>
      </c>
      <c r="N271" s="5">
        <v>40.656599999999997</v>
      </c>
      <c r="O271" s="5">
        <v>-111.8907</v>
      </c>
      <c r="P271" s="11" t="s">
        <v>94</v>
      </c>
      <c r="Q271" s="11" t="s">
        <v>95</v>
      </c>
      <c r="R271" s="11" t="s">
        <v>92</v>
      </c>
      <c r="S271" s="11" t="s">
        <v>92</v>
      </c>
      <c r="T271" s="11" t="s">
        <v>92</v>
      </c>
      <c r="U271" s="11" t="s">
        <v>92</v>
      </c>
      <c r="V271" s="11" t="s">
        <v>98</v>
      </c>
      <c r="W271" s="11" t="s">
        <v>92</v>
      </c>
      <c r="X271" s="11" t="s">
        <v>92</v>
      </c>
      <c r="Y271" s="11" t="s">
        <v>100</v>
      </c>
      <c r="Z271" s="11" t="s">
        <v>101</v>
      </c>
      <c r="AA271" s="11" t="s">
        <v>102</v>
      </c>
      <c r="AB271" s="11" t="s">
        <v>92</v>
      </c>
      <c r="AC271" s="11" t="s">
        <v>172</v>
      </c>
      <c r="AD271" s="11" t="s">
        <v>92</v>
      </c>
      <c r="AE271" s="11" t="s">
        <v>92</v>
      </c>
      <c r="AF271" s="11" t="s">
        <v>103</v>
      </c>
      <c r="AG271" s="11" t="s">
        <v>92</v>
      </c>
      <c r="AH271" s="11" t="s">
        <v>4286</v>
      </c>
      <c r="AI271" s="11" t="s">
        <v>105</v>
      </c>
      <c r="AJ271" s="11" t="s">
        <v>6244</v>
      </c>
      <c r="AK271" s="11" t="s">
        <v>126</v>
      </c>
      <c r="AL271" s="11" t="s">
        <v>6245</v>
      </c>
      <c r="AM271" s="11" t="s">
        <v>6246</v>
      </c>
      <c r="AN271" s="11" t="s">
        <v>92</v>
      </c>
      <c r="AO271" s="11" t="s">
        <v>92</v>
      </c>
      <c r="AP271" s="11" t="s">
        <v>128</v>
      </c>
      <c r="AQ271" s="5">
        <v>22</v>
      </c>
      <c r="AR271" s="11" t="s">
        <v>4967</v>
      </c>
      <c r="AS271" s="11" t="s">
        <v>108</v>
      </c>
    </row>
    <row r="272" spans="1:45" ht="15" customHeight="1" x14ac:dyDescent="0.25">
      <c r="A272" s="8">
        <v>45527.628240740742</v>
      </c>
      <c r="B272" s="8">
        <v>45527.629780092589</v>
      </c>
      <c r="C272" s="9" t="s">
        <v>48</v>
      </c>
      <c r="D272" s="9" t="s">
        <v>5965</v>
      </c>
      <c r="E272" s="4">
        <v>100</v>
      </c>
      <c r="F272" s="4">
        <v>133</v>
      </c>
      <c r="G272" s="9" t="s">
        <v>90</v>
      </c>
      <c r="H272" s="8">
        <v>45527.629796759262</v>
      </c>
      <c r="I272" s="9" t="s">
        <v>6247</v>
      </c>
      <c r="J272" s="9" t="s">
        <v>92</v>
      </c>
      <c r="K272" s="9" t="s">
        <v>92</v>
      </c>
      <c r="L272" s="9" t="s">
        <v>6248</v>
      </c>
      <c r="M272" s="9" t="s">
        <v>92</v>
      </c>
      <c r="N272" s="4">
        <v>42.885100000000001</v>
      </c>
      <c r="O272" s="4">
        <v>-112.44410000000001</v>
      </c>
      <c r="P272" s="9" t="s">
        <v>94</v>
      </c>
      <c r="Q272" s="9" t="s">
        <v>95</v>
      </c>
      <c r="R272" s="9" t="s">
        <v>134</v>
      </c>
      <c r="S272" s="9" t="s">
        <v>92</v>
      </c>
      <c r="T272" s="9" t="s">
        <v>92</v>
      </c>
      <c r="U272" s="9" t="s">
        <v>97</v>
      </c>
      <c r="V272" s="9" t="s">
        <v>98</v>
      </c>
      <c r="W272" s="9" t="s">
        <v>92</v>
      </c>
      <c r="X272" s="9" t="s">
        <v>92</v>
      </c>
      <c r="Y272" s="9" t="s">
        <v>100</v>
      </c>
      <c r="Z272" s="9" t="s">
        <v>101</v>
      </c>
      <c r="AA272" s="9" t="s">
        <v>92</v>
      </c>
      <c r="AB272" s="9" t="s">
        <v>92</v>
      </c>
      <c r="AC272" s="9" t="s">
        <v>92</v>
      </c>
      <c r="AD272" s="9" t="s">
        <v>92</v>
      </c>
      <c r="AE272" s="9" t="s">
        <v>92</v>
      </c>
      <c r="AF272" s="9" t="s">
        <v>103</v>
      </c>
      <c r="AG272" s="9" t="s">
        <v>92</v>
      </c>
      <c r="AH272" s="9" t="s">
        <v>4286</v>
      </c>
      <c r="AI272" s="9" t="s">
        <v>105</v>
      </c>
      <c r="AJ272" s="9" t="s">
        <v>6249</v>
      </c>
      <c r="AK272" s="9" t="s">
        <v>115</v>
      </c>
      <c r="AL272" s="9" t="s">
        <v>6250</v>
      </c>
      <c r="AM272" s="9" t="s">
        <v>6251</v>
      </c>
      <c r="AN272" s="9" t="s">
        <v>6252</v>
      </c>
      <c r="AO272" s="9" t="s">
        <v>6253</v>
      </c>
      <c r="AP272" s="9" t="s">
        <v>106</v>
      </c>
      <c r="AQ272" s="4">
        <v>18</v>
      </c>
      <c r="AR272" s="9" t="s">
        <v>4286</v>
      </c>
      <c r="AS272" s="9" t="s">
        <v>108</v>
      </c>
    </row>
    <row r="273" spans="1:45" ht="15" customHeight="1" x14ac:dyDescent="0.25">
      <c r="A273" s="10">
        <v>45527.627997685187</v>
      </c>
      <c r="B273" s="10">
        <v>45527.63045138889</v>
      </c>
      <c r="C273" s="11" t="s">
        <v>48</v>
      </c>
      <c r="D273" s="11" t="s">
        <v>6254</v>
      </c>
      <c r="E273" s="5">
        <v>100</v>
      </c>
      <c r="F273" s="5">
        <v>211</v>
      </c>
      <c r="G273" s="11" t="s">
        <v>90</v>
      </c>
      <c r="H273" s="10">
        <v>45527.630461863424</v>
      </c>
      <c r="I273" s="11" t="s">
        <v>6255</v>
      </c>
      <c r="J273" s="11" t="s">
        <v>92</v>
      </c>
      <c r="K273" s="11" t="s">
        <v>92</v>
      </c>
      <c r="L273" s="11" t="s">
        <v>6256</v>
      </c>
      <c r="M273" s="11" t="s">
        <v>92</v>
      </c>
      <c r="N273" s="5">
        <v>38.879399999999997</v>
      </c>
      <c r="O273" s="5">
        <v>-94.517399999999995</v>
      </c>
      <c r="P273" s="11" t="s">
        <v>94</v>
      </c>
      <c r="Q273" s="11" t="s">
        <v>95</v>
      </c>
      <c r="R273" s="11" t="s">
        <v>92</v>
      </c>
      <c r="S273" s="11" t="s">
        <v>124</v>
      </c>
      <c r="T273" s="11" t="s">
        <v>96</v>
      </c>
      <c r="U273" s="11" t="s">
        <v>92</v>
      </c>
      <c r="V273" s="11" t="s">
        <v>92</v>
      </c>
      <c r="W273" s="11" t="s">
        <v>92</v>
      </c>
      <c r="X273" s="11" t="s">
        <v>92</v>
      </c>
      <c r="Y273" s="11" t="s">
        <v>103</v>
      </c>
      <c r="Z273" s="11" t="s">
        <v>101</v>
      </c>
      <c r="AA273" s="11" t="s">
        <v>102</v>
      </c>
      <c r="AB273" s="11" t="s">
        <v>112</v>
      </c>
      <c r="AC273" s="11" t="s">
        <v>92</v>
      </c>
      <c r="AD273" s="11" t="s">
        <v>99</v>
      </c>
      <c r="AE273" s="11" t="s">
        <v>92</v>
      </c>
      <c r="AF273" s="11" t="s">
        <v>103</v>
      </c>
      <c r="AG273" s="11" t="s">
        <v>92</v>
      </c>
      <c r="AH273" s="11" t="s">
        <v>1250</v>
      </c>
      <c r="AI273" s="11" t="s">
        <v>105</v>
      </c>
      <c r="AJ273" s="11" t="s">
        <v>92</v>
      </c>
      <c r="AK273" s="11" t="s">
        <v>115</v>
      </c>
      <c r="AL273" s="11" t="s">
        <v>92</v>
      </c>
      <c r="AM273" s="11" t="s">
        <v>6257</v>
      </c>
      <c r="AN273" s="11" t="s">
        <v>6258</v>
      </c>
      <c r="AO273" s="11" t="s">
        <v>92</v>
      </c>
      <c r="AP273" s="11" t="s">
        <v>106</v>
      </c>
      <c r="AQ273" s="5">
        <v>22</v>
      </c>
      <c r="AR273" s="11" t="s">
        <v>6259</v>
      </c>
      <c r="AS273" s="11" t="s">
        <v>130</v>
      </c>
    </row>
    <row r="274" spans="1:45" ht="15" customHeight="1" x14ac:dyDescent="0.25">
      <c r="A274" s="8">
        <v>45527.628101851849</v>
      </c>
      <c r="B274" s="8">
        <v>45527.630902777775</v>
      </c>
      <c r="C274" s="9" t="s">
        <v>48</v>
      </c>
      <c r="D274" s="9" t="s">
        <v>6260</v>
      </c>
      <c r="E274" s="4">
        <v>100</v>
      </c>
      <c r="F274" s="4">
        <v>242</v>
      </c>
      <c r="G274" s="9" t="s">
        <v>90</v>
      </c>
      <c r="H274" s="8">
        <v>45527.630913969908</v>
      </c>
      <c r="I274" s="9" t="s">
        <v>6261</v>
      </c>
      <c r="J274" s="9" t="s">
        <v>92</v>
      </c>
      <c r="K274" s="9" t="s">
        <v>92</v>
      </c>
      <c r="L274" s="9" t="s">
        <v>6262</v>
      </c>
      <c r="M274" s="9" t="s">
        <v>92</v>
      </c>
      <c r="N274" s="4">
        <v>40.576000000000001</v>
      </c>
      <c r="O274" s="4">
        <v>-111.8788</v>
      </c>
      <c r="P274" s="9" t="s">
        <v>94</v>
      </c>
      <c r="Q274" s="9" t="s">
        <v>95</v>
      </c>
      <c r="R274" s="9" t="s">
        <v>134</v>
      </c>
      <c r="S274" s="9" t="s">
        <v>92</v>
      </c>
      <c r="T274" s="9" t="s">
        <v>92</v>
      </c>
      <c r="U274" s="9" t="s">
        <v>92</v>
      </c>
      <c r="V274" s="9" t="s">
        <v>92</v>
      </c>
      <c r="W274" s="9" t="s">
        <v>92</v>
      </c>
      <c r="X274" s="9" t="s">
        <v>92</v>
      </c>
      <c r="Y274" s="9" t="s">
        <v>100</v>
      </c>
      <c r="Z274" s="9" t="s">
        <v>101</v>
      </c>
      <c r="AA274" s="9" t="s">
        <v>102</v>
      </c>
      <c r="AB274" s="9" t="s">
        <v>92</v>
      </c>
      <c r="AC274" s="9" t="s">
        <v>92</v>
      </c>
      <c r="AD274" s="9" t="s">
        <v>92</v>
      </c>
      <c r="AE274" s="9" t="s">
        <v>92</v>
      </c>
      <c r="AF274" s="9" t="s">
        <v>103</v>
      </c>
      <c r="AG274" s="9" t="s">
        <v>92</v>
      </c>
      <c r="AH274" s="9" t="s">
        <v>4286</v>
      </c>
      <c r="AI274" s="9" t="s">
        <v>115</v>
      </c>
      <c r="AJ274" s="9" t="s">
        <v>92</v>
      </c>
      <c r="AK274" s="9" t="s">
        <v>126</v>
      </c>
      <c r="AL274" s="9" t="s">
        <v>6263</v>
      </c>
      <c r="AM274" s="9" t="s">
        <v>6264</v>
      </c>
      <c r="AN274" s="9" t="s">
        <v>6265</v>
      </c>
      <c r="AO274" s="9" t="s">
        <v>6266</v>
      </c>
      <c r="AP274" s="9" t="s">
        <v>128</v>
      </c>
      <c r="AQ274" s="4">
        <v>21</v>
      </c>
      <c r="AR274" s="9" t="s">
        <v>6267</v>
      </c>
      <c r="AS274" s="9" t="s">
        <v>108</v>
      </c>
    </row>
    <row r="275" spans="1:45" ht="15" customHeight="1" x14ac:dyDescent="0.25">
      <c r="A275" s="10">
        <v>45527.631354166668</v>
      </c>
      <c r="B275" s="10">
        <v>45527.632060185184</v>
      </c>
      <c r="C275" s="11" t="s">
        <v>48</v>
      </c>
      <c r="D275" s="11" t="s">
        <v>6268</v>
      </c>
      <c r="E275" s="5">
        <v>100</v>
      </c>
      <c r="F275" s="5">
        <v>61</v>
      </c>
      <c r="G275" s="11" t="s">
        <v>90</v>
      </c>
      <c r="H275" s="10">
        <v>45527.632074409725</v>
      </c>
      <c r="I275" s="11" t="s">
        <v>6269</v>
      </c>
      <c r="J275" s="11" t="s">
        <v>92</v>
      </c>
      <c r="K275" s="11" t="s">
        <v>92</v>
      </c>
      <c r="L275" s="11" t="s">
        <v>6270</v>
      </c>
      <c r="M275" s="11" t="s">
        <v>92</v>
      </c>
      <c r="N275" s="5">
        <v>41.937600000000003</v>
      </c>
      <c r="O275" s="5">
        <v>-111.4092</v>
      </c>
      <c r="P275" s="11" t="s">
        <v>94</v>
      </c>
      <c r="Q275" s="11" t="s">
        <v>95</v>
      </c>
      <c r="R275" s="11" t="s">
        <v>92</v>
      </c>
      <c r="S275" s="11" t="s">
        <v>124</v>
      </c>
      <c r="T275" s="11" t="s">
        <v>96</v>
      </c>
      <c r="U275" s="11" t="s">
        <v>92</v>
      </c>
      <c r="V275" s="11" t="s">
        <v>98</v>
      </c>
      <c r="W275" s="11" t="s">
        <v>92</v>
      </c>
      <c r="X275" s="11" t="s">
        <v>92</v>
      </c>
      <c r="Y275" s="11" t="s">
        <v>100</v>
      </c>
      <c r="Z275" s="11" t="s">
        <v>92</v>
      </c>
      <c r="AA275" s="11" t="s">
        <v>92</v>
      </c>
      <c r="AB275" s="11" t="s">
        <v>92</v>
      </c>
      <c r="AC275" s="11" t="s">
        <v>92</v>
      </c>
      <c r="AD275" s="11" t="s">
        <v>92</v>
      </c>
      <c r="AE275" s="11" t="s">
        <v>92</v>
      </c>
      <c r="AF275" s="11" t="s">
        <v>103</v>
      </c>
      <c r="AG275" s="11" t="s">
        <v>92</v>
      </c>
      <c r="AH275" s="11" t="s">
        <v>4286</v>
      </c>
      <c r="AI275" s="11" t="s">
        <v>92</v>
      </c>
      <c r="AJ275" s="11" t="s">
        <v>92</v>
      </c>
      <c r="AK275" s="11" t="s">
        <v>92</v>
      </c>
      <c r="AL275" s="11" t="s">
        <v>92</v>
      </c>
      <c r="AM275" s="11" t="s">
        <v>92</v>
      </c>
      <c r="AN275" s="11" t="s">
        <v>92</v>
      </c>
      <c r="AO275" s="11" t="s">
        <v>92</v>
      </c>
      <c r="AP275" s="11" t="s">
        <v>106</v>
      </c>
      <c r="AQ275" s="5">
        <v>27</v>
      </c>
      <c r="AR275" s="11" t="s">
        <v>4967</v>
      </c>
      <c r="AS275" s="11" t="s">
        <v>108</v>
      </c>
    </row>
    <row r="276" spans="1:45" ht="15" customHeight="1" x14ac:dyDescent="0.25">
      <c r="A276" s="8">
        <v>45527.631585648145</v>
      </c>
      <c r="B276" s="8">
        <v>45527.632488425923</v>
      </c>
      <c r="C276" s="9" t="s">
        <v>48</v>
      </c>
      <c r="D276" s="9" t="s">
        <v>6271</v>
      </c>
      <c r="E276" s="4">
        <v>100</v>
      </c>
      <c r="F276" s="4">
        <v>78</v>
      </c>
      <c r="G276" s="9" t="s">
        <v>90</v>
      </c>
      <c r="H276" s="8">
        <v>45527.632502731482</v>
      </c>
      <c r="I276" s="9" t="s">
        <v>6272</v>
      </c>
      <c r="J276" s="9" t="s">
        <v>92</v>
      </c>
      <c r="K276" s="9" t="s">
        <v>92</v>
      </c>
      <c r="L276" s="9" t="s">
        <v>6273</v>
      </c>
      <c r="M276" s="9" t="s">
        <v>92</v>
      </c>
      <c r="N276" s="4">
        <v>43.8125</v>
      </c>
      <c r="O276" s="4">
        <v>-111.7855</v>
      </c>
      <c r="P276" s="9" t="s">
        <v>94</v>
      </c>
      <c r="Q276" s="9" t="s">
        <v>95</v>
      </c>
      <c r="R276" s="9" t="s">
        <v>92</v>
      </c>
      <c r="S276" s="9" t="s">
        <v>92</v>
      </c>
      <c r="T276" s="9" t="s">
        <v>92</v>
      </c>
      <c r="U276" s="9" t="s">
        <v>97</v>
      </c>
      <c r="V276" s="9" t="s">
        <v>98</v>
      </c>
      <c r="W276" s="9" t="s">
        <v>92</v>
      </c>
      <c r="X276" s="9" t="s">
        <v>92</v>
      </c>
      <c r="Y276" s="9" t="s">
        <v>100</v>
      </c>
      <c r="Z276" s="9" t="s">
        <v>101</v>
      </c>
      <c r="AA276" s="9" t="s">
        <v>102</v>
      </c>
      <c r="AB276" s="9" t="s">
        <v>112</v>
      </c>
      <c r="AC276" s="9" t="s">
        <v>92</v>
      </c>
      <c r="AD276" s="9" t="s">
        <v>92</v>
      </c>
      <c r="AE276" s="9" t="s">
        <v>92</v>
      </c>
      <c r="AF276" s="9" t="s">
        <v>103</v>
      </c>
      <c r="AG276" s="9" t="s">
        <v>92</v>
      </c>
      <c r="AH276" s="9" t="s">
        <v>4286</v>
      </c>
      <c r="AI276" s="9" t="s">
        <v>105</v>
      </c>
      <c r="AJ276" s="9" t="s">
        <v>92</v>
      </c>
      <c r="AK276" s="9" t="s">
        <v>115</v>
      </c>
      <c r="AL276" s="9" t="s">
        <v>92</v>
      </c>
      <c r="AM276" s="9" t="s">
        <v>92</v>
      </c>
      <c r="AN276" s="9" t="s">
        <v>92</v>
      </c>
      <c r="AO276" s="9" t="s">
        <v>92</v>
      </c>
      <c r="AP276" s="9" t="s">
        <v>106</v>
      </c>
      <c r="AQ276" s="4">
        <v>20</v>
      </c>
      <c r="AR276" s="9" t="s">
        <v>841</v>
      </c>
      <c r="AS276" s="9" t="s">
        <v>108</v>
      </c>
    </row>
    <row r="277" spans="1:45" ht="15" customHeight="1" x14ac:dyDescent="0.25">
      <c r="A277" s="10">
        <v>45527.628344907411</v>
      </c>
      <c r="B277" s="10">
        <v>45527.634722222225</v>
      </c>
      <c r="C277" s="11" t="s">
        <v>48</v>
      </c>
      <c r="D277" s="11" t="s">
        <v>6274</v>
      </c>
      <c r="E277" s="5">
        <v>100</v>
      </c>
      <c r="F277" s="5">
        <v>550</v>
      </c>
      <c r="G277" s="11" t="s">
        <v>90</v>
      </c>
      <c r="H277" s="10">
        <v>45527.634732986109</v>
      </c>
      <c r="I277" s="11" t="s">
        <v>6275</v>
      </c>
      <c r="J277" s="11" t="s">
        <v>92</v>
      </c>
      <c r="K277" s="11" t="s">
        <v>92</v>
      </c>
      <c r="L277" s="11" t="s">
        <v>6276</v>
      </c>
      <c r="M277" s="11" t="s">
        <v>92</v>
      </c>
      <c r="N277" s="5">
        <v>44.983400000000003</v>
      </c>
      <c r="O277" s="5">
        <v>-93.262200000000007</v>
      </c>
      <c r="P277" s="11" t="s">
        <v>94</v>
      </c>
      <c r="Q277" s="11" t="s">
        <v>95</v>
      </c>
      <c r="R277" s="11" t="s">
        <v>134</v>
      </c>
      <c r="S277" s="11" t="s">
        <v>124</v>
      </c>
      <c r="T277" s="11" t="s">
        <v>92</v>
      </c>
      <c r="U277" s="11" t="s">
        <v>97</v>
      </c>
      <c r="V277" s="11" t="s">
        <v>98</v>
      </c>
      <c r="W277" s="11" t="s">
        <v>92</v>
      </c>
      <c r="X277" s="11" t="s">
        <v>92</v>
      </c>
      <c r="Y277" s="11" t="s">
        <v>100</v>
      </c>
      <c r="Z277" s="11" t="s">
        <v>101</v>
      </c>
      <c r="AA277" s="11" t="s">
        <v>102</v>
      </c>
      <c r="AB277" s="11" t="s">
        <v>112</v>
      </c>
      <c r="AC277" s="11" t="s">
        <v>92</v>
      </c>
      <c r="AD277" s="11" t="s">
        <v>92</v>
      </c>
      <c r="AE277" s="11" t="s">
        <v>92</v>
      </c>
      <c r="AF277" s="11" t="s">
        <v>103</v>
      </c>
      <c r="AG277" s="11" t="s">
        <v>92</v>
      </c>
      <c r="AH277" s="11" t="s">
        <v>1250</v>
      </c>
      <c r="AI277" s="11" t="s">
        <v>105</v>
      </c>
      <c r="AJ277" s="11" t="s">
        <v>6277</v>
      </c>
      <c r="AK277" s="11" t="s">
        <v>105</v>
      </c>
      <c r="AL277" s="11" t="s">
        <v>6278</v>
      </c>
      <c r="AM277" s="11" t="s">
        <v>6279</v>
      </c>
      <c r="AN277" s="11" t="s">
        <v>6280</v>
      </c>
      <c r="AO277" s="11" t="s">
        <v>6281</v>
      </c>
      <c r="AP277" s="11" t="s">
        <v>106</v>
      </c>
      <c r="AQ277" s="5">
        <v>24</v>
      </c>
      <c r="AR277" s="11" t="s">
        <v>6282</v>
      </c>
      <c r="AS277" s="11" t="s">
        <v>130</v>
      </c>
    </row>
    <row r="278" spans="1:45" ht="15" customHeight="1" x14ac:dyDescent="0.25">
      <c r="A278" s="8">
        <v>45527.631122685183</v>
      </c>
      <c r="B278" s="8">
        <v>45527.634826388887</v>
      </c>
      <c r="C278" s="9" t="s">
        <v>48</v>
      </c>
      <c r="D278" s="9" t="s">
        <v>6283</v>
      </c>
      <c r="E278" s="4">
        <v>100</v>
      </c>
      <c r="F278" s="4">
        <v>320</v>
      </c>
      <c r="G278" s="9" t="s">
        <v>90</v>
      </c>
      <c r="H278" s="8">
        <v>45527.634839942133</v>
      </c>
      <c r="I278" s="9" t="s">
        <v>6284</v>
      </c>
      <c r="J278" s="9" t="s">
        <v>92</v>
      </c>
      <c r="K278" s="9" t="s">
        <v>92</v>
      </c>
      <c r="L278" s="9" t="s">
        <v>6285</v>
      </c>
      <c r="M278" s="9" t="s">
        <v>92</v>
      </c>
      <c r="N278" s="4">
        <v>43.8125</v>
      </c>
      <c r="O278" s="4">
        <v>-111.7855</v>
      </c>
      <c r="P278" s="9" t="s">
        <v>94</v>
      </c>
      <c r="Q278" s="9" t="s">
        <v>95</v>
      </c>
      <c r="R278" s="9" t="s">
        <v>92</v>
      </c>
      <c r="S278" s="9" t="s">
        <v>92</v>
      </c>
      <c r="T278" s="9" t="s">
        <v>96</v>
      </c>
      <c r="U278" s="9" t="s">
        <v>97</v>
      </c>
      <c r="V278" s="9" t="s">
        <v>98</v>
      </c>
      <c r="W278" s="9" t="s">
        <v>92</v>
      </c>
      <c r="X278" s="9" t="s">
        <v>92</v>
      </c>
      <c r="Y278" s="9" t="s">
        <v>100</v>
      </c>
      <c r="Z278" s="9" t="s">
        <v>101</v>
      </c>
      <c r="AA278" s="9" t="s">
        <v>92</v>
      </c>
      <c r="AB278" s="9" t="s">
        <v>92</v>
      </c>
      <c r="AC278" s="9" t="s">
        <v>92</v>
      </c>
      <c r="AD278" s="9" t="s">
        <v>92</v>
      </c>
      <c r="AE278" s="9" t="s">
        <v>92</v>
      </c>
      <c r="AF278" s="9" t="s">
        <v>103</v>
      </c>
      <c r="AG278" s="9" t="s">
        <v>92</v>
      </c>
      <c r="AH278" s="9" t="s">
        <v>4286</v>
      </c>
      <c r="AI278" s="9" t="s">
        <v>105</v>
      </c>
      <c r="AJ278" s="9" t="s">
        <v>6286</v>
      </c>
      <c r="AK278" s="9" t="s">
        <v>105</v>
      </c>
      <c r="AL278" s="9" t="s">
        <v>6287</v>
      </c>
      <c r="AM278" s="9" t="s">
        <v>6288</v>
      </c>
      <c r="AN278" s="9" t="s">
        <v>6289</v>
      </c>
      <c r="AO278" s="9" t="s">
        <v>6290</v>
      </c>
      <c r="AP278" s="9" t="s">
        <v>128</v>
      </c>
      <c r="AQ278" s="4">
        <v>27</v>
      </c>
      <c r="AR278" s="9" t="s">
        <v>3881</v>
      </c>
      <c r="AS278" s="9" t="s">
        <v>108</v>
      </c>
    </row>
    <row r="279" spans="1:45" ht="15" customHeight="1" x14ac:dyDescent="0.25">
      <c r="A279" s="10">
        <v>45525.386805555558</v>
      </c>
      <c r="B279" s="10">
        <v>45527.63490740741</v>
      </c>
      <c r="C279" s="11" t="s">
        <v>48</v>
      </c>
      <c r="D279" s="11" t="s">
        <v>6291</v>
      </c>
      <c r="E279" s="5">
        <v>100</v>
      </c>
      <c r="F279" s="5">
        <v>194236</v>
      </c>
      <c r="G279" s="11" t="s">
        <v>90</v>
      </c>
      <c r="H279" s="10">
        <v>45527.634929525462</v>
      </c>
      <c r="I279" s="11" t="s">
        <v>6292</v>
      </c>
      <c r="J279" s="11" t="s">
        <v>92</v>
      </c>
      <c r="K279" s="11" t="s">
        <v>92</v>
      </c>
      <c r="L279" s="11" t="s">
        <v>6293</v>
      </c>
      <c r="M279" s="11" t="s">
        <v>92</v>
      </c>
      <c r="N279" s="5">
        <v>39.213999999999999</v>
      </c>
      <c r="O279" s="5">
        <v>-94.582599999999999</v>
      </c>
      <c r="P279" s="11" t="s">
        <v>94</v>
      </c>
      <c r="Q279" s="11" t="s">
        <v>95</v>
      </c>
      <c r="R279" s="11" t="s">
        <v>92</v>
      </c>
      <c r="S279" s="11" t="s">
        <v>124</v>
      </c>
      <c r="T279" s="11" t="s">
        <v>92</v>
      </c>
      <c r="U279" s="11" t="s">
        <v>92</v>
      </c>
      <c r="V279" s="11" t="s">
        <v>92</v>
      </c>
      <c r="W279" s="11" t="s">
        <v>92</v>
      </c>
      <c r="X279" s="11" t="s">
        <v>92</v>
      </c>
      <c r="Y279" s="11" t="s">
        <v>100</v>
      </c>
      <c r="Z279" s="11" t="s">
        <v>101</v>
      </c>
      <c r="AA279" s="11" t="s">
        <v>92</v>
      </c>
      <c r="AB279" s="11" t="s">
        <v>112</v>
      </c>
      <c r="AC279" s="11" t="s">
        <v>92</v>
      </c>
      <c r="AD279" s="11" t="s">
        <v>92</v>
      </c>
      <c r="AE279" s="11" t="s">
        <v>92</v>
      </c>
      <c r="AF279" s="11" t="s">
        <v>103</v>
      </c>
      <c r="AG279" s="11" t="s">
        <v>92</v>
      </c>
      <c r="AH279" s="11" t="s">
        <v>1250</v>
      </c>
      <c r="AI279" s="11" t="s">
        <v>105</v>
      </c>
      <c r="AJ279" s="11" t="s">
        <v>6294</v>
      </c>
      <c r="AK279" s="11" t="s">
        <v>115</v>
      </c>
      <c r="AL279" s="11" t="s">
        <v>6295</v>
      </c>
      <c r="AM279" s="11" t="s">
        <v>6296</v>
      </c>
      <c r="AN279" s="11" t="s">
        <v>6297</v>
      </c>
      <c r="AO279" s="11" t="s">
        <v>6298</v>
      </c>
      <c r="AP279" s="11" t="s">
        <v>128</v>
      </c>
      <c r="AQ279" s="5">
        <v>19</v>
      </c>
      <c r="AR279" s="11" t="s">
        <v>125</v>
      </c>
      <c r="AS279" s="11" t="s">
        <v>130</v>
      </c>
    </row>
    <row r="280" spans="1:45" ht="15" customHeight="1" x14ac:dyDescent="0.25">
      <c r="A280" s="8">
        <v>45527.630972222221</v>
      </c>
      <c r="B280" s="8">
        <v>45527.634965277779</v>
      </c>
      <c r="C280" s="9" t="s">
        <v>48</v>
      </c>
      <c r="D280" s="9" t="s">
        <v>5955</v>
      </c>
      <c r="E280" s="4">
        <v>100</v>
      </c>
      <c r="F280" s="4">
        <v>344</v>
      </c>
      <c r="G280" s="9" t="s">
        <v>90</v>
      </c>
      <c r="H280" s="8">
        <v>45527.634986527781</v>
      </c>
      <c r="I280" s="9" t="s">
        <v>6299</v>
      </c>
      <c r="J280" s="9" t="s">
        <v>92</v>
      </c>
      <c r="K280" s="9" t="s">
        <v>92</v>
      </c>
      <c r="L280" s="9" t="s">
        <v>6300</v>
      </c>
      <c r="M280" s="9" t="s">
        <v>92</v>
      </c>
      <c r="N280" s="4">
        <v>44.663400000000003</v>
      </c>
      <c r="O280" s="4">
        <v>-111.1009</v>
      </c>
      <c r="P280" s="9" t="s">
        <v>94</v>
      </c>
      <c r="Q280" s="9" t="s">
        <v>95</v>
      </c>
      <c r="R280" s="9" t="s">
        <v>134</v>
      </c>
      <c r="S280" s="9" t="s">
        <v>92</v>
      </c>
      <c r="T280" s="9" t="s">
        <v>92</v>
      </c>
      <c r="U280" s="9" t="s">
        <v>92</v>
      </c>
      <c r="V280" s="9" t="s">
        <v>92</v>
      </c>
      <c r="W280" s="9" t="s">
        <v>92</v>
      </c>
      <c r="X280" s="9" t="s">
        <v>92</v>
      </c>
      <c r="Y280" s="9" t="s">
        <v>100</v>
      </c>
      <c r="Z280" s="9" t="s">
        <v>101</v>
      </c>
      <c r="AA280" s="9" t="s">
        <v>92</v>
      </c>
      <c r="AB280" s="9" t="s">
        <v>112</v>
      </c>
      <c r="AC280" s="9" t="s">
        <v>92</v>
      </c>
      <c r="AD280" s="9" t="s">
        <v>92</v>
      </c>
      <c r="AE280" s="9" t="s">
        <v>92</v>
      </c>
      <c r="AF280" s="9" t="s">
        <v>103</v>
      </c>
      <c r="AG280" s="9" t="s">
        <v>92</v>
      </c>
      <c r="AH280" s="9" t="s">
        <v>4286</v>
      </c>
      <c r="AI280" s="9" t="s">
        <v>105</v>
      </c>
      <c r="AJ280" s="9" t="s">
        <v>92</v>
      </c>
      <c r="AK280" s="9" t="s">
        <v>115</v>
      </c>
      <c r="AL280" s="9" t="s">
        <v>6301</v>
      </c>
      <c r="AM280" s="9" t="s">
        <v>6302</v>
      </c>
      <c r="AN280" s="9" t="s">
        <v>92</v>
      </c>
      <c r="AO280" s="9" t="s">
        <v>6303</v>
      </c>
      <c r="AP280" s="9" t="s">
        <v>106</v>
      </c>
      <c r="AQ280" s="4">
        <v>19</v>
      </c>
      <c r="AR280" s="9" t="s">
        <v>5964</v>
      </c>
      <c r="AS280" s="9" t="s">
        <v>108</v>
      </c>
    </row>
    <row r="281" spans="1:45" ht="15" customHeight="1" x14ac:dyDescent="0.25">
      <c r="A281" s="10">
        <v>45527.628611111111</v>
      </c>
      <c r="B281" s="10">
        <v>45527.635081018518</v>
      </c>
      <c r="C281" s="11" t="s">
        <v>48</v>
      </c>
      <c r="D281" s="11" t="s">
        <v>6304</v>
      </c>
      <c r="E281" s="5">
        <v>100</v>
      </c>
      <c r="F281" s="5">
        <v>558</v>
      </c>
      <c r="G281" s="11" t="s">
        <v>90</v>
      </c>
      <c r="H281" s="10">
        <v>45527.635091111108</v>
      </c>
      <c r="I281" s="11" t="s">
        <v>6305</v>
      </c>
      <c r="J281" s="11" t="s">
        <v>92</v>
      </c>
      <c r="K281" s="11" t="s">
        <v>92</v>
      </c>
      <c r="L281" s="11" t="s">
        <v>6306</v>
      </c>
      <c r="M281" s="11" t="s">
        <v>92</v>
      </c>
      <c r="N281" s="5">
        <v>42.583599999999997</v>
      </c>
      <c r="O281" s="5">
        <v>-83.498900000000006</v>
      </c>
      <c r="P281" s="11" t="s">
        <v>94</v>
      </c>
      <c r="Q281" s="11" t="s">
        <v>95</v>
      </c>
      <c r="R281" s="11" t="s">
        <v>92</v>
      </c>
      <c r="S281" s="11" t="s">
        <v>92</v>
      </c>
      <c r="T281" s="11" t="s">
        <v>96</v>
      </c>
      <c r="U281" s="11" t="s">
        <v>92</v>
      </c>
      <c r="V281" s="11" t="s">
        <v>92</v>
      </c>
      <c r="W281" s="11" t="s">
        <v>92</v>
      </c>
      <c r="X281" s="11" t="s">
        <v>92</v>
      </c>
      <c r="Y281" s="11" t="s">
        <v>100</v>
      </c>
      <c r="Z281" s="11" t="s">
        <v>101</v>
      </c>
      <c r="AA281" s="11" t="s">
        <v>102</v>
      </c>
      <c r="AB281" s="11" t="s">
        <v>92</v>
      </c>
      <c r="AC281" s="11" t="s">
        <v>92</v>
      </c>
      <c r="AD281" s="11" t="s">
        <v>92</v>
      </c>
      <c r="AE281" s="11" t="s">
        <v>92</v>
      </c>
      <c r="AF281" s="11" t="s">
        <v>103</v>
      </c>
      <c r="AG281" s="11" t="s">
        <v>92</v>
      </c>
      <c r="AH281" s="11" t="s">
        <v>1250</v>
      </c>
      <c r="AI281" s="11" t="s">
        <v>1744</v>
      </c>
      <c r="AJ281" s="11" t="s">
        <v>6307</v>
      </c>
      <c r="AK281" s="11" t="s">
        <v>1744</v>
      </c>
      <c r="AL281" s="11" t="s">
        <v>6308</v>
      </c>
      <c r="AM281" s="11" t="s">
        <v>6309</v>
      </c>
      <c r="AN281" s="11" t="s">
        <v>6310</v>
      </c>
      <c r="AO281" s="11" t="s">
        <v>6311</v>
      </c>
      <c r="AP281" s="11" t="s">
        <v>128</v>
      </c>
      <c r="AQ281" s="5">
        <v>33</v>
      </c>
      <c r="AR281" s="11" t="s">
        <v>4699</v>
      </c>
      <c r="AS281" s="11" t="s">
        <v>4342</v>
      </c>
    </row>
    <row r="282" spans="1:45" ht="15" customHeight="1" x14ac:dyDescent="0.25">
      <c r="A282" s="8">
        <v>45527.632847222223</v>
      </c>
      <c r="B282" s="8">
        <v>45527.636134259257</v>
      </c>
      <c r="C282" s="9" t="s">
        <v>48</v>
      </c>
      <c r="D282" s="9" t="s">
        <v>6312</v>
      </c>
      <c r="E282" s="4">
        <v>100</v>
      </c>
      <c r="F282" s="4">
        <v>283</v>
      </c>
      <c r="G282" s="9" t="s">
        <v>90</v>
      </c>
      <c r="H282" s="8">
        <v>45527.636147337966</v>
      </c>
      <c r="I282" s="9" t="s">
        <v>6313</v>
      </c>
      <c r="J282" s="9" t="s">
        <v>92</v>
      </c>
      <c r="K282" s="9" t="s">
        <v>92</v>
      </c>
      <c r="L282" s="9" t="s">
        <v>6314</v>
      </c>
      <c r="M282" s="9" t="s">
        <v>92</v>
      </c>
      <c r="N282" s="4">
        <v>43.633899999999997</v>
      </c>
      <c r="O282" s="4">
        <v>-116.2942</v>
      </c>
      <c r="P282" s="9" t="s">
        <v>94</v>
      </c>
      <c r="Q282" s="9" t="s">
        <v>95</v>
      </c>
      <c r="R282" s="9" t="s">
        <v>92</v>
      </c>
      <c r="S282" s="9" t="s">
        <v>92</v>
      </c>
      <c r="T282" s="9" t="s">
        <v>92</v>
      </c>
      <c r="U282" s="9" t="s">
        <v>97</v>
      </c>
      <c r="V282" s="9" t="s">
        <v>98</v>
      </c>
      <c r="W282" s="9" t="s">
        <v>92</v>
      </c>
      <c r="X282" s="9" t="s">
        <v>92</v>
      </c>
      <c r="Y282" s="9" t="s">
        <v>100</v>
      </c>
      <c r="Z282" s="9" t="s">
        <v>92</v>
      </c>
      <c r="AA282" s="9" t="s">
        <v>92</v>
      </c>
      <c r="AB282" s="9" t="s">
        <v>92</v>
      </c>
      <c r="AC282" s="9" t="s">
        <v>92</v>
      </c>
      <c r="AD282" s="9" t="s">
        <v>99</v>
      </c>
      <c r="AE282" s="9" t="s">
        <v>6315</v>
      </c>
      <c r="AF282" s="9" t="s">
        <v>103</v>
      </c>
      <c r="AG282" s="9" t="s">
        <v>92</v>
      </c>
      <c r="AH282" s="9" t="s">
        <v>4286</v>
      </c>
      <c r="AI282" s="9" t="s">
        <v>115</v>
      </c>
      <c r="AJ282" s="9" t="s">
        <v>6316</v>
      </c>
      <c r="AK282" s="9" t="s">
        <v>115</v>
      </c>
      <c r="AL282" s="9" t="s">
        <v>6317</v>
      </c>
      <c r="AM282" s="9" t="s">
        <v>6318</v>
      </c>
      <c r="AN282" s="9" t="s">
        <v>6319</v>
      </c>
      <c r="AO282" s="9" t="s">
        <v>6320</v>
      </c>
      <c r="AP282" s="9" t="s">
        <v>128</v>
      </c>
      <c r="AQ282" s="4">
        <v>25</v>
      </c>
      <c r="AR282" s="9" t="s">
        <v>92</v>
      </c>
      <c r="AS282" s="9" t="s">
        <v>108</v>
      </c>
    </row>
    <row r="283" spans="1:45" ht="15" customHeight="1" x14ac:dyDescent="0.25">
      <c r="A283" s="10">
        <v>45527.636203703703</v>
      </c>
      <c r="B283" s="10">
        <v>45527.637314814812</v>
      </c>
      <c r="C283" s="11" t="s">
        <v>48</v>
      </c>
      <c r="D283" s="11" t="s">
        <v>6321</v>
      </c>
      <c r="E283" s="5">
        <v>100</v>
      </c>
      <c r="F283" s="5">
        <v>95</v>
      </c>
      <c r="G283" s="11" t="s">
        <v>90</v>
      </c>
      <c r="H283" s="10">
        <v>45527.637327719909</v>
      </c>
      <c r="I283" s="11" t="s">
        <v>6322</v>
      </c>
      <c r="J283" s="11" t="s">
        <v>92</v>
      </c>
      <c r="K283" s="11" t="s">
        <v>92</v>
      </c>
      <c r="L283" s="11" t="s">
        <v>6323</v>
      </c>
      <c r="M283" s="11" t="s">
        <v>92</v>
      </c>
      <c r="N283" s="5">
        <v>40.659599999999998</v>
      </c>
      <c r="O283" s="5">
        <v>-111.9195</v>
      </c>
      <c r="P283" s="11" t="s">
        <v>94</v>
      </c>
      <c r="Q283" s="11" t="s">
        <v>95</v>
      </c>
      <c r="R283" s="11" t="s">
        <v>134</v>
      </c>
      <c r="S283" s="11" t="s">
        <v>92</v>
      </c>
      <c r="T283" s="11" t="s">
        <v>92</v>
      </c>
      <c r="U283" s="11" t="s">
        <v>92</v>
      </c>
      <c r="V283" s="11" t="s">
        <v>92</v>
      </c>
      <c r="W283" s="11" t="s">
        <v>92</v>
      </c>
      <c r="X283" s="11" t="s">
        <v>92</v>
      </c>
      <c r="Y283" s="11" t="s">
        <v>100</v>
      </c>
      <c r="Z283" s="11" t="s">
        <v>101</v>
      </c>
      <c r="AA283" s="11" t="s">
        <v>102</v>
      </c>
      <c r="AB283" s="11" t="s">
        <v>112</v>
      </c>
      <c r="AC283" s="11" t="s">
        <v>92</v>
      </c>
      <c r="AD283" s="11" t="s">
        <v>92</v>
      </c>
      <c r="AE283" s="11" t="s">
        <v>92</v>
      </c>
      <c r="AF283" s="11" t="s">
        <v>103</v>
      </c>
      <c r="AG283" s="11" t="s">
        <v>92</v>
      </c>
      <c r="AH283" s="11" t="s">
        <v>4286</v>
      </c>
      <c r="AI283" s="11" t="s">
        <v>115</v>
      </c>
      <c r="AJ283" s="11" t="s">
        <v>92</v>
      </c>
      <c r="AK283" s="11" t="s">
        <v>105</v>
      </c>
      <c r="AL283" s="11" t="s">
        <v>92</v>
      </c>
      <c r="AM283" s="11" t="s">
        <v>6324</v>
      </c>
      <c r="AN283" s="11" t="s">
        <v>6325</v>
      </c>
      <c r="AO283" s="11" t="s">
        <v>6326</v>
      </c>
      <c r="AP283" s="11" t="s">
        <v>128</v>
      </c>
      <c r="AQ283" s="5">
        <v>21</v>
      </c>
      <c r="AR283" s="11" t="s">
        <v>4799</v>
      </c>
      <c r="AS283" s="11" t="s">
        <v>533</v>
      </c>
    </row>
    <row r="284" spans="1:45" ht="15" customHeight="1" x14ac:dyDescent="0.25">
      <c r="A284" s="8">
        <v>45527.632986111108</v>
      </c>
      <c r="B284" s="8">
        <v>45527.637557870374</v>
      </c>
      <c r="C284" s="9" t="s">
        <v>48</v>
      </c>
      <c r="D284" s="9" t="s">
        <v>6327</v>
      </c>
      <c r="E284" s="4">
        <v>100</v>
      </c>
      <c r="F284" s="4">
        <v>394</v>
      </c>
      <c r="G284" s="9" t="s">
        <v>90</v>
      </c>
      <c r="H284" s="8">
        <v>45527.637577164351</v>
      </c>
      <c r="I284" s="9" t="s">
        <v>6328</v>
      </c>
      <c r="J284" s="9" t="s">
        <v>92</v>
      </c>
      <c r="K284" s="9" t="s">
        <v>92</v>
      </c>
      <c r="L284" s="9" t="s">
        <v>6329</v>
      </c>
      <c r="M284" s="9" t="s">
        <v>92</v>
      </c>
      <c r="N284" s="4">
        <v>43.555300000000003</v>
      </c>
      <c r="O284" s="4">
        <v>-111.8922</v>
      </c>
      <c r="P284" s="9" t="s">
        <v>94</v>
      </c>
      <c r="Q284" s="9" t="s">
        <v>95</v>
      </c>
      <c r="R284" s="9" t="s">
        <v>134</v>
      </c>
      <c r="S284" s="9" t="s">
        <v>124</v>
      </c>
      <c r="T284" s="9" t="s">
        <v>92</v>
      </c>
      <c r="U284" s="9" t="s">
        <v>92</v>
      </c>
      <c r="V284" s="9" t="s">
        <v>98</v>
      </c>
      <c r="W284" s="9" t="s">
        <v>92</v>
      </c>
      <c r="X284" s="9" t="s">
        <v>92</v>
      </c>
      <c r="Y284" s="9" t="s">
        <v>100</v>
      </c>
      <c r="Z284" s="9" t="s">
        <v>101</v>
      </c>
      <c r="AA284" s="9" t="s">
        <v>92</v>
      </c>
      <c r="AB284" s="9" t="s">
        <v>92</v>
      </c>
      <c r="AC284" s="9" t="s">
        <v>92</v>
      </c>
      <c r="AD284" s="9" t="s">
        <v>92</v>
      </c>
      <c r="AE284" s="9" t="s">
        <v>92</v>
      </c>
      <c r="AF284" s="9" t="s">
        <v>103</v>
      </c>
      <c r="AG284" s="9" t="s">
        <v>92</v>
      </c>
      <c r="AH284" s="9" t="s">
        <v>4286</v>
      </c>
      <c r="AI284" s="9" t="s">
        <v>105</v>
      </c>
      <c r="AJ284" s="9" t="s">
        <v>6330</v>
      </c>
      <c r="AK284" s="9" t="s">
        <v>115</v>
      </c>
      <c r="AL284" s="9" t="s">
        <v>6331</v>
      </c>
      <c r="AM284" s="9" t="s">
        <v>6332</v>
      </c>
      <c r="AN284" s="9" t="s">
        <v>6333</v>
      </c>
      <c r="AO284" s="9" t="s">
        <v>92</v>
      </c>
      <c r="AP284" s="9" t="s">
        <v>106</v>
      </c>
      <c r="AQ284" s="4">
        <v>19</v>
      </c>
      <c r="AR284" s="9" t="s">
        <v>4286</v>
      </c>
      <c r="AS284" s="9" t="s">
        <v>108</v>
      </c>
    </row>
    <row r="285" spans="1:45" ht="15" customHeight="1" x14ac:dyDescent="0.25">
      <c r="A285" s="10">
        <v>45527.636250000003</v>
      </c>
      <c r="B285" s="10">
        <v>45527.637638888889</v>
      </c>
      <c r="C285" s="11" t="s">
        <v>48</v>
      </c>
      <c r="D285" s="11" t="s">
        <v>6334</v>
      </c>
      <c r="E285" s="5">
        <v>100</v>
      </c>
      <c r="F285" s="5">
        <v>120</v>
      </c>
      <c r="G285" s="11" t="s">
        <v>90</v>
      </c>
      <c r="H285" s="10">
        <v>45527.637655185186</v>
      </c>
      <c r="I285" s="11" t="s">
        <v>6335</v>
      </c>
      <c r="J285" s="11" t="s">
        <v>92</v>
      </c>
      <c r="K285" s="11" t="s">
        <v>92</v>
      </c>
      <c r="L285" s="11" t="s">
        <v>6336</v>
      </c>
      <c r="M285" s="11" t="s">
        <v>92</v>
      </c>
      <c r="N285" s="5">
        <v>43.555300000000003</v>
      </c>
      <c r="O285" s="5">
        <v>-111.8922</v>
      </c>
      <c r="P285" s="11" t="s">
        <v>94</v>
      </c>
      <c r="Q285" s="11" t="s">
        <v>95</v>
      </c>
      <c r="R285" s="11" t="s">
        <v>92</v>
      </c>
      <c r="S285" s="11" t="s">
        <v>92</v>
      </c>
      <c r="T285" s="11" t="s">
        <v>96</v>
      </c>
      <c r="U285" s="11" t="s">
        <v>92</v>
      </c>
      <c r="V285" s="11" t="s">
        <v>98</v>
      </c>
      <c r="W285" s="11" t="s">
        <v>92</v>
      </c>
      <c r="X285" s="11" t="s">
        <v>92</v>
      </c>
      <c r="Y285" s="11" t="s">
        <v>100</v>
      </c>
      <c r="Z285" s="11" t="s">
        <v>101</v>
      </c>
      <c r="AA285" s="11" t="s">
        <v>102</v>
      </c>
      <c r="AB285" s="11" t="s">
        <v>92</v>
      </c>
      <c r="AC285" s="11" t="s">
        <v>92</v>
      </c>
      <c r="AD285" s="11" t="s">
        <v>92</v>
      </c>
      <c r="AE285" s="11" t="s">
        <v>92</v>
      </c>
      <c r="AF285" s="11" t="s">
        <v>103</v>
      </c>
      <c r="AG285" s="11" t="s">
        <v>92</v>
      </c>
      <c r="AH285" s="11" t="s">
        <v>4286</v>
      </c>
      <c r="AI285" s="11" t="s">
        <v>126</v>
      </c>
      <c r="AJ285" s="11" t="s">
        <v>6337</v>
      </c>
      <c r="AK285" s="11" t="s">
        <v>126</v>
      </c>
      <c r="AL285" s="11" t="s">
        <v>92</v>
      </c>
      <c r="AM285" s="11" t="s">
        <v>6338</v>
      </c>
      <c r="AN285" s="11" t="s">
        <v>92</v>
      </c>
      <c r="AO285" s="11" t="s">
        <v>92</v>
      </c>
      <c r="AP285" s="11" t="s">
        <v>106</v>
      </c>
      <c r="AQ285" s="5">
        <v>27</v>
      </c>
      <c r="AR285" s="11" t="s">
        <v>342</v>
      </c>
      <c r="AS285" s="11" t="s">
        <v>108</v>
      </c>
    </row>
    <row r="286" spans="1:45" ht="15" customHeight="1" x14ac:dyDescent="0.25">
      <c r="A286" s="8">
        <v>45527.636273148149</v>
      </c>
      <c r="B286" s="8">
        <v>45527.638124999998</v>
      </c>
      <c r="C286" s="9" t="s">
        <v>48</v>
      </c>
      <c r="D286" s="9" t="s">
        <v>6339</v>
      </c>
      <c r="E286" s="4">
        <v>100</v>
      </c>
      <c r="F286" s="4">
        <v>159</v>
      </c>
      <c r="G286" s="9" t="s">
        <v>90</v>
      </c>
      <c r="H286" s="8">
        <v>45527.6381396875</v>
      </c>
      <c r="I286" s="9" t="s">
        <v>6340</v>
      </c>
      <c r="J286" s="9" t="s">
        <v>92</v>
      </c>
      <c r="K286" s="9" t="s">
        <v>92</v>
      </c>
      <c r="L286" s="9" t="s">
        <v>6341</v>
      </c>
      <c r="M286" s="9" t="s">
        <v>92</v>
      </c>
      <c r="N286" s="4">
        <v>40.7592</v>
      </c>
      <c r="O286" s="4">
        <v>-111.8875</v>
      </c>
      <c r="P286" s="9" t="s">
        <v>94</v>
      </c>
      <c r="Q286" s="9" t="s">
        <v>95</v>
      </c>
      <c r="R286" s="9" t="s">
        <v>92</v>
      </c>
      <c r="S286" s="9" t="s">
        <v>92</v>
      </c>
      <c r="T286" s="9" t="s">
        <v>92</v>
      </c>
      <c r="U286" s="9" t="s">
        <v>92</v>
      </c>
      <c r="V286" s="9" t="s">
        <v>98</v>
      </c>
      <c r="W286" s="9" t="s">
        <v>92</v>
      </c>
      <c r="X286" s="9" t="s">
        <v>92</v>
      </c>
      <c r="Y286" s="9" t="s">
        <v>100</v>
      </c>
      <c r="Z286" s="9" t="s">
        <v>101</v>
      </c>
      <c r="AA286" s="9" t="s">
        <v>92</v>
      </c>
      <c r="AB286" s="9" t="s">
        <v>112</v>
      </c>
      <c r="AC286" s="9" t="s">
        <v>92</v>
      </c>
      <c r="AD286" s="9" t="s">
        <v>92</v>
      </c>
      <c r="AE286" s="9" t="s">
        <v>92</v>
      </c>
      <c r="AF286" s="9" t="s">
        <v>103</v>
      </c>
      <c r="AG286" s="9" t="s">
        <v>92</v>
      </c>
      <c r="AH286" s="9" t="s">
        <v>4286</v>
      </c>
      <c r="AI286" s="9" t="s">
        <v>126</v>
      </c>
      <c r="AJ286" s="9" t="s">
        <v>6342</v>
      </c>
      <c r="AK286" s="9" t="s">
        <v>126</v>
      </c>
      <c r="AL286" s="9" t="s">
        <v>6343</v>
      </c>
      <c r="AM286" s="9" t="s">
        <v>6344</v>
      </c>
      <c r="AN286" s="9" t="s">
        <v>6345</v>
      </c>
      <c r="AO286" s="9" t="s">
        <v>6346</v>
      </c>
      <c r="AP286" s="9" t="s">
        <v>106</v>
      </c>
      <c r="AQ286" s="4">
        <v>24</v>
      </c>
      <c r="AR286" s="9" t="s">
        <v>3176</v>
      </c>
      <c r="AS286" s="9" t="s">
        <v>108</v>
      </c>
    </row>
    <row r="287" spans="1:45" ht="15" customHeight="1" x14ac:dyDescent="0.25">
      <c r="A287" s="10">
        <v>45527.62940972222</v>
      </c>
      <c r="B287" s="10">
        <v>45527.638877314814</v>
      </c>
      <c r="C287" s="11" t="s">
        <v>48</v>
      </c>
      <c r="D287" s="11" t="s">
        <v>6347</v>
      </c>
      <c r="E287" s="5">
        <v>100</v>
      </c>
      <c r="F287" s="5">
        <v>818</v>
      </c>
      <c r="G287" s="11" t="s">
        <v>90</v>
      </c>
      <c r="H287" s="10">
        <v>45527.638895879631</v>
      </c>
      <c r="I287" s="11" t="s">
        <v>6348</v>
      </c>
      <c r="J287" s="11" t="s">
        <v>92</v>
      </c>
      <c r="K287" s="11" t="s">
        <v>92</v>
      </c>
      <c r="L287" s="11" t="s">
        <v>6349</v>
      </c>
      <c r="M287" s="11" t="s">
        <v>92</v>
      </c>
      <c r="N287" s="5">
        <v>44.445099999999996</v>
      </c>
      <c r="O287" s="5">
        <v>-111.3683</v>
      </c>
      <c r="P287" s="11" t="s">
        <v>94</v>
      </c>
      <c r="Q287" s="11" t="s">
        <v>95</v>
      </c>
      <c r="R287" s="11" t="s">
        <v>134</v>
      </c>
      <c r="S287" s="11" t="s">
        <v>92</v>
      </c>
      <c r="T287" s="11" t="s">
        <v>92</v>
      </c>
      <c r="U287" s="11" t="s">
        <v>97</v>
      </c>
      <c r="V287" s="11" t="s">
        <v>98</v>
      </c>
      <c r="W287" s="11" t="s">
        <v>92</v>
      </c>
      <c r="X287" s="11" t="s">
        <v>92</v>
      </c>
      <c r="Y287" s="11" t="s">
        <v>100</v>
      </c>
      <c r="Z287" s="11" t="s">
        <v>101</v>
      </c>
      <c r="AA287" s="11" t="s">
        <v>102</v>
      </c>
      <c r="AB287" s="11" t="s">
        <v>112</v>
      </c>
      <c r="AC287" s="11" t="s">
        <v>92</v>
      </c>
      <c r="AD287" s="11" t="s">
        <v>92</v>
      </c>
      <c r="AE287" s="11" t="s">
        <v>92</v>
      </c>
      <c r="AF287" s="11" t="s">
        <v>103</v>
      </c>
      <c r="AG287" s="11" t="s">
        <v>92</v>
      </c>
      <c r="AH287" s="11" t="s">
        <v>4286</v>
      </c>
      <c r="AI287" s="11" t="s">
        <v>105</v>
      </c>
      <c r="AJ287" s="11" t="s">
        <v>6350</v>
      </c>
      <c r="AK287" s="11" t="s">
        <v>105</v>
      </c>
      <c r="AL287" s="11" t="s">
        <v>6351</v>
      </c>
      <c r="AM287" s="11" t="s">
        <v>6352</v>
      </c>
      <c r="AN287" s="11" t="s">
        <v>6353</v>
      </c>
      <c r="AO287" s="11" t="s">
        <v>6354</v>
      </c>
      <c r="AP287" s="11" t="s">
        <v>106</v>
      </c>
      <c r="AQ287" s="5">
        <v>18</v>
      </c>
      <c r="AR287" s="11" t="s">
        <v>3881</v>
      </c>
      <c r="AS287" s="11" t="s">
        <v>108</v>
      </c>
    </row>
    <row r="288" spans="1:45" ht="15" customHeight="1" x14ac:dyDescent="0.25">
      <c r="A288" s="8">
        <v>45527.638043981482</v>
      </c>
      <c r="B288" s="8">
        <v>45527.639062499999</v>
      </c>
      <c r="C288" s="9" t="s">
        <v>48</v>
      </c>
      <c r="D288" s="9" t="s">
        <v>6355</v>
      </c>
      <c r="E288" s="4">
        <v>100</v>
      </c>
      <c r="F288" s="4">
        <v>88</v>
      </c>
      <c r="G288" s="9" t="s">
        <v>90</v>
      </c>
      <c r="H288" s="8">
        <v>45527.63907931713</v>
      </c>
      <c r="I288" s="9" t="s">
        <v>6356</v>
      </c>
      <c r="J288" s="9" t="s">
        <v>92</v>
      </c>
      <c r="K288" s="9" t="s">
        <v>92</v>
      </c>
      <c r="L288" s="9" t="s">
        <v>6357</v>
      </c>
      <c r="M288" s="9" t="s">
        <v>92</v>
      </c>
      <c r="N288" s="4">
        <v>41.64</v>
      </c>
      <c r="O288" s="4">
        <v>-88.071700000000007</v>
      </c>
      <c r="P288" s="9" t="s">
        <v>94</v>
      </c>
      <c r="Q288" s="9" t="s">
        <v>95</v>
      </c>
      <c r="R288" s="9" t="s">
        <v>92</v>
      </c>
      <c r="S288" s="9" t="s">
        <v>92</v>
      </c>
      <c r="T288" s="9" t="s">
        <v>92</v>
      </c>
      <c r="U288" s="9" t="s">
        <v>97</v>
      </c>
      <c r="V288" s="9" t="s">
        <v>98</v>
      </c>
      <c r="W288" s="9" t="s">
        <v>92</v>
      </c>
      <c r="X288" s="9" t="s">
        <v>92</v>
      </c>
      <c r="Y288" s="9" t="s">
        <v>100</v>
      </c>
      <c r="Z288" s="9" t="s">
        <v>101</v>
      </c>
      <c r="AA288" s="9" t="s">
        <v>102</v>
      </c>
      <c r="AB288" s="9" t="s">
        <v>92</v>
      </c>
      <c r="AC288" s="9" t="s">
        <v>92</v>
      </c>
      <c r="AD288" s="9" t="s">
        <v>92</v>
      </c>
      <c r="AE288" s="9" t="s">
        <v>92</v>
      </c>
      <c r="AF288" s="9" t="s">
        <v>103</v>
      </c>
      <c r="AG288" s="9" t="s">
        <v>92</v>
      </c>
      <c r="AH288" s="9" t="s">
        <v>1250</v>
      </c>
      <c r="AI288" s="9" t="s">
        <v>105</v>
      </c>
      <c r="AJ288" s="9" t="s">
        <v>92</v>
      </c>
      <c r="AK288" s="9" t="s">
        <v>136</v>
      </c>
      <c r="AL288" s="9" t="s">
        <v>92</v>
      </c>
      <c r="AM288" s="9" t="s">
        <v>92</v>
      </c>
      <c r="AN288" s="9" t="s">
        <v>92</v>
      </c>
      <c r="AO288" s="9" t="s">
        <v>92</v>
      </c>
      <c r="AP288" s="9" t="s">
        <v>106</v>
      </c>
      <c r="AQ288" s="4">
        <v>20</v>
      </c>
      <c r="AR288" s="9" t="s">
        <v>6358</v>
      </c>
      <c r="AS288" s="9" t="s">
        <v>1251</v>
      </c>
    </row>
    <row r="289" spans="1:45" ht="15" customHeight="1" x14ac:dyDescent="0.25">
      <c r="A289" s="10">
        <v>45527.638657407406</v>
      </c>
      <c r="B289" s="10">
        <v>45527.640289351853</v>
      </c>
      <c r="C289" s="11" t="s">
        <v>48</v>
      </c>
      <c r="D289" s="11" t="s">
        <v>6359</v>
      </c>
      <c r="E289" s="5">
        <v>100</v>
      </c>
      <c r="F289" s="5">
        <v>141</v>
      </c>
      <c r="G289" s="11" t="s">
        <v>90</v>
      </c>
      <c r="H289" s="10">
        <v>45527.640308182868</v>
      </c>
      <c r="I289" s="11" t="s">
        <v>6360</v>
      </c>
      <c r="J289" s="11" t="s">
        <v>92</v>
      </c>
      <c r="K289" s="11" t="s">
        <v>92</v>
      </c>
      <c r="L289" s="11" t="s">
        <v>6361</v>
      </c>
      <c r="M289" s="11" t="s">
        <v>92</v>
      </c>
      <c r="N289" s="5">
        <v>40.7592</v>
      </c>
      <c r="O289" s="5">
        <v>-111.8875</v>
      </c>
      <c r="P289" s="11" t="s">
        <v>94</v>
      </c>
      <c r="Q289" s="11" t="s">
        <v>95</v>
      </c>
      <c r="R289" s="11" t="s">
        <v>92</v>
      </c>
      <c r="S289" s="11" t="s">
        <v>92</v>
      </c>
      <c r="T289" s="11" t="s">
        <v>92</v>
      </c>
      <c r="U289" s="11" t="s">
        <v>92</v>
      </c>
      <c r="V289" s="11" t="s">
        <v>92</v>
      </c>
      <c r="W289" s="11" t="s">
        <v>99</v>
      </c>
      <c r="X289" s="11" t="s">
        <v>6362</v>
      </c>
      <c r="Y289" s="11" t="s">
        <v>100</v>
      </c>
      <c r="Z289" s="11" t="s">
        <v>101</v>
      </c>
      <c r="AA289" s="11" t="s">
        <v>102</v>
      </c>
      <c r="AB289" s="11" t="s">
        <v>112</v>
      </c>
      <c r="AC289" s="11" t="s">
        <v>92</v>
      </c>
      <c r="AD289" s="11" t="s">
        <v>92</v>
      </c>
      <c r="AE289" s="11" t="s">
        <v>92</v>
      </c>
      <c r="AF289" s="11" t="s">
        <v>103</v>
      </c>
      <c r="AG289" s="11" t="s">
        <v>92</v>
      </c>
      <c r="AH289" s="11" t="s">
        <v>4286</v>
      </c>
      <c r="AI289" s="11" t="s">
        <v>105</v>
      </c>
      <c r="AJ289" s="11" t="s">
        <v>92</v>
      </c>
      <c r="AK289" s="11" t="s">
        <v>105</v>
      </c>
      <c r="AL289" s="11" t="s">
        <v>92</v>
      </c>
      <c r="AM289" s="11" t="s">
        <v>6363</v>
      </c>
      <c r="AN289" s="11" t="s">
        <v>6364</v>
      </c>
      <c r="AO289" s="11" t="s">
        <v>6365</v>
      </c>
      <c r="AP289" s="11" t="s">
        <v>128</v>
      </c>
      <c r="AQ289" s="5">
        <v>24</v>
      </c>
      <c r="AR289" s="11" t="s">
        <v>3881</v>
      </c>
      <c r="AS289" s="11" t="s">
        <v>108</v>
      </c>
    </row>
    <row r="290" spans="1:45" ht="15" customHeight="1" x14ac:dyDescent="0.25">
      <c r="A290" s="8">
        <v>45527.632384259261</v>
      </c>
      <c r="B290" s="8">
        <v>45527.641481481478</v>
      </c>
      <c r="C290" s="9" t="s">
        <v>48</v>
      </c>
      <c r="D290" s="9" t="s">
        <v>6347</v>
      </c>
      <c r="E290" s="4">
        <v>100</v>
      </c>
      <c r="F290" s="4">
        <v>786</v>
      </c>
      <c r="G290" s="9" t="s">
        <v>90</v>
      </c>
      <c r="H290" s="8">
        <v>45527.64150020833</v>
      </c>
      <c r="I290" s="9" t="s">
        <v>6366</v>
      </c>
      <c r="J290" s="9" t="s">
        <v>92</v>
      </c>
      <c r="K290" s="9" t="s">
        <v>92</v>
      </c>
      <c r="L290" s="9" t="s">
        <v>6367</v>
      </c>
      <c r="M290" s="9" t="s">
        <v>92</v>
      </c>
      <c r="N290" s="4">
        <v>44.445099999999996</v>
      </c>
      <c r="O290" s="4">
        <v>-111.3683</v>
      </c>
      <c r="P290" s="9" t="s">
        <v>94</v>
      </c>
      <c r="Q290" s="9" t="s">
        <v>95</v>
      </c>
      <c r="R290" s="9" t="s">
        <v>134</v>
      </c>
      <c r="S290" s="9" t="s">
        <v>92</v>
      </c>
      <c r="T290" s="9" t="s">
        <v>92</v>
      </c>
      <c r="U290" s="9" t="s">
        <v>92</v>
      </c>
      <c r="V290" s="9" t="s">
        <v>92</v>
      </c>
      <c r="W290" s="9" t="s">
        <v>92</v>
      </c>
      <c r="X290" s="9" t="s">
        <v>92</v>
      </c>
      <c r="Y290" s="9" t="s">
        <v>100</v>
      </c>
      <c r="Z290" s="9" t="s">
        <v>101</v>
      </c>
      <c r="AA290" s="9" t="s">
        <v>102</v>
      </c>
      <c r="AB290" s="9" t="s">
        <v>112</v>
      </c>
      <c r="AC290" s="9" t="s">
        <v>92</v>
      </c>
      <c r="AD290" s="9" t="s">
        <v>92</v>
      </c>
      <c r="AE290" s="9" t="s">
        <v>92</v>
      </c>
      <c r="AF290" s="9" t="s">
        <v>103</v>
      </c>
      <c r="AG290" s="9" t="s">
        <v>92</v>
      </c>
      <c r="AH290" s="9" t="s">
        <v>4286</v>
      </c>
      <c r="AI290" s="9" t="s">
        <v>105</v>
      </c>
      <c r="AJ290" s="9" t="s">
        <v>6368</v>
      </c>
      <c r="AK290" s="9" t="s">
        <v>105</v>
      </c>
      <c r="AL290" s="9" t="s">
        <v>6369</v>
      </c>
      <c r="AM290" s="9" t="s">
        <v>6370</v>
      </c>
      <c r="AN290" s="9" t="s">
        <v>6371</v>
      </c>
      <c r="AO290" s="9" t="s">
        <v>6372</v>
      </c>
      <c r="AP290" s="9" t="s">
        <v>106</v>
      </c>
      <c r="AQ290" s="4">
        <v>23</v>
      </c>
      <c r="AR290" s="9" t="s">
        <v>3881</v>
      </c>
      <c r="AS290" s="9" t="s">
        <v>108</v>
      </c>
    </row>
    <row r="291" spans="1:45" ht="15" customHeight="1" x14ac:dyDescent="0.25">
      <c r="A291" s="10">
        <v>45527.637766203705</v>
      </c>
      <c r="B291" s="10">
        <v>45527.641967592594</v>
      </c>
      <c r="C291" s="11" t="s">
        <v>48</v>
      </c>
      <c r="D291" s="11" t="s">
        <v>6373</v>
      </c>
      <c r="E291" s="5">
        <v>100</v>
      </c>
      <c r="F291" s="5">
        <v>362</v>
      </c>
      <c r="G291" s="11" t="s">
        <v>90</v>
      </c>
      <c r="H291" s="10">
        <v>45527.641978425927</v>
      </c>
      <c r="I291" s="11" t="s">
        <v>6374</v>
      </c>
      <c r="J291" s="11" t="s">
        <v>92</v>
      </c>
      <c r="K291" s="11" t="s">
        <v>92</v>
      </c>
      <c r="L291" s="11" t="s">
        <v>6375</v>
      </c>
      <c r="M291" s="11" t="s">
        <v>92</v>
      </c>
      <c r="N291" s="5">
        <v>39.045200000000001</v>
      </c>
      <c r="O291" s="5">
        <v>-94.718900000000005</v>
      </c>
      <c r="P291" s="11" t="s">
        <v>94</v>
      </c>
      <c r="Q291" s="11" t="s">
        <v>95</v>
      </c>
      <c r="R291" s="11" t="s">
        <v>92</v>
      </c>
      <c r="S291" s="11" t="s">
        <v>124</v>
      </c>
      <c r="T291" s="11" t="s">
        <v>92</v>
      </c>
      <c r="U291" s="11" t="s">
        <v>97</v>
      </c>
      <c r="V291" s="11" t="s">
        <v>98</v>
      </c>
      <c r="W291" s="11" t="s">
        <v>92</v>
      </c>
      <c r="X291" s="11" t="s">
        <v>92</v>
      </c>
      <c r="Y291" s="11" t="s">
        <v>100</v>
      </c>
      <c r="Z291" s="11" t="s">
        <v>101</v>
      </c>
      <c r="AA291" s="11" t="s">
        <v>102</v>
      </c>
      <c r="AB291" s="11" t="s">
        <v>112</v>
      </c>
      <c r="AC291" s="11" t="s">
        <v>92</v>
      </c>
      <c r="AD291" s="11" t="s">
        <v>92</v>
      </c>
      <c r="AE291" s="11" t="s">
        <v>92</v>
      </c>
      <c r="AF291" s="11" t="s">
        <v>103</v>
      </c>
      <c r="AG291" s="11" t="s">
        <v>92</v>
      </c>
      <c r="AH291" s="11" t="s">
        <v>1250</v>
      </c>
      <c r="AI291" s="11" t="s">
        <v>105</v>
      </c>
      <c r="AJ291" s="11" t="s">
        <v>92</v>
      </c>
      <c r="AK291" s="11" t="s">
        <v>115</v>
      </c>
      <c r="AL291" s="11" t="s">
        <v>92</v>
      </c>
      <c r="AM291" s="11" t="s">
        <v>92</v>
      </c>
      <c r="AN291" s="11" t="s">
        <v>92</v>
      </c>
      <c r="AO291" s="11" t="s">
        <v>92</v>
      </c>
      <c r="AP291" s="11" t="s">
        <v>128</v>
      </c>
      <c r="AQ291" s="5">
        <v>22</v>
      </c>
      <c r="AR291" s="11" t="s">
        <v>6376</v>
      </c>
      <c r="AS291" s="11" t="s">
        <v>1251</v>
      </c>
    </row>
    <row r="292" spans="1:45" ht="15" customHeight="1" x14ac:dyDescent="0.25">
      <c r="A292" s="8">
        <v>45527.640173611115</v>
      </c>
      <c r="B292" s="8">
        <v>45527.645486111112</v>
      </c>
      <c r="C292" s="9" t="s">
        <v>48</v>
      </c>
      <c r="D292" s="9" t="s">
        <v>6377</v>
      </c>
      <c r="E292" s="4">
        <v>100</v>
      </c>
      <c r="F292" s="4">
        <v>458</v>
      </c>
      <c r="G292" s="9" t="s">
        <v>90</v>
      </c>
      <c r="H292" s="8">
        <v>45527.645504386572</v>
      </c>
      <c r="I292" s="9" t="s">
        <v>6378</v>
      </c>
      <c r="J292" s="9" t="s">
        <v>92</v>
      </c>
      <c r="K292" s="9" t="s">
        <v>92</v>
      </c>
      <c r="L292" s="9" t="s">
        <v>6379</v>
      </c>
      <c r="M292" s="9" t="s">
        <v>92</v>
      </c>
      <c r="N292" s="4">
        <v>43.8125</v>
      </c>
      <c r="O292" s="4">
        <v>-111.7855</v>
      </c>
      <c r="P292" s="9" t="s">
        <v>94</v>
      </c>
      <c r="Q292" s="9" t="s">
        <v>95</v>
      </c>
      <c r="R292" s="9" t="s">
        <v>92</v>
      </c>
      <c r="S292" s="9" t="s">
        <v>92</v>
      </c>
      <c r="T292" s="9" t="s">
        <v>92</v>
      </c>
      <c r="U292" s="9" t="s">
        <v>92</v>
      </c>
      <c r="V292" s="9" t="s">
        <v>98</v>
      </c>
      <c r="W292" s="9" t="s">
        <v>92</v>
      </c>
      <c r="X292" s="9" t="s">
        <v>92</v>
      </c>
      <c r="Y292" s="9" t="s">
        <v>100</v>
      </c>
      <c r="Z292" s="9" t="s">
        <v>92</v>
      </c>
      <c r="AA292" s="9" t="s">
        <v>102</v>
      </c>
      <c r="AB292" s="9" t="s">
        <v>112</v>
      </c>
      <c r="AC292" s="9" t="s">
        <v>92</v>
      </c>
      <c r="AD292" s="9" t="s">
        <v>99</v>
      </c>
      <c r="AE292" s="9" t="s">
        <v>6380</v>
      </c>
      <c r="AF292" s="9" t="s">
        <v>103</v>
      </c>
      <c r="AG292" s="9" t="s">
        <v>92</v>
      </c>
      <c r="AH292" s="9" t="s">
        <v>4286</v>
      </c>
      <c r="AI292" s="9" t="s">
        <v>105</v>
      </c>
      <c r="AJ292" s="9" t="s">
        <v>6381</v>
      </c>
      <c r="AK292" s="9" t="s">
        <v>115</v>
      </c>
      <c r="AL292" s="9" t="s">
        <v>6382</v>
      </c>
      <c r="AM292" s="9" t="s">
        <v>6383</v>
      </c>
      <c r="AN292" s="9" t="s">
        <v>6384</v>
      </c>
      <c r="AO292" s="9" t="s">
        <v>6385</v>
      </c>
      <c r="AP292" s="9" t="s">
        <v>128</v>
      </c>
      <c r="AQ292" s="4">
        <v>23</v>
      </c>
      <c r="AR292" s="9" t="s">
        <v>3881</v>
      </c>
      <c r="AS292" s="9" t="s">
        <v>108</v>
      </c>
    </row>
    <row r="293" spans="1:45" ht="15" customHeight="1" x14ac:dyDescent="0.25">
      <c r="A293" s="10">
        <v>45527.644745370373</v>
      </c>
      <c r="B293" s="10">
        <v>45527.646817129629</v>
      </c>
      <c r="C293" s="11" t="s">
        <v>48</v>
      </c>
      <c r="D293" s="11" t="s">
        <v>6386</v>
      </c>
      <c r="E293" s="5">
        <v>100</v>
      </c>
      <c r="F293" s="5">
        <v>179</v>
      </c>
      <c r="G293" s="11" t="s">
        <v>90</v>
      </c>
      <c r="H293" s="10">
        <v>45527.646827928242</v>
      </c>
      <c r="I293" s="11" t="s">
        <v>6387</v>
      </c>
      <c r="J293" s="11" t="s">
        <v>92</v>
      </c>
      <c r="K293" s="11" t="s">
        <v>92</v>
      </c>
      <c r="L293" s="11" t="s">
        <v>6388</v>
      </c>
      <c r="M293" s="11" t="s">
        <v>92</v>
      </c>
      <c r="N293" s="5">
        <v>43.670699999999997</v>
      </c>
      <c r="O293" s="5">
        <v>-111.89700000000001</v>
      </c>
      <c r="P293" s="11" t="s">
        <v>94</v>
      </c>
      <c r="Q293" s="11" t="s">
        <v>95</v>
      </c>
      <c r="R293" s="11" t="s">
        <v>92</v>
      </c>
      <c r="S293" s="11" t="s">
        <v>92</v>
      </c>
      <c r="T293" s="11" t="s">
        <v>92</v>
      </c>
      <c r="U293" s="11" t="s">
        <v>97</v>
      </c>
      <c r="V293" s="11" t="s">
        <v>98</v>
      </c>
      <c r="W293" s="11" t="s">
        <v>92</v>
      </c>
      <c r="X293" s="11" t="s">
        <v>92</v>
      </c>
      <c r="Y293" s="11" t="s">
        <v>100</v>
      </c>
      <c r="Z293" s="11" t="s">
        <v>101</v>
      </c>
      <c r="AA293" s="11" t="s">
        <v>102</v>
      </c>
      <c r="AB293" s="11" t="s">
        <v>92</v>
      </c>
      <c r="AC293" s="11" t="s">
        <v>92</v>
      </c>
      <c r="AD293" s="11" t="s">
        <v>92</v>
      </c>
      <c r="AE293" s="11" t="s">
        <v>92</v>
      </c>
      <c r="AF293" s="11" t="s">
        <v>103</v>
      </c>
      <c r="AG293" s="11" t="s">
        <v>92</v>
      </c>
      <c r="AH293" s="11" t="s">
        <v>4286</v>
      </c>
      <c r="AI293" s="11" t="s">
        <v>105</v>
      </c>
      <c r="AJ293" s="11" t="s">
        <v>6389</v>
      </c>
      <c r="AK293" s="11" t="s">
        <v>92</v>
      </c>
      <c r="AL293" s="11" t="s">
        <v>6390</v>
      </c>
      <c r="AM293" s="11" t="s">
        <v>6391</v>
      </c>
      <c r="AN293" s="11" t="s">
        <v>92</v>
      </c>
      <c r="AO293" s="11" t="s">
        <v>92</v>
      </c>
      <c r="AP293" s="11" t="s">
        <v>106</v>
      </c>
      <c r="AQ293" s="5">
        <v>29</v>
      </c>
      <c r="AR293" s="11" t="s">
        <v>3881</v>
      </c>
      <c r="AS293" s="11" t="s">
        <v>108</v>
      </c>
    </row>
    <row r="294" spans="1:45" ht="15" customHeight="1" x14ac:dyDescent="0.25">
      <c r="A294" s="8">
        <v>45527.643310185187</v>
      </c>
      <c r="B294" s="8">
        <v>45527.649872685186</v>
      </c>
      <c r="C294" s="9" t="s">
        <v>48</v>
      </c>
      <c r="D294" s="9" t="s">
        <v>6392</v>
      </c>
      <c r="E294" s="4">
        <v>100</v>
      </c>
      <c r="F294" s="4">
        <v>566</v>
      </c>
      <c r="G294" s="9" t="s">
        <v>90</v>
      </c>
      <c r="H294" s="8">
        <v>45527.649894363429</v>
      </c>
      <c r="I294" s="9" t="s">
        <v>6393</v>
      </c>
      <c r="J294" s="9" t="s">
        <v>92</v>
      </c>
      <c r="K294" s="9" t="s">
        <v>92</v>
      </c>
      <c r="L294" s="9" t="s">
        <v>6394</v>
      </c>
      <c r="M294" s="9" t="s">
        <v>92</v>
      </c>
      <c r="N294" s="4">
        <v>39.533499999999997</v>
      </c>
      <c r="O294" s="4">
        <v>-84.305700000000002</v>
      </c>
      <c r="P294" s="9" t="s">
        <v>94</v>
      </c>
      <c r="Q294" s="9" t="s">
        <v>95</v>
      </c>
      <c r="R294" s="9" t="s">
        <v>134</v>
      </c>
      <c r="S294" s="9" t="s">
        <v>92</v>
      </c>
      <c r="T294" s="9" t="s">
        <v>92</v>
      </c>
      <c r="U294" s="9" t="s">
        <v>92</v>
      </c>
      <c r="V294" s="9" t="s">
        <v>92</v>
      </c>
      <c r="W294" s="9" t="s">
        <v>92</v>
      </c>
      <c r="X294" s="9" t="s">
        <v>92</v>
      </c>
      <c r="Y294" s="9" t="s">
        <v>100</v>
      </c>
      <c r="Z294" s="9" t="s">
        <v>101</v>
      </c>
      <c r="AA294" s="9" t="s">
        <v>102</v>
      </c>
      <c r="AB294" s="9" t="s">
        <v>92</v>
      </c>
      <c r="AC294" s="9" t="s">
        <v>92</v>
      </c>
      <c r="AD294" s="9" t="s">
        <v>92</v>
      </c>
      <c r="AE294" s="9" t="s">
        <v>92</v>
      </c>
      <c r="AF294" s="9" t="s">
        <v>103</v>
      </c>
      <c r="AG294" s="9" t="s">
        <v>92</v>
      </c>
      <c r="AH294" s="9" t="s">
        <v>1250</v>
      </c>
      <c r="AI294" s="9" t="s">
        <v>105</v>
      </c>
      <c r="AJ294" s="9" t="s">
        <v>6395</v>
      </c>
      <c r="AK294" s="9" t="s">
        <v>105</v>
      </c>
      <c r="AL294" s="9" t="s">
        <v>6396</v>
      </c>
      <c r="AM294" s="9" t="s">
        <v>6397</v>
      </c>
      <c r="AN294" s="9" t="s">
        <v>6398</v>
      </c>
      <c r="AO294" s="9" t="s">
        <v>6399</v>
      </c>
      <c r="AP294" s="9" t="s">
        <v>106</v>
      </c>
      <c r="AQ294" s="4">
        <v>23</v>
      </c>
      <c r="AR294" s="9" t="s">
        <v>6400</v>
      </c>
      <c r="AS294" s="9" t="s">
        <v>4636</v>
      </c>
    </row>
    <row r="295" spans="1:45" ht="15" customHeight="1" x14ac:dyDescent="0.25">
      <c r="A295" s="10">
        <v>45527.6484837963</v>
      </c>
      <c r="B295" s="10">
        <v>45527.650358796294</v>
      </c>
      <c r="C295" s="11" t="s">
        <v>48</v>
      </c>
      <c r="D295" s="11" t="s">
        <v>6401</v>
      </c>
      <c r="E295" s="5">
        <v>100</v>
      </c>
      <c r="F295" s="5">
        <v>161</v>
      </c>
      <c r="G295" s="11" t="s">
        <v>90</v>
      </c>
      <c r="H295" s="10">
        <v>45527.650375185185</v>
      </c>
      <c r="I295" s="11" t="s">
        <v>6402</v>
      </c>
      <c r="J295" s="11" t="s">
        <v>92</v>
      </c>
      <c r="K295" s="11" t="s">
        <v>92</v>
      </c>
      <c r="L295" s="11" t="s">
        <v>6403</v>
      </c>
      <c r="M295" s="11" t="s">
        <v>92</v>
      </c>
      <c r="N295" s="5">
        <v>40.7592</v>
      </c>
      <c r="O295" s="5">
        <v>-111.8875</v>
      </c>
      <c r="P295" s="11" t="s">
        <v>94</v>
      </c>
      <c r="Q295" s="11" t="s">
        <v>95</v>
      </c>
      <c r="R295" s="11" t="s">
        <v>92</v>
      </c>
      <c r="S295" s="11" t="s">
        <v>124</v>
      </c>
      <c r="T295" s="11" t="s">
        <v>96</v>
      </c>
      <c r="U295" s="11" t="s">
        <v>97</v>
      </c>
      <c r="V295" s="11" t="s">
        <v>98</v>
      </c>
      <c r="W295" s="11" t="s">
        <v>92</v>
      </c>
      <c r="X295" s="11" t="s">
        <v>92</v>
      </c>
      <c r="Y295" s="11" t="s">
        <v>100</v>
      </c>
      <c r="Z295" s="11" t="s">
        <v>92</v>
      </c>
      <c r="AA295" s="11" t="s">
        <v>102</v>
      </c>
      <c r="AB295" s="11" t="s">
        <v>92</v>
      </c>
      <c r="AC295" s="11" t="s">
        <v>92</v>
      </c>
      <c r="AD295" s="11" t="s">
        <v>92</v>
      </c>
      <c r="AE295" s="11" t="s">
        <v>92</v>
      </c>
      <c r="AF295" s="11" t="s">
        <v>103</v>
      </c>
      <c r="AG295" s="11" t="s">
        <v>92</v>
      </c>
      <c r="AH295" s="11" t="s">
        <v>4286</v>
      </c>
      <c r="AI295" s="11" t="s">
        <v>115</v>
      </c>
      <c r="AJ295" s="11" t="s">
        <v>92</v>
      </c>
      <c r="AK295" s="11" t="s">
        <v>92</v>
      </c>
      <c r="AL295" s="11" t="s">
        <v>6404</v>
      </c>
      <c r="AM295" s="11" t="s">
        <v>6405</v>
      </c>
      <c r="AN295" s="11" t="s">
        <v>92</v>
      </c>
      <c r="AO295" s="11" t="s">
        <v>6406</v>
      </c>
      <c r="AP295" s="11" t="s">
        <v>128</v>
      </c>
      <c r="AQ295" s="5">
        <v>29</v>
      </c>
      <c r="AR295" s="11" t="s">
        <v>4286</v>
      </c>
      <c r="AS295" s="11" t="s">
        <v>108</v>
      </c>
    </row>
    <row r="296" spans="1:45" ht="15" customHeight="1" x14ac:dyDescent="0.25">
      <c r="A296" s="8">
        <v>45527.650127314817</v>
      </c>
      <c r="B296" s="8">
        <v>45527.65115740741</v>
      </c>
      <c r="C296" s="9" t="s">
        <v>48</v>
      </c>
      <c r="D296" s="9" t="s">
        <v>6407</v>
      </c>
      <c r="E296" s="4">
        <v>100</v>
      </c>
      <c r="F296" s="4">
        <v>89</v>
      </c>
      <c r="G296" s="9" t="s">
        <v>90</v>
      </c>
      <c r="H296" s="8">
        <v>45527.651174675928</v>
      </c>
      <c r="I296" s="9" t="s">
        <v>6408</v>
      </c>
      <c r="J296" s="9" t="s">
        <v>92</v>
      </c>
      <c r="K296" s="9" t="s">
        <v>92</v>
      </c>
      <c r="L296" s="9" t="s">
        <v>6409</v>
      </c>
      <c r="M296" s="9" t="s">
        <v>92</v>
      </c>
      <c r="N296" s="4">
        <v>40.576000000000001</v>
      </c>
      <c r="O296" s="4">
        <v>-111.8788</v>
      </c>
      <c r="P296" s="9" t="s">
        <v>94</v>
      </c>
      <c r="Q296" s="9" t="s">
        <v>95</v>
      </c>
      <c r="R296" s="9" t="s">
        <v>92</v>
      </c>
      <c r="S296" s="9" t="s">
        <v>92</v>
      </c>
      <c r="T296" s="9" t="s">
        <v>92</v>
      </c>
      <c r="U296" s="9" t="s">
        <v>97</v>
      </c>
      <c r="V296" s="9" t="s">
        <v>98</v>
      </c>
      <c r="W296" s="9" t="s">
        <v>92</v>
      </c>
      <c r="X296" s="9" t="s">
        <v>92</v>
      </c>
      <c r="Y296" s="9" t="s">
        <v>100</v>
      </c>
      <c r="Z296" s="9" t="s">
        <v>101</v>
      </c>
      <c r="AA296" s="9" t="s">
        <v>102</v>
      </c>
      <c r="AB296" s="9" t="s">
        <v>92</v>
      </c>
      <c r="AC296" s="9" t="s">
        <v>172</v>
      </c>
      <c r="AD296" s="9" t="s">
        <v>92</v>
      </c>
      <c r="AE296" s="9" t="s">
        <v>92</v>
      </c>
      <c r="AF296" s="9" t="s">
        <v>103</v>
      </c>
      <c r="AG296" s="9" t="s">
        <v>92</v>
      </c>
      <c r="AH296" s="9" t="s">
        <v>4286</v>
      </c>
      <c r="AI296" s="9" t="s">
        <v>92</v>
      </c>
      <c r="AJ296" s="9" t="s">
        <v>92</v>
      </c>
      <c r="AK296" s="9" t="s">
        <v>126</v>
      </c>
      <c r="AL296" s="9" t="s">
        <v>92</v>
      </c>
      <c r="AM296" s="9" t="s">
        <v>4908</v>
      </c>
      <c r="AN296" s="9" t="s">
        <v>92</v>
      </c>
      <c r="AO296" s="9" t="s">
        <v>6410</v>
      </c>
      <c r="AP296" s="9" t="s">
        <v>128</v>
      </c>
      <c r="AQ296" s="4">
        <v>29</v>
      </c>
      <c r="AR296" s="9" t="s">
        <v>4555</v>
      </c>
      <c r="AS296" s="9" t="s">
        <v>108</v>
      </c>
    </row>
    <row r="297" spans="1:45" ht="15" customHeight="1" x14ac:dyDescent="0.25">
      <c r="A297" s="10">
        <v>45527.64099537037</v>
      </c>
      <c r="B297" s="10">
        <v>45527.652916666666</v>
      </c>
      <c r="C297" s="11" t="s">
        <v>48</v>
      </c>
      <c r="D297" s="11" t="s">
        <v>6411</v>
      </c>
      <c r="E297" s="5">
        <v>100</v>
      </c>
      <c r="F297" s="5">
        <v>1029</v>
      </c>
      <c r="G297" s="11" t="s">
        <v>90</v>
      </c>
      <c r="H297" s="10">
        <v>45527.652935300925</v>
      </c>
      <c r="I297" s="11" t="s">
        <v>6412</v>
      </c>
      <c r="J297" s="11" t="s">
        <v>92</v>
      </c>
      <c r="K297" s="11" t="s">
        <v>92</v>
      </c>
      <c r="L297" s="11" t="s">
        <v>6413</v>
      </c>
      <c r="M297" s="11" t="s">
        <v>92</v>
      </c>
      <c r="N297" s="5">
        <v>40.7592</v>
      </c>
      <c r="O297" s="5">
        <v>-111.8875</v>
      </c>
      <c r="P297" s="11" t="s">
        <v>94</v>
      </c>
      <c r="Q297" s="11" t="s">
        <v>95</v>
      </c>
      <c r="R297" s="11" t="s">
        <v>92</v>
      </c>
      <c r="S297" s="11" t="s">
        <v>124</v>
      </c>
      <c r="T297" s="11" t="s">
        <v>96</v>
      </c>
      <c r="U297" s="11" t="s">
        <v>92</v>
      </c>
      <c r="V297" s="11" t="s">
        <v>92</v>
      </c>
      <c r="W297" s="11" t="s">
        <v>92</v>
      </c>
      <c r="X297" s="11" t="s">
        <v>92</v>
      </c>
      <c r="Y297" s="11" t="s">
        <v>100</v>
      </c>
      <c r="Z297" s="11" t="s">
        <v>92</v>
      </c>
      <c r="AA297" s="11" t="s">
        <v>92</v>
      </c>
      <c r="AB297" s="11" t="s">
        <v>92</v>
      </c>
      <c r="AC297" s="11" t="s">
        <v>92</v>
      </c>
      <c r="AD297" s="11" t="s">
        <v>99</v>
      </c>
      <c r="AE297" s="11" t="s">
        <v>6414</v>
      </c>
      <c r="AF297" s="11" t="s">
        <v>103</v>
      </c>
      <c r="AG297" s="11" t="s">
        <v>92</v>
      </c>
      <c r="AH297" s="11" t="s">
        <v>4286</v>
      </c>
      <c r="AI297" s="11" t="s">
        <v>105</v>
      </c>
      <c r="AJ297" s="11" t="s">
        <v>6415</v>
      </c>
      <c r="AK297" s="11" t="s">
        <v>105</v>
      </c>
      <c r="AL297" s="11" t="s">
        <v>6416</v>
      </c>
      <c r="AM297" s="11" t="s">
        <v>6417</v>
      </c>
      <c r="AN297" s="11" t="s">
        <v>6418</v>
      </c>
      <c r="AO297" s="11" t="s">
        <v>6419</v>
      </c>
      <c r="AP297" s="11" t="s">
        <v>128</v>
      </c>
      <c r="AQ297" s="11" t="s">
        <v>92</v>
      </c>
      <c r="AR297" s="11" t="s">
        <v>92</v>
      </c>
      <c r="AS297" s="11" t="s">
        <v>108</v>
      </c>
    </row>
    <row r="298" spans="1:45" ht="15" customHeight="1" x14ac:dyDescent="0.25">
      <c r="A298" s="8">
        <v>45527.655104166668</v>
      </c>
      <c r="B298" s="8">
        <v>45527.657870370371</v>
      </c>
      <c r="C298" s="9" t="s">
        <v>48</v>
      </c>
      <c r="D298" s="9" t="s">
        <v>6420</v>
      </c>
      <c r="E298" s="4">
        <v>100</v>
      </c>
      <c r="F298" s="4">
        <v>239</v>
      </c>
      <c r="G298" s="9" t="s">
        <v>90</v>
      </c>
      <c r="H298" s="8">
        <v>45527.657887118054</v>
      </c>
      <c r="I298" s="9" t="s">
        <v>6421</v>
      </c>
      <c r="J298" s="9" t="s">
        <v>92</v>
      </c>
      <c r="K298" s="9" t="s">
        <v>92</v>
      </c>
      <c r="L298" s="9" t="s">
        <v>6422</v>
      </c>
      <c r="M298" s="9" t="s">
        <v>92</v>
      </c>
      <c r="N298" s="4">
        <v>43.633899999999997</v>
      </c>
      <c r="O298" s="4">
        <v>-116.2942</v>
      </c>
      <c r="P298" s="9" t="s">
        <v>94</v>
      </c>
      <c r="Q298" s="9" t="s">
        <v>95</v>
      </c>
      <c r="R298" s="9" t="s">
        <v>92</v>
      </c>
      <c r="S298" s="9" t="s">
        <v>124</v>
      </c>
      <c r="T298" s="9" t="s">
        <v>96</v>
      </c>
      <c r="U298" s="9" t="s">
        <v>92</v>
      </c>
      <c r="V298" s="9" t="s">
        <v>92</v>
      </c>
      <c r="W298" s="9" t="s">
        <v>99</v>
      </c>
      <c r="X298" s="9" t="s">
        <v>6423</v>
      </c>
      <c r="Y298" s="9" t="s">
        <v>100</v>
      </c>
      <c r="Z298" s="9" t="s">
        <v>101</v>
      </c>
      <c r="AA298" s="9" t="s">
        <v>102</v>
      </c>
      <c r="AB298" s="9" t="s">
        <v>92</v>
      </c>
      <c r="AC298" s="9" t="s">
        <v>172</v>
      </c>
      <c r="AD298" s="9" t="s">
        <v>99</v>
      </c>
      <c r="AE298" s="9" t="s">
        <v>6424</v>
      </c>
      <c r="AF298" s="9" t="s">
        <v>103</v>
      </c>
      <c r="AG298" s="9" t="s">
        <v>92</v>
      </c>
      <c r="AH298" s="9" t="s">
        <v>4286</v>
      </c>
      <c r="AI298" s="9" t="s">
        <v>105</v>
      </c>
      <c r="AJ298" s="9" t="s">
        <v>6425</v>
      </c>
      <c r="AK298" s="9" t="s">
        <v>126</v>
      </c>
      <c r="AL298" s="9" t="s">
        <v>6426</v>
      </c>
      <c r="AM298" s="9" t="s">
        <v>6427</v>
      </c>
      <c r="AN298" s="9" t="s">
        <v>6428</v>
      </c>
      <c r="AO298" s="9" t="s">
        <v>6429</v>
      </c>
      <c r="AP298" s="9" t="s">
        <v>106</v>
      </c>
      <c r="AQ298" s="4">
        <v>19</v>
      </c>
      <c r="AR298" s="9" t="s">
        <v>4555</v>
      </c>
      <c r="AS298" s="9" t="s">
        <v>108</v>
      </c>
    </row>
    <row r="299" spans="1:45" ht="15" customHeight="1" x14ac:dyDescent="0.25">
      <c r="A299" s="10">
        <v>45527.660798611112</v>
      </c>
      <c r="B299" s="10">
        <v>45527.662685185183</v>
      </c>
      <c r="C299" s="11" t="s">
        <v>48</v>
      </c>
      <c r="D299" s="11" t="s">
        <v>6430</v>
      </c>
      <c r="E299" s="5">
        <v>100</v>
      </c>
      <c r="F299" s="5">
        <v>162</v>
      </c>
      <c r="G299" s="11" t="s">
        <v>90</v>
      </c>
      <c r="H299" s="10">
        <v>45527.662698020831</v>
      </c>
      <c r="I299" s="11" t="s">
        <v>6431</v>
      </c>
      <c r="J299" s="11" t="s">
        <v>92</v>
      </c>
      <c r="K299" s="11" t="s">
        <v>92</v>
      </c>
      <c r="L299" s="11" t="s">
        <v>6432</v>
      </c>
      <c r="M299" s="11" t="s">
        <v>92</v>
      </c>
      <c r="N299" s="5">
        <v>41.168500000000002</v>
      </c>
      <c r="O299" s="5">
        <v>-112.0361</v>
      </c>
      <c r="P299" s="11" t="s">
        <v>94</v>
      </c>
      <c r="Q299" s="11" t="s">
        <v>95</v>
      </c>
      <c r="R299" s="11" t="s">
        <v>92</v>
      </c>
      <c r="S299" s="11" t="s">
        <v>92</v>
      </c>
      <c r="T299" s="11" t="s">
        <v>92</v>
      </c>
      <c r="U299" s="11" t="s">
        <v>92</v>
      </c>
      <c r="V299" s="11" t="s">
        <v>98</v>
      </c>
      <c r="W299" s="11" t="s">
        <v>92</v>
      </c>
      <c r="X299" s="11" t="s">
        <v>92</v>
      </c>
      <c r="Y299" s="11" t="s">
        <v>100</v>
      </c>
      <c r="Z299" s="11" t="s">
        <v>92</v>
      </c>
      <c r="AA299" s="11" t="s">
        <v>102</v>
      </c>
      <c r="AB299" s="11" t="s">
        <v>92</v>
      </c>
      <c r="AC299" s="11" t="s">
        <v>172</v>
      </c>
      <c r="AD299" s="11" t="s">
        <v>99</v>
      </c>
      <c r="AE299" s="11" t="s">
        <v>6433</v>
      </c>
      <c r="AF299" s="11" t="s">
        <v>103</v>
      </c>
      <c r="AG299" s="11" t="s">
        <v>92</v>
      </c>
      <c r="AH299" s="11" t="s">
        <v>4286</v>
      </c>
      <c r="AI299" s="11" t="s">
        <v>115</v>
      </c>
      <c r="AJ299" s="11" t="s">
        <v>6434</v>
      </c>
      <c r="AK299" s="11" t="s">
        <v>92</v>
      </c>
      <c r="AL299" s="11" t="s">
        <v>92</v>
      </c>
      <c r="AM299" s="11" t="s">
        <v>6435</v>
      </c>
      <c r="AN299" s="11" t="s">
        <v>92</v>
      </c>
      <c r="AO299" s="11" t="s">
        <v>92</v>
      </c>
      <c r="AP299" s="11" t="s">
        <v>106</v>
      </c>
      <c r="AQ299" s="5">
        <v>26</v>
      </c>
      <c r="AR299" s="11" t="s">
        <v>841</v>
      </c>
      <c r="AS299" s="11" t="s">
        <v>108</v>
      </c>
    </row>
    <row r="300" spans="1:45" ht="15" customHeight="1" x14ac:dyDescent="0.25">
      <c r="A300" s="8">
        <v>45527.664074074077</v>
      </c>
      <c r="B300" s="8">
        <v>45527.665127314816</v>
      </c>
      <c r="C300" s="9" t="s">
        <v>48</v>
      </c>
      <c r="D300" s="9" t="s">
        <v>6436</v>
      </c>
      <c r="E300" s="4">
        <v>100</v>
      </c>
      <c r="F300" s="4">
        <v>91</v>
      </c>
      <c r="G300" s="9" t="s">
        <v>90</v>
      </c>
      <c r="H300" s="8">
        <v>45527.665145347222</v>
      </c>
      <c r="I300" s="9" t="s">
        <v>6437</v>
      </c>
      <c r="J300" s="9" t="s">
        <v>92</v>
      </c>
      <c r="K300" s="9" t="s">
        <v>92</v>
      </c>
      <c r="L300" s="9" t="s">
        <v>178</v>
      </c>
      <c r="M300" s="9" t="s">
        <v>92</v>
      </c>
      <c r="N300" s="4">
        <v>43.633899999999997</v>
      </c>
      <c r="O300" s="4">
        <v>-116.2942</v>
      </c>
      <c r="P300" s="9" t="s">
        <v>94</v>
      </c>
      <c r="Q300" s="9" t="s">
        <v>95</v>
      </c>
      <c r="R300" s="9" t="s">
        <v>92</v>
      </c>
      <c r="S300" s="9" t="s">
        <v>92</v>
      </c>
      <c r="T300" s="9" t="s">
        <v>92</v>
      </c>
      <c r="U300" s="9" t="s">
        <v>92</v>
      </c>
      <c r="V300" s="9" t="s">
        <v>98</v>
      </c>
      <c r="W300" s="9" t="s">
        <v>92</v>
      </c>
      <c r="X300" s="9" t="s">
        <v>92</v>
      </c>
      <c r="Y300" s="9" t="s">
        <v>100</v>
      </c>
      <c r="Z300" s="9" t="s">
        <v>92</v>
      </c>
      <c r="AA300" s="9" t="s">
        <v>92</v>
      </c>
      <c r="AB300" s="9" t="s">
        <v>92</v>
      </c>
      <c r="AC300" s="9" t="s">
        <v>172</v>
      </c>
      <c r="AD300" s="9" t="s">
        <v>92</v>
      </c>
      <c r="AE300" s="9" t="s">
        <v>92</v>
      </c>
      <c r="AF300" s="9" t="s">
        <v>103</v>
      </c>
      <c r="AG300" s="9" t="s">
        <v>92</v>
      </c>
      <c r="AH300" s="9" t="s">
        <v>4286</v>
      </c>
      <c r="AI300" s="9" t="s">
        <v>126</v>
      </c>
      <c r="AJ300" s="9" t="s">
        <v>6438</v>
      </c>
      <c r="AK300" s="9" t="s">
        <v>126</v>
      </c>
      <c r="AL300" s="9" t="s">
        <v>92</v>
      </c>
      <c r="AM300" s="9" t="s">
        <v>92</v>
      </c>
      <c r="AN300" s="9" t="s">
        <v>92</v>
      </c>
      <c r="AO300" s="9" t="s">
        <v>92</v>
      </c>
      <c r="AP300" s="9" t="s">
        <v>128</v>
      </c>
      <c r="AQ300" s="4">
        <v>25</v>
      </c>
      <c r="AR300" s="9" t="s">
        <v>6439</v>
      </c>
      <c r="AS300" s="9" t="s">
        <v>108</v>
      </c>
    </row>
    <row r="301" spans="1:45" ht="15" customHeight="1" x14ac:dyDescent="0.25">
      <c r="A301" s="10">
        <v>45527.667581018519</v>
      </c>
      <c r="B301" s="10">
        <v>45527.671238425923</v>
      </c>
      <c r="C301" s="11" t="s">
        <v>48</v>
      </c>
      <c r="D301" s="11" t="s">
        <v>6440</v>
      </c>
      <c r="E301" s="5">
        <v>100</v>
      </c>
      <c r="F301" s="5">
        <v>316</v>
      </c>
      <c r="G301" s="11" t="s">
        <v>90</v>
      </c>
      <c r="H301" s="10">
        <v>45527.67125496528</v>
      </c>
      <c r="I301" s="11" t="s">
        <v>6441</v>
      </c>
      <c r="J301" s="11" t="s">
        <v>92</v>
      </c>
      <c r="K301" s="11" t="s">
        <v>92</v>
      </c>
      <c r="L301" s="11" t="s">
        <v>6442</v>
      </c>
      <c r="M301" s="11" t="s">
        <v>92</v>
      </c>
      <c r="N301" s="5">
        <v>51.120199999999997</v>
      </c>
      <c r="O301" s="5">
        <v>-113.94289999999999</v>
      </c>
      <c r="P301" s="11" t="s">
        <v>94</v>
      </c>
      <c r="Q301" s="11" t="s">
        <v>95</v>
      </c>
      <c r="R301" s="11" t="s">
        <v>134</v>
      </c>
      <c r="S301" s="11" t="s">
        <v>92</v>
      </c>
      <c r="T301" s="11" t="s">
        <v>92</v>
      </c>
      <c r="U301" s="11" t="s">
        <v>97</v>
      </c>
      <c r="V301" s="11" t="s">
        <v>92</v>
      </c>
      <c r="W301" s="11" t="s">
        <v>92</v>
      </c>
      <c r="X301" s="11" t="s">
        <v>92</v>
      </c>
      <c r="Y301" s="11" t="s">
        <v>103</v>
      </c>
      <c r="Z301" s="11" t="s">
        <v>101</v>
      </c>
      <c r="AA301" s="11" t="s">
        <v>102</v>
      </c>
      <c r="AB301" s="11" t="s">
        <v>92</v>
      </c>
      <c r="AC301" s="11" t="s">
        <v>92</v>
      </c>
      <c r="AD301" s="11" t="s">
        <v>92</v>
      </c>
      <c r="AE301" s="11" t="s">
        <v>92</v>
      </c>
      <c r="AF301" s="11" t="s">
        <v>103</v>
      </c>
      <c r="AG301" s="11" t="s">
        <v>92</v>
      </c>
      <c r="AH301" s="11" t="s">
        <v>4286</v>
      </c>
      <c r="AI301" s="11" t="s">
        <v>115</v>
      </c>
      <c r="AJ301" s="11" t="s">
        <v>6443</v>
      </c>
      <c r="AK301" s="11" t="s">
        <v>105</v>
      </c>
      <c r="AL301" s="11" t="s">
        <v>6444</v>
      </c>
      <c r="AM301" s="11" t="s">
        <v>6445</v>
      </c>
      <c r="AN301" s="11" t="s">
        <v>92</v>
      </c>
      <c r="AO301" s="11" t="s">
        <v>6446</v>
      </c>
      <c r="AP301" s="11" t="s">
        <v>128</v>
      </c>
      <c r="AQ301" s="5">
        <v>24</v>
      </c>
      <c r="AR301" s="11" t="s">
        <v>6447</v>
      </c>
      <c r="AS301" s="11" t="s">
        <v>92</v>
      </c>
    </row>
    <row r="302" spans="1:45" ht="15" customHeight="1" x14ac:dyDescent="0.25">
      <c r="A302" s="8">
        <v>45527.659247685187</v>
      </c>
      <c r="B302" s="8">
        <v>45527.673055555555</v>
      </c>
      <c r="C302" s="9" t="s">
        <v>48</v>
      </c>
      <c r="D302" s="9" t="s">
        <v>6448</v>
      </c>
      <c r="E302" s="4">
        <v>100</v>
      </c>
      <c r="F302" s="4">
        <v>1193</v>
      </c>
      <c r="G302" s="9" t="s">
        <v>90</v>
      </c>
      <c r="H302" s="8">
        <v>45527.673079236112</v>
      </c>
      <c r="I302" s="9" t="s">
        <v>6449</v>
      </c>
      <c r="J302" s="9" t="s">
        <v>92</v>
      </c>
      <c r="K302" s="9" t="s">
        <v>92</v>
      </c>
      <c r="L302" s="9" t="s">
        <v>6450</v>
      </c>
      <c r="M302" s="9" t="s">
        <v>92</v>
      </c>
      <c r="N302" s="4">
        <v>43.145000000000003</v>
      </c>
      <c r="O302" s="4">
        <v>-88.228300000000004</v>
      </c>
      <c r="P302" s="9" t="s">
        <v>94</v>
      </c>
      <c r="Q302" s="9" t="s">
        <v>95</v>
      </c>
      <c r="R302" s="9" t="s">
        <v>92</v>
      </c>
      <c r="S302" s="9" t="s">
        <v>92</v>
      </c>
      <c r="T302" s="9" t="s">
        <v>92</v>
      </c>
      <c r="U302" s="9" t="s">
        <v>97</v>
      </c>
      <c r="V302" s="9" t="s">
        <v>92</v>
      </c>
      <c r="W302" s="9" t="s">
        <v>92</v>
      </c>
      <c r="X302" s="9" t="s">
        <v>92</v>
      </c>
      <c r="Y302" s="9" t="s">
        <v>100</v>
      </c>
      <c r="Z302" s="9" t="s">
        <v>101</v>
      </c>
      <c r="AA302" s="9" t="s">
        <v>102</v>
      </c>
      <c r="AB302" s="9" t="s">
        <v>112</v>
      </c>
      <c r="AC302" s="9" t="s">
        <v>92</v>
      </c>
      <c r="AD302" s="9" t="s">
        <v>92</v>
      </c>
      <c r="AE302" s="9" t="s">
        <v>92</v>
      </c>
      <c r="AF302" s="9" t="s">
        <v>103</v>
      </c>
      <c r="AG302" s="9" t="s">
        <v>92</v>
      </c>
      <c r="AH302" s="9" t="s">
        <v>1250</v>
      </c>
      <c r="AI302" s="9" t="s">
        <v>115</v>
      </c>
      <c r="AJ302" s="9" t="s">
        <v>6451</v>
      </c>
      <c r="AK302" s="9" t="s">
        <v>115</v>
      </c>
      <c r="AL302" s="9" t="s">
        <v>6452</v>
      </c>
      <c r="AM302" s="9" t="s">
        <v>6453</v>
      </c>
      <c r="AN302" s="9" t="s">
        <v>6454</v>
      </c>
      <c r="AO302" s="9" t="s">
        <v>6455</v>
      </c>
      <c r="AP302" s="9" t="s">
        <v>128</v>
      </c>
      <c r="AQ302" s="4">
        <v>31</v>
      </c>
      <c r="AR302" s="9" t="s">
        <v>6456</v>
      </c>
      <c r="AS302" s="9" t="s">
        <v>6015</v>
      </c>
    </row>
    <row r="303" spans="1:45" ht="15" customHeight="1" x14ac:dyDescent="0.25">
      <c r="A303" s="10">
        <v>45527.675555555557</v>
      </c>
      <c r="B303" s="10">
        <v>45527.677222222221</v>
      </c>
      <c r="C303" s="11" t="s">
        <v>48</v>
      </c>
      <c r="D303" s="11" t="s">
        <v>6457</v>
      </c>
      <c r="E303" s="5">
        <v>100</v>
      </c>
      <c r="F303" s="5">
        <v>143</v>
      </c>
      <c r="G303" s="11" t="s">
        <v>90</v>
      </c>
      <c r="H303" s="10">
        <v>45527.677236203701</v>
      </c>
      <c r="I303" s="11" t="s">
        <v>6458</v>
      </c>
      <c r="J303" s="11" t="s">
        <v>92</v>
      </c>
      <c r="K303" s="11" t="s">
        <v>92</v>
      </c>
      <c r="L303" s="11" t="s">
        <v>3306</v>
      </c>
      <c r="M303" s="11" t="s">
        <v>92</v>
      </c>
      <c r="N303" s="5">
        <v>39.7301</v>
      </c>
      <c r="O303" s="5">
        <v>-104.90779999999999</v>
      </c>
      <c r="P303" s="11" t="s">
        <v>94</v>
      </c>
      <c r="Q303" s="11" t="s">
        <v>95</v>
      </c>
      <c r="R303" s="11" t="s">
        <v>92</v>
      </c>
      <c r="S303" s="11" t="s">
        <v>124</v>
      </c>
      <c r="T303" s="11" t="s">
        <v>92</v>
      </c>
      <c r="U303" s="11" t="s">
        <v>92</v>
      </c>
      <c r="V303" s="11" t="s">
        <v>92</v>
      </c>
      <c r="W303" s="11" t="s">
        <v>92</v>
      </c>
      <c r="X303" s="11" t="s">
        <v>92</v>
      </c>
      <c r="Y303" s="11" t="s">
        <v>100</v>
      </c>
      <c r="Z303" s="11" t="s">
        <v>92</v>
      </c>
      <c r="AA303" s="11" t="s">
        <v>92</v>
      </c>
      <c r="AB303" s="11" t="s">
        <v>92</v>
      </c>
      <c r="AC303" s="11" t="s">
        <v>92</v>
      </c>
      <c r="AD303" s="11" t="s">
        <v>99</v>
      </c>
      <c r="AE303" s="11" t="s">
        <v>6459</v>
      </c>
      <c r="AF303" s="11" t="s">
        <v>103</v>
      </c>
      <c r="AG303" s="11" t="s">
        <v>92</v>
      </c>
      <c r="AH303" s="11" t="s">
        <v>4286</v>
      </c>
      <c r="AI303" s="11" t="s">
        <v>115</v>
      </c>
      <c r="AJ303" s="11" t="s">
        <v>6460</v>
      </c>
      <c r="AK303" s="11" t="s">
        <v>126</v>
      </c>
      <c r="AL303" s="11" t="s">
        <v>6461</v>
      </c>
      <c r="AM303" s="11" t="s">
        <v>6462</v>
      </c>
      <c r="AN303" s="11" t="s">
        <v>6463</v>
      </c>
      <c r="AO303" s="11" t="s">
        <v>6464</v>
      </c>
      <c r="AP303" s="11" t="s">
        <v>106</v>
      </c>
      <c r="AQ303" s="5">
        <v>20</v>
      </c>
      <c r="AR303" s="11" t="s">
        <v>6465</v>
      </c>
      <c r="AS303" s="11" t="s">
        <v>120</v>
      </c>
    </row>
    <row r="304" spans="1:45" ht="15" customHeight="1" x14ac:dyDescent="0.25">
      <c r="A304" s="8">
        <v>45527.678182870368</v>
      </c>
      <c r="B304" s="8">
        <v>45527.679548611108</v>
      </c>
      <c r="C304" s="9" t="s">
        <v>48</v>
      </c>
      <c r="D304" s="9" t="s">
        <v>6466</v>
      </c>
      <c r="E304" s="4">
        <v>100</v>
      </c>
      <c r="F304" s="4">
        <v>117</v>
      </c>
      <c r="G304" s="9" t="s">
        <v>90</v>
      </c>
      <c r="H304" s="8">
        <v>45527.679559537035</v>
      </c>
      <c r="I304" s="9" t="s">
        <v>6467</v>
      </c>
      <c r="J304" s="9" t="s">
        <v>92</v>
      </c>
      <c r="K304" s="9" t="s">
        <v>92</v>
      </c>
      <c r="L304" s="9" t="s">
        <v>6468</v>
      </c>
      <c r="M304" s="9" t="s">
        <v>92</v>
      </c>
      <c r="N304" s="4">
        <v>40.7592</v>
      </c>
      <c r="O304" s="4">
        <v>-111.8875</v>
      </c>
      <c r="P304" s="9" t="s">
        <v>94</v>
      </c>
      <c r="Q304" s="9" t="s">
        <v>95</v>
      </c>
      <c r="R304" s="9" t="s">
        <v>92</v>
      </c>
      <c r="S304" s="9" t="s">
        <v>92</v>
      </c>
      <c r="T304" s="9" t="s">
        <v>92</v>
      </c>
      <c r="U304" s="9" t="s">
        <v>92</v>
      </c>
      <c r="V304" s="9" t="s">
        <v>98</v>
      </c>
      <c r="W304" s="9" t="s">
        <v>92</v>
      </c>
      <c r="X304" s="9" t="s">
        <v>92</v>
      </c>
      <c r="Y304" s="9" t="s">
        <v>100</v>
      </c>
      <c r="Z304" s="9" t="s">
        <v>92</v>
      </c>
      <c r="AA304" s="9" t="s">
        <v>92</v>
      </c>
      <c r="AB304" s="9" t="s">
        <v>92</v>
      </c>
      <c r="AC304" s="9" t="s">
        <v>92</v>
      </c>
      <c r="AD304" s="9" t="s">
        <v>99</v>
      </c>
      <c r="AE304" s="9" t="s">
        <v>6469</v>
      </c>
      <c r="AF304" s="9" t="s">
        <v>103</v>
      </c>
      <c r="AG304" s="9" t="s">
        <v>92</v>
      </c>
      <c r="AH304" s="9" t="s">
        <v>4286</v>
      </c>
      <c r="AI304" s="9" t="s">
        <v>115</v>
      </c>
      <c r="AJ304" s="9" t="s">
        <v>92</v>
      </c>
      <c r="AK304" s="9" t="s">
        <v>126</v>
      </c>
      <c r="AL304" s="9" t="s">
        <v>92</v>
      </c>
      <c r="AM304" s="9" t="s">
        <v>6470</v>
      </c>
      <c r="AN304" s="9" t="s">
        <v>92</v>
      </c>
      <c r="AO304" s="9" t="s">
        <v>92</v>
      </c>
      <c r="AP304" s="9" t="s">
        <v>106</v>
      </c>
      <c r="AQ304" s="4">
        <v>30</v>
      </c>
      <c r="AR304" s="9" t="s">
        <v>4967</v>
      </c>
      <c r="AS304" s="9" t="s">
        <v>108</v>
      </c>
    </row>
    <row r="305" spans="1:45" ht="15" customHeight="1" x14ac:dyDescent="0.25">
      <c r="A305" s="10">
        <v>45526.303576388891</v>
      </c>
      <c r="B305" s="10">
        <v>45527.685798611114</v>
      </c>
      <c r="C305" s="11" t="s">
        <v>48</v>
      </c>
      <c r="D305" s="11" t="s">
        <v>6471</v>
      </c>
      <c r="E305" s="5">
        <v>100</v>
      </c>
      <c r="F305" s="5">
        <v>119424</v>
      </c>
      <c r="G305" s="11" t="s">
        <v>90</v>
      </c>
      <c r="H305" s="10">
        <v>45527.685818136575</v>
      </c>
      <c r="I305" s="11" t="s">
        <v>6472</v>
      </c>
      <c r="J305" s="11" t="s">
        <v>92</v>
      </c>
      <c r="K305" s="11" t="s">
        <v>92</v>
      </c>
      <c r="L305" s="11" t="s">
        <v>6473</v>
      </c>
      <c r="M305" s="11" t="s">
        <v>92</v>
      </c>
      <c r="N305" s="5">
        <v>36.8902</v>
      </c>
      <c r="O305" s="5">
        <v>-89.582599999999999</v>
      </c>
      <c r="P305" s="11" t="s">
        <v>94</v>
      </c>
      <c r="Q305" s="11" t="s">
        <v>95</v>
      </c>
      <c r="R305" s="11" t="s">
        <v>92</v>
      </c>
      <c r="S305" s="11" t="s">
        <v>92</v>
      </c>
      <c r="T305" s="11" t="s">
        <v>92</v>
      </c>
      <c r="U305" s="11" t="s">
        <v>97</v>
      </c>
      <c r="V305" s="11" t="s">
        <v>92</v>
      </c>
      <c r="W305" s="11" t="s">
        <v>92</v>
      </c>
      <c r="X305" s="11" t="s">
        <v>92</v>
      </c>
      <c r="Y305" s="11" t="s">
        <v>100</v>
      </c>
      <c r="Z305" s="11" t="s">
        <v>101</v>
      </c>
      <c r="AA305" s="11" t="s">
        <v>102</v>
      </c>
      <c r="AB305" s="11" t="s">
        <v>92</v>
      </c>
      <c r="AC305" s="11" t="s">
        <v>172</v>
      </c>
      <c r="AD305" s="11" t="s">
        <v>92</v>
      </c>
      <c r="AE305" s="11" t="s">
        <v>92</v>
      </c>
      <c r="AF305" s="11" t="s">
        <v>103</v>
      </c>
      <c r="AG305" s="11" t="s">
        <v>92</v>
      </c>
      <c r="AH305" s="11" t="s">
        <v>1250</v>
      </c>
      <c r="AI305" s="11" t="s">
        <v>115</v>
      </c>
      <c r="AJ305" s="11" t="s">
        <v>6474</v>
      </c>
      <c r="AK305" s="11" t="s">
        <v>126</v>
      </c>
      <c r="AL305" s="11" t="s">
        <v>6475</v>
      </c>
      <c r="AM305" s="11" t="s">
        <v>6476</v>
      </c>
      <c r="AN305" s="11" t="s">
        <v>92</v>
      </c>
      <c r="AO305" s="11" t="s">
        <v>6477</v>
      </c>
      <c r="AP305" s="11" t="s">
        <v>128</v>
      </c>
      <c r="AQ305" s="5">
        <v>27</v>
      </c>
      <c r="AR305" s="11" t="s">
        <v>6478</v>
      </c>
      <c r="AS305" s="11" t="s">
        <v>130</v>
      </c>
    </row>
    <row r="306" spans="1:45" ht="15" customHeight="1" x14ac:dyDescent="0.25">
      <c r="A306" s="8">
        <v>45527.686192129629</v>
      </c>
      <c r="B306" s="8">
        <v>45527.686585648145</v>
      </c>
      <c r="C306" s="9" t="s">
        <v>48</v>
      </c>
      <c r="D306" s="9" t="s">
        <v>6479</v>
      </c>
      <c r="E306" s="4">
        <v>100</v>
      </c>
      <c r="F306" s="4">
        <v>34</v>
      </c>
      <c r="G306" s="9" t="s">
        <v>90</v>
      </c>
      <c r="H306" s="8">
        <v>45527.686598888889</v>
      </c>
      <c r="I306" s="9" t="s">
        <v>6480</v>
      </c>
      <c r="J306" s="9" t="s">
        <v>92</v>
      </c>
      <c r="K306" s="9" t="s">
        <v>92</v>
      </c>
      <c r="L306" s="9" t="s">
        <v>6481</v>
      </c>
      <c r="M306" s="9" t="s">
        <v>92</v>
      </c>
      <c r="N306" s="4">
        <v>37.699800000000003</v>
      </c>
      <c r="O306" s="4">
        <v>-97.4221</v>
      </c>
      <c r="P306" s="9" t="s">
        <v>94</v>
      </c>
      <c r="Q306" s="9" t="s">
        <v>95</v>
      </c>
      <c r="R306" s="9" t="s">
        <v>134</v>
      </c>
      <c r="S306" s="9" t="s">
        <v>124</v>
      </c>
      <c r="T306" s="9" t="s">
        <v>92</v>
      </c>
      <c r="U306" s="9" t="s">
        <v>92</v>
      </c>
      <c r="V306" s="9" t="s">
        <v>92</v>
      </c>
      <c r="W306" s="9" t="s">
        <v>92</v>
      </c>
      <c r="X306" s="9" t="s">
        <v>92</v>
      </c>
      <c r="Y306" s="9" t="s">
        <v>100</v>
      </c>
      <c r="Z306" s="9" t="s">
        <v>92</v>
      </c>
      <c r="AA306" s="9" t="s">
        <v>102</v>
      </c>
      <c r="AB306" s="9" t="s">
        <v>112</v>
      </c>
      <c r="AC306" s="9" t="s">
        <v>92</v>
      </c>
      <c r="AD306" s="9" t="s">
        <v>92</v>
      </c>
      <c r="AE306" s="9" t="s">
        <v>92</v>
      </c>
      <c r="AF306" s="9" t="s">
        <v>103</v>
      </c>
      <c r="AG306" s="9" t="s">
        <v>92</v>
      </c>
      <c r="AH306" s="9" t="s">
        <v>1250</v>
      </c>
      <c r="AI306" s="9" t="s">
        <v>115</v>
      </c>
      <c r="AJ306" s="9" t="s">
        <v>92</v>
      </c>
      <c r="AK306" s="9" t="s">
        <v>115</v>
      </c>
      <c r="AL306" s="9" t="s">
        <v>92</v>
      </c>
      <c r="AM306" s="9" t="s">
        <v>92</v>
      </c>
      <c r="AN306" s="9" t="s">
        <v>92</v>
      </c>
      <c r="AO306" s="9" t="s">
        <v>92</v>
      </c>
      <c r="AP306" s="9" t="s">
        <v>106</v>
      </c>
      <c r="AQ306" s="9" t="s">
        <v>92</v>
      </c>
      <c r="AR306" s="9" t="s">
        <v>92</v>
      </c>
      <c r="AS306" s="9" t="s">
        <v>92</v>
      </c>
    </row>
    <row r="307" spans="1:45" ht="15" customHeight="1" x14ac:dyDescent="0.25">
      <c r="A307" s="10">
        <v>45527.628101851849</v>
      </c>
      <c r="B307" s="10">
        <v>45527.6874537037</v>
      </c>
      <c r="C307" s="11" t="s">
        <v>48</v>
      </c>
      <c r="D307" s="11" t="s">
        <v>6482</v>
      </c>
      <c r="E307" s="5">
        <v>100</v>
      </c>
      <c r="F307" s="5">
        <v>5127</v>
      </c>
      <c r="G307" s="11" t="s">
        <v>90</v>
      </c>
      <c r="H307" s="10">
        <v>45527.687465173614</v>
      </c>
      <c r="I307" s="11" t="s">
        <v>6483</v>
      </c>
      <c r="J307" s="11" t="s">
        <v>92</v>
      </c>
      <c r="K307" s="11" t="s">
        <v>92</v>
      </c>
      <c r="L307" s="11" t="s">
        <v>6484</v>
      </c>
      <c r="M307" s="11" t="s">
        <v>92</v>
      </c>
      <c r="N307" s="5">
        <v>34.054400000000001</v>
      </c>
      <c r="O307" s="5">
        <v>-118.244</v>
      </c>
      <c r="P307" s="11" t="s">
        <v>94</v>
      </c>
      <c r="Q307" s="11" t="s">
        <v>95</v>
      </c>
      <c r="R307" s="11" t="s">
        <v>134</v>
      </c>
      <c r="S307" s="11" t="s">
        <v>92</v>
      </c>
      <c r="T307" s="11" t="s">
        <v>92</v>
      </c>
      <c r="U307" s="11" t="s">
        <v>92</v>
      </c>
      <c r="V307" s="11" t="s">
        <v>92</v>
      </c>
      <c r="W307" s="11" t="s">
        <v>92</v>
      </c>
      <c r="X307" s="11" t="s">
        <v>92</v>
      </c>
      <c r="Y307" s="11" t="s">
        <v>100</v>
      </c>
      <c r="Z307" s="11" t="s">
        <v>101</v>
      </c>
      <c r="AA307" s="11" t="s">
        <v>102</v>
      </c>
      <c r="AB307" s="11" t="s">
        <v>92</v>
      </c>
      <c r="AC307" s="11" t="s">
        <v>172</v>
      </c>
      <c r="AD307" s="11" t="s">
        <v>92</v>
      </c>
      <c r="AE307" s="11" t="s">
        <v>92</v>
      </c>
      <c r="AF307" s="11" t="s">
        <v>103</v>
      </c>
      <c r="AG307" s="11" t="s">
        <v>92</v>
      </c>
      <c r="AH307" s="11" t="s">
        <v>4286</v>
      </c>
      <c r="AI307" s="11" t="s">
        <v>105</v>
      </c>
      <c r="AJ307" s="11" t="s">
        <v>6485</v>
      </c>
      <c r="AK307" s="11" t="s">
        <v>115</v>
      </c>
      <c r="AL307" s="11" t="s">
        <v>6486</v>
      </c>
      <c r="AM307" s="11" t="s">
        <v>6487</v>
      </c>
      <c r="AN307" s="11" t="s">
        <v>6488</v>
      </c>
      <c r="AO307" s="11" t="s">
        <v>6489</v>
      </c>
      <c r="AP307" s="11" t="s">
        <v>128</v>
      </c>
      <c r="AQ307" s="5">
        <v>20</v>
      </c>
      <c r="AR307" s="11" t="s">
        <v>4555</v>
      </c>
      <c r="AS307" s="11" t="s">
        <v>108</v>
      </c>
    </row>
    <row r="308" spans="1:45" ht="15" customHeight="1" x14ac:dyDescent="0.25">
      <c r="A308" s="8">
        <v>45527.692511574074</v>
      </c>
      <c r="B308" s="8">
        <v>45527.694895833331</v>
      </c>
      <c r="C308" s="9" t="s">
        <v>48</v>
      </c>
      <c r="D308" s="9" t="s">
        <v>6490</v>
      </c>
      <c r="E308" s="4">
        <v>100</v>
      </c>
      <c r="F308" s="4">
        <v>205</v>
      </c>
      <c r="G308" s="9" t="s">
        <v>90</v>
      </c>
      <c r="H308" s="8">
        <v>45527.694908587961</v>
      </c>
      <c r="I308" s="9" t="s">
        <v>6491</v>
      </c>
      <c r="J308" s="9" t="s">
        <v>92</v>
      </c>
      <c r="K308" s="9" t="s">
        <v>92</v>
      </c>
      <c r="L308" s="9" t="s">
        <v>6492</v>
      </c>
      <c r="M308" s="9" t="s">
        <v>92</v>
      </c>
      <c r="N308" s="4">
        <v>43.8125</v>
      </c>
      <c r="O308" s="4">
        <v>-111.7855</v>
      </c>
      <c r="P308" s="9" t="s">
        <v>94</v>
      </c>
      <c r="Q308" s="9" t="s">
        <v>95</v>
      </c>
      <c r="R308" s="9" t="s">
        <v>134</v>
      </c>
      <c r="S308" s="9" t="s">
        <v>92</v>
      </c>
      <c r="T308" s="9" t="s">
        <v>92</v>
      </c>
      <c r="U308" s="9" t="s">
        <v>92</v>
      </c>
      <c r="V308" s="9" t="s">
        <v>98</v>
      </c>
      <c r="W308" s="9" t="s">
        <v>92</v>
      </c>
      <c r="X308" s="9" t="s">
        <v>92</v>
      </c>
      <c r="Y308" s="9" t="s">
        <v>100</v>
      </c>
      <c r="Z308" s="9" t="s">
        <v>101</v>
      </c>
      <c r="AA308" s="9" t="s">
        <v>92</v>
      </c>
      <c r="AB308" s="9" t="s">
        <v>92</v>
      </c>
      <c r="AC308" s="9" t="s">
        <v>92</v>
      </c>
      <c r="AD308" s="9" t="s">
        <v>99</v>
      </c>
      <c r="AE308" s="9" t="s">
        <v>6493</v>
      </c>
      <c r="AF308" s="9" t="s">
        <v>103</v>
      </c>
      <c r="AG308" s="9" t="s">
        <v>92</v>
      </c>
      <c r="AH308" s="9" t="s">
        <v>4286</v>
      </c>
      <c r="AI308" s="9" t="s">
        <v>105</v>
      </c>
      <c r="AJ308" s="9" t="s">
        <v>6494</v>
      </c>
      <c r="AK308" s="9" t="s">
        <v>115</v>
      </c>
      <c r="AL308" s="9" t="s">
        <v>6495</v>
      </c>
      <c r="AM308" s="9" t="s">
        <v>6496</v>
      </c>
      <c r="AN308" s="9" t="s">
        <v>6497</v>
      </c>
      <c r="AO308" s="9" t="s">
        <v>92</v>
      </c>
      <c r="AP308" s="9" t="s">
        <v>106</v>
      </c>
      <c r="AQ308" s="4">
        <v>19</v>
      </c>
      <c r="AR308" s="9" t="s">
        <v>4984</v>
      </c>
      <c r="AS308" s="9" t="s">
        <v>108</v>
      </c>
    </row>
    <row r="309" spans="1:45" ht="15" customHeight="1" x14ac:dyDescent="0.25">
      <c r="A309" s="10">
        <v>45527.695115740738</v>
      </c>
      <c r="B309" s="10">
        <v>45527.698217592595</v>
      </c>
      <c r="C309" s="11" t="s">
        <v>48</v>
      </c>
      <c r="D309" s="11" t="s">
        <v>6498</v>
      </c>
      <c r="E309" s="5">
        <v>100</v>
      </c>
      <c r="F309" s="5">
        <v>268</v>
      </c>
      <c r="G309" s="11" t="s">
        <v>90</v>
      </c>
      <c r="H309" s="10">
        <v>45527.698235381948</v>
      </c>
      <c r="I309" s="11" t="s">
        <v>6499</v>
      </c>
      <c r="J309" s="11" t="s">
        <v>92</v>
      </c>
      <c r="K309" s="11" t="s">
        <v>92</v>
      </c>
      <c r="L309" s="11" t="s">
        <v>6500</v>
      </c>
      <c r="M309" s="11" t="s">
        <v>92</v>
      </c>
      <c r="N309" s="5">
        <v>43.491999999999997</v>
      </c>
      <c r="O309" s="5">
        <v>-112.0592</v>
      </c>
      <c r="P309" s="11" t="s">
        <v>94</v>
      </c>
      <c r="Q309" s="11" t="s">
        <v>95</v>
      </c>
      <c r="R309" s="11" t="s">
        <v>92</v>
      </c>
      <c r="S309" s="11" t="s">
        <v>92</v>
      </c>
      <c r="T309" s="11" t="s">
        <v>92</v>
      </c>
      <c r="U309" s="11" t="s">
        <v>97</v>
      </c>
      <c r="V309" s="11" t="s">
        <v>98</v>
      </c>
      <c r="W309" s="11" t="s">
        <v>92</v>
      </c>
      <c r="X309" s="11" t="s">
        <v>92</v>
      </c>
      <c r="Y309" s="11" t="s">
        <v>100</v>
      </c>
      <c r="Z309" s="11" t="s">
        <v>101</v>
      </c>
      <c r="AA309" s="11" t="s">
        <v>102</v>
      </c>
      <c r="AB309" s="11" t="s">
        <v>92</v>
      </c>
      <c r="AC309" s="11" t="s">
        <v>172</v>
      </c>
      <c r="AD309" s="11" t="s">
        <v>92</v>
      </c>
      <c r="AE309" s="11" t="s">
        <v>92</v>
      </c>
      <c r="AF309" s="11" t="s">
        <v>103</v>
      </c>
      <c r="AG309" s="11" t="s">
        <v>92</v>
      </c>
      <c r="AH309" s="11" t="s">
        <v>4286</v>
      </c>
      <c r="AI309" s="11" t="s">
        <v>105</v>
      </c>
      <c r="AJ309" s="11" t="s">
        <v>6501</v>
      </c>
      <c r="AK309" s="11" t="s">
        <v>105</v>
      </c>
      <c r="AL309" s="11" t="s">
        <v>6502</v>
      </c>
      <c r="AM309" s="11" t="s">
        <v>6503</v>
      </c>
      <c r="AN309" s="11" t="s">
        <v>6504</v>
      </c>
      <c r="AO309" s="11" t="s">
        <v>6505</v>
      </c>
      <c r="AP309" s="11" t="s">
        <v>128</v>
      </c>
      <c r="AQ309" s="5">
        <v>30</v>
      </c>
      <c r="AR309" s="11" t="s">
        <v>4297</v>
      </c>
      <c r="AS309" s="11" t="s">
        <v>108</v>
      </c>
    </row>
    <row r="310" spans="1:45" ht="15" customHeight="1" x14ac:dyDescent="0.25">
      <c r="A310" s="8">
        <v>45527.700682870367</v>
      </c>
      <c r="B310" s="8">
        <v>45527.702997685185</v>
      </c>
      <c r="C310" s="9" t="s">
        <v>48</v>
      </c>
      <c r="D310" s="9" t="s">
        <v>6506</v>
      </c>
      <c r="E310" s="4">
        <v>100</v>
      </c>
      <c r="F310" s="4">
        <v>200</v>
      </c>
      <c r="G310" s="9" t="s">
        <v>90</v>
      </c>
      <c r="H310" s="8">
        <v>45527.703014178238</v>
      </c>
      <c r="I310" s="9" t="s">
        <v>6507</v>
      </c>
      <c r="J310" s="9" t="s">
        <v>92</v>
      </c>
      <c r="K310" s="9" t="s">
        <v>92</v>
      </c>
      <c r="L310" s="9" t="s">
        <v>6508</v>
      </c>
      <c r="M310" s="9" t="s">
        <v>92</v>
      </c>
      <c r="N310" s="4">
        <v>43.8125</v>
      </c>
      <c r="O310" s="4">
        <v>-111.7855</v>
      </c>
      <c r="P310" s="9" t="s">
        <v>94</v>
      </c>
      <c r="Q310" s="9" t="s">
        <v>95</v>
      </c>
      <c r="R310" s="9" t="s">
        <v>134</v>
      </c>
      <c r="S310" s="9" t="s">
        <v>92</v>
      </c>
      <c r="T310" s="9" t="s">
        <v>92</v>
      </c>
      <c r="U310" s="9" t="s">
        <v>92</v>
      </c>
      <c r="V310" s="9" t="s">
        <v>98</v>
      </c>
      <c r="W310" s="9" t="s">
        <v>92</v>
      </c>
      <c r="X310" s="9" t="s">
        <v>92</v>
      </c>
      <c r="Y310" s="9" t="s">
        <v>100</v>
      </c>
      <c r="Z310" s="9" t="s">
        <v>101</v>
      </c>
      <c r="AA310" s="9" t="s">
        <v>92</v>
      </c>
      <c r="AB310" s="9" t="s">
        <v>92</v>
      </c>
      <c r="AC310" s="9" t="s">
        <v>92</v>
      </c>
      <c r="AD310" s="9" t="s">
        <v>92</v>
      </c>
      <c r="AE310" s="9" t="s">
        <v>92</v>
      </c>
      <c r="AF310" s="9" t="s">
        <v>103</v>
      </c>
      <c r="AG310" s="9" t="s">
        <v>92</v>
      </c>
      <c r="AH310" s="9" t="s">
        <v>4286</v>
      </c>
      <c r="AI310" s="9" t="s">
        <v>105</v>
      </c>
      <c r="AJ310" s="9" t="s">
        <v>6509</v>
      </c>
      <c r="AK310" s="9" t="s">
        <v>126</v>
      </c>
      <c r="AL310" s="9" t="s">
        <v>6510</v>
      </c>
      <c r="AM310" s="9" t="s">
        <v>6511</v>
      </c>
      <c r="AN310" s="9" t="s">
        <v>6512</v>
      </c>
      <c r="AO310" s="9" t="s">
        <v>6513</v>
      </c>
      <c r="AP310" s="9" t="s">
        <v>106</v>
      </c>
      <c r="AQ310" s="4">
        <v>18</v>
      </c>
      <c r="AR310" s="9" t="s">
        <v>841</v>
      </c>
      <c r="AS310" s="9" t="s">
        <v>108</v>
      </c>
    </row>
    <row r="311" spans="1:45" ht="15" customHeight="1" x14ac:dyDescent="0.25">
      <c r="A311" s="10">
        <v>45527.701793981483</v>
      </c>
      <c r="B311" s="10">
        <v>45527.703692129631</v>
      </c>
      <c r="C311" s="11" t="s">
        <v>48</v>
      </c>
      <c r="D311" s="11" t="s">
        <v>6514</v>
      </c>
      <c r="E311" s="5">
        <v>100</v>
      </c>
      <c r="F311" s="5">
        <v>164</v>
      </c>
      <c r="G311" s="11" t="s">
        <v>90</v>
      </c>
      <c r="H311" s="10">
        <v>45527.703710300928</v>
      </c>
      <c r="I311" s="11" t="s">
        <v>6515</v>
      </c>
      <c r="J311" s="11" t="s">
        <v>92</v>
      </c>
      <c r="K311" s="11" t="s">
        <v>92</v>
      </c>
      <c r="L311" s="11" t="s">
        <v>6516</v>
      </c>
      <c r="M311" s="11" t="s">
        <v>92</v>
      </c>
      <c r="N311" s="5">
        <v>45.524799999999999</v>
      </c>
      <c r="O311" s="5">
        <v>-122.6789</v>
      </c>
      <c r="P311" s="11" t="s">
        <v>94</v>
      </c>
      <c r="Q311" s="11" t="s">
        <v>95</v>
      </c>
      <c r="R311" s="11" t="s">
        <v>134</v>
      </c>
      <c r="S311" s="11" t="s">
        <v>124</v>
      </c>
      <c r="T311" s="11" t="s">
        <v>96</v>
      </c>
      <c r="U311" s="11" t="s">
        <v>92</v>
      </c>
      <c r="V311" s="11" t="s">
        <v>92</v>
      </c>
      <c r="W311" s="11" t="s">
        <v>92</v>
      </c>
      <c r="X311" s="11" t="s">
        <v>92</v>
      </c>
      <c r="Y311" s="11" t="s">
        <v>100</v>
      </c>
      <c r="Z311" s="11" t="s">
        <v>101</v>
      </c>
      <c r="AA311" s="11" t="s">
        <v>102</v>
      </c>
      <c r="AB311" s="11" t="s">
        <v>92</v>
      </c>
      <c r="AC311" s="11" t="s">
        <v>92</v>
      </c>
      <c r="AD311" s="11" t="s">
        <v>92</v>
      </c>
      <c r="AE311" s="11" t="s">
        <v>92</v>
      </c>
      <c r="AF311" s="11" t="s">
        <v>100</v>
      </c>
      <c r="AG311" s="11" t="s">
        <v>6517</v>
      </c>
      <c r="AH311" s="11" t="s">
        <v>4286</v>
      </c>
      <c r="AI311" s="11" t="s">
        <v>126</v>
      </c>
      <c r="AJ311" s="11" t="s">
        <v>6518</v>
      </c>
      <c r="AK311" s="11" t="s">
        <v>126</v>
      </c>
      <c r="AL311" s="11" t="s">
        <v>6519</v>
      </c>
      <c r="AM311" s="11" t="s">
        <v>6520</v>
      </c>
      <c r="AN311" s="11" t="s">
        <v>6521</v>
      </c>
      <c r="AO311" s="11" t="s">
        <v>6517</v>
      </c>
      <c r="AP311" s="11" t="s">
        <v>128</v>
      </c>
      <c r="AQ311" s="5">
        <v>23</v>
      </c>
      <c r="AR311" s="11" t="s">
        <v>6522</v>
      </c>
      <c r="AS311" s="11" t="s">
        <v>4824</v>
      </c>
    </row>
    <row r="312" spans="1:45" ht="15" customHeight="1" x14ac:dyDescent="0.25">
      <c r="A312" s="8">
        <v>45527.701111111113</v>
      </c>
      <c r="B312" s="8">
        <v>45527.706284722219</v>
      </c>
      <c r="C312" s="9" t="s">
        <v>48</v>
      </c>
      <c r="D312" s="9" t="s">
        <v>6523</v>
      </c>
      <c r="E312" s="4">
        <v>100</v>
      </c>
      <c r="F312" s="4">
        <v>446</v>
      </c>
      <c r="G312" s="9" t="s">
        <v>90</v>
      </c>
      <c r="H312" s="8">
        <v>45527.70629790509</v>
      </c>
      <c r="I312" s="9" t="s">
        <v>6524</v>
      </c>
      <c r="J312" s="9" t="s">
        <v>92</v>
      </c>
      <c r="K312" s="9" t="s">
        <v>92</v>
      </c>
      <c r="L312" s="9" t="s">
        <v>6525</v>
      </c>
      <c r="M312" s="9" t="s">
        <v>92</v>
      </c>
      <c r="N312" s="4">
        <v>37.7759</v>
      </c>
      <c r="O312" s="4">
        <v>-90.4071</v>
      </c>
      <c r="P312" s="9" t="s">
        <v>94</v>
      </c>
      <c r="Q312" s="9" t="s">
        <v>95</v>
      </c>
      <c r="R312" s="9" t="s">
        <v>92</v>
      </c>
      <c r="S312" s="9" t="s">
        <v>92</v>
      </c>
      <c r="T312" s="9" t="s">
        <v>92</v>
      </c>
      <c r="U312" s="9" t="s">
        <v>97</v>
      </c>
      <c r="V312" s="9" t="s">
        <v>92</v>
      </c>
      <c r="W312" s="9" t="s">
        <v>92</v>
      </c>
      <c r="X312" s="9" t="s">
        <v>92</v>
      </c>
      <c r="Y312" s="9" t="s">
        <v>100</v>
      </c>
      <c r="Z312" s="9" t="s">
        <v>101</v>
      </c>
      <c r="AA312" s="9" t="s">
        <v>92</v>
      </c>
      <c r="AB312" s="9" t="s">
        <v>92</v>
      </c>
      <c r="AC312" s="9" t="s">
        <v>92</v>
      </c>
      <c r="AD312" s="9" t="s">
        <v>92</v>
      </c>
      <c r="AE312" s="9" t="s">
        <v>92</v>
      </c>
      <c r="AF312" s="9" t="s">
        <v>103</v>
      </c>
      <c r="AG312" s="9" t="s">
        <v>92</v>
      </c>
      <c r="AH312" s="9" t="s">
        <v>1250</v>
      </c>
      <c r="AI312" s="9" t="s">
        <v>105</v>
      </c>
      <c r="AJ312" s="9" t="s">
        <v>6526</v>
      </c>
      <c r="AK312" s="9" t="s">
        <v>126</v>
      </c>
      <c r="AL312" s="9" t="s">
        <v>6527</v>
      </c>
      <c r="AM312" s="9" t="s">
        <v>6528</v>
      </c>
      <c r="AN312" s="9" t="s">
        <v>6529</v>
      </c>
      <c r="AO312" s="9" t="s">
        <v>6530</v>
      </c>
      <c r="AP312" s="9" t="s">
        <v>128</v>
      </c>
      <c r="AQ312" s="4">
        <v>27</v>
      </c>
      <c r="AR312" s="9" t="s">
        <v>2284</v>
      </c>
      <c r="AS312" s="9" t="s">
        <v>130</v>
      </c>
    </row>
    <row r="313" spans="1:45" ht="15" customHeight="1" x14ac:dyDescent="0.25">
      <c r="A313" s="10">
        <v>45527.711168981485</v>
      </c>
      <c r="B313" s="10">
        <v>45527.712083333332</v>
      </c>
      <c r="C313" s="11" t="s">
        <v>48</v>
      </c>
      <c r="D313" s="11" t="s">
        <v>6531</v>
      </c>
      <c r="E313" s="5">
        <v>100</v>
      </c>
      <c r="F313" s="5">
        <v>79</v>
      </c>
      <c r="G313" s="11" t="s">
        <v>90</v>
      </c>
      <c r="H313" s="10">
        <v>45527.712097870368</v>
      </c>
      <c r="I313" s="11" t="s">
        <v>6532</v>
      </c>
      <c r="J313" s="11" t="s">
        <v>92</v>
      </c>
      <c r="K313" s="11" t="s">
        <v>92</v>
      </c>
      <c r="L313" s="11" t="s">
        <v>6533</v>
      </c>
      <c r="M313" s="11" t="s">
        <v>92</v>
      </c>
      <c r="N313" s="5">
        <v>38.615400000000001</v>
      </c>
      <c r="O313" s="5">
        <v>-90.215900000000005</v>
      </c>
      <c r="P313" s="11" t="s">
        <v>94</v>
      </c>
      <c r="Q313" s="11" t="s">
        <v>95</v>
      </c>
      <c r="R313" s="11" t="s">
        <v>92</v>
      </c>
      <c r="S313" s="11" t="s">
        <v>92</v>
      </c>
      <c r="T313" s="11" t="s">
        <v>92</v>
      </c>
      <c r="U313" s="11" t="s">
        <v>92</v>
      </c>
      <c r="V313" s="11" t="s">
        <v>98</v>
      </c>
      <c r="W313" s="11" t="s">
        <v>92</v>
      </c>
      <c r="X313" s="11" t="s">
        <v>92</v>
      </c>
      <c r="Y313" s="11" t="s">
        <v>100</v>
      </c>
      <c r="Z313" s="11" t="s">
        <v>92</v>
      </c>
      <c r="AA313" s="11" t="s">
        <v>92</v>
      </c>
      <c r="AB313" s="11" t="s">
        <v>92</v>
      </c>
      <c r="AC313" s="11" t="s">
        <v>172</v>
      </c>
      <c r="AD313" s="11" t="s">
        <v>92</v>
      </c>
      <c r="AE313" s="11" t="s">
        <v>92</v>
      </c>
      <c r="AF313" s="11" t="s">
        <v>103</v>
      </c>
      <c r="AG313" s="11" t="s">
        <v>92</v>
      </c>
      <c r="AH313" s="11" t="s">
        <v>1250</v>
      </c>
      <c r="AI313" s="11" t="s">
        <v>105</v>
      </c>
      <c r="AJ313" s="11" t="s">
        <v>92</v>
      </c>
      <c r="AK313" s="11" t="s">
        <v>126</v>
      </c>
      <c r="AL313" s="11" t="s">
        <v>6534</v>
      </c>
      <c r="AM313" s="11" t="s">
        <v>6535</v>
      </c>
      <c r="AN313" s="11" t="s">
        <v>92</v>
      </c>
      <c r="AO313" s="11" t="s">
        <v>6536</v>
      </c>
      <c r="AP313" s="11" t="s">
        <v>106</v>
      </c>
      <c r="AQ313" s="5">
        <v>23</v>
      </c>
      <c r="AR313" s="11" t="s">
        <v>2284</v>
      </c>
      <c r="AS313" s="11" t="s">
        <v>130</v>
      </c>
    </row>
    <row r="314" spans="1:45" ht="15" customHeight="1" x14ac:dyDescent="0.25">
      <c r="A314" s="8">
        <v>45527.7109837963</v>
      </c>
      <c r="B314" s="8">
        <v>45527.718877314815</v>
      </c>
      <c r="C314" s="9" t="s">
        <v>48</v>
      </c>
      <c r="D314" s="9" t="s">
        <v>6537</v>
      </c>
      <c r="E314" s="4">
        <v>100</v>
      </c>
      <c r="F314" s="4">
        <v>681</v>
      </c>
      <c r="G314" s="9" t="s">
        <v>90</v>
      </c>
      <c r="H314" s="8">
        <v>45527.718888599535</v>
      </c>
      <c r="I314" s="9" t="s">
        <v>6538</v>
      </c>
      <c r="J314" s="9" t="s">
        <v>92</v>
      </c>
      <c r="K314" s="9" t="s">
        <v>92</v>
      </c>
      <c r="L314" s="9" t="s">
        <v>6539</v>
      </c>
      <c r="M314" s="9" t="s">
        <v>92</v>
      </c>
      <c r="N314" s="4">
        <v>43.650199999999998</v>
      </c>
      <c r="O314" s="4">
        <v>-116.43429999999999</v>
      </c>
      <c r="P314" s="9" t="s">
        <v>94</v>
      </c>
      <c r="Q314" s="9" t="s">
        <v>95</v>
      </c>
      <c r="R314" s="9" t="s">
        <v>92</v>
      </c>
      <c r="S314" s="9" t="s">
        <v>92</v>
      </c>
      <c r="T314" s="9" t="s">
        <v>92</v>
      </c>
      <c r="U314" s="9" t="s">
        <v>97</v>
      </c>
      <c r="V314" s="9" t="s">
        <v>98</v>
      </c>
      <c r="W314" s="9" t="s">
        <v>92</v>
      </c>
      <c r="X314" s="9" t="s">
        <v>92</v>
      </c>
      <c r="Y314" s="9" t="s">
        <v>100</v>
      </c>
      <c r="Z314" s="9" t="s">
        <v>101</v>
      </c>
      <c r="AA314" s="9" t="s">
        <v>102</v>
      </c>
      <c r="AB314" s="9" t="s">
        <v>92</v>
      </c>
      <c r="AC314" s="9" t="s">
        <v>92</v>
      </c>
      <c r="AD314" s="9" t="s">
        <v>92</v>
      </c>
      <c r="AE314" s="9" t="s">
        <v>92</v>
      </c>
      <c r="AF314" s="9" t="s">
        <v>103</v>
      </c>
      <c r="AG314" s="9" t="s">
        <v>92</v>
      </c>
      <c r="AH314" s="9" t="s">
        <v>4286</v>
      </c>
      <c r="AI314" s="9" t="s">
        <v>105</v>
      </c>
      <c r="AJ314" s="9" t="s">
        <v>6540</v>
      </c>
      <c r="AK314" s="9" t="s">
        <v>126</v>
      </c>
      <c r="AL314" s="9" t="s">
        <v>6541</v>
      </c>
      <c r="AM314" s="9" t="s">
        <v>6542</v>
      </c>
      <c r="AN314" s="9" t="s">
        <v>6543</v>
      </c>
      <c r="AO314" s="9" t="s">
        <v>628</v>
      </c>
      <c r="AP314" s="9" t="s">
        <v>128</v>
      </c>
      <c r="AQ314" s="4">
        <v>21</v>
      </c>
      <c r="AR314" s="9" t="s">
        <v>4984</v>
      </c>
      <c r="AS314" s="9" t="s">
        <v>108</v>
      </c>
    </row>
    <row r="315" spans="1:45" ht="15" customHeight="1" x14ac:dyDescent="0.25">
      <c r="A315" s="10">
        <v>45527.7184837963</v>
      </c>
      <c r="B315" s="10">
        <v>45527.721562500003</v>
      </c>
      <c r="C315" s="11" t="s">
        <v>48</v>
      </c>
      <c r="D315" s="11" t="s">
        <v>6544</v>
      </c>
      <c r="E315" s="5">
        <v>100</v>
      </c>
      <c r="F315" s="5">
        <v>266</v>
      </c>
      <c r="G315" s="11" t="s">
        <v>90</v>
      </c>
      <c r="H315" s="10">
        <v>45527.721573506948</v>
      </c>
      <c r="I315" s="11" t="s">
        <v>6545</v>
      </c>
      <c r="J315" s="11" t="s">
        <v>92</v>
      </c>
      <c r="K315" s="11" t="s">
        <v>92</v>
      </c>
      <c r="L315" s="11" t="s">
        <v>6546</v>
      </c>
      <c r="M315" s="11" t="s">
        <v>92</v>
      </c>
      <c r="N315" s="5">
        <v>40.515300000000003</v>
      </c>
      <c r="O315" s="5">
        <v>-112.0316</v>
      </c>
      <c r="P315" s="11" t="s">
        <v>94</v>
      </c>
      <c r="Q315" s="11" t="s">
        <v>95</v>
      </c>
      <c r="R315" s="11" t="s">
        <v>92</v>
      </c>
      <c r="S315" s="11" t="s">
        <v>92</v>
      </c>
      <c r="T315" s="11" t="s">
        <v>96</v>
      </c>
      <c r="U315" s="11" t="s">
        <v>92</v>
      </c>
      <c r="V315" s="11" t="s">
        <v>92</v>
      </c>
      <c r="W315" s="11" t="s">
        <v>92</v>
      </c>
      <c r="X315" s="11" t="s">
        <v>92</v>
      </c>
      <c r="Y315" s="11" t="s">
        <v>100</v>
      </c>
      <c r="Z315" s="11" t="s">
        <v>101</v>
      </c>
      <c r="AA315" s="11" t="s">
        <v>102</v>
      </c>
      <c r="AB315" s="11" t="s">
        <v>92</v>
      </c>
      <c r="AC315" s="11" t="s">
        <v>92</v>
      </c>
      <c r="AD315" s="11" t="s">
        <v>99</v>
      </c>
      <c r="AE315" s="11" t="s">
        <v>92</v>
      </c>
      <c r="AF315" s="11" t="s">
        <v>103</v>
      </c>
      <c r="AG315" s="11" t="s">
        <v>92</v>
      </c>
      <c r="AH315" s="11" t="s">
        <v>1250</v>
      </c>
      <c r="AI315" s="11" t="s">
        <v>126</v>
      </c>
      <c r="AJ315" s="11" t="s">
        <v>92</v>
      </c>
      <c r="AK315" s="11" t="s">
        <v>115</v>
      </c>
      <c r="AL315" s="11" t="s">
        <v>92</v>
      </c>
      <c r="AM315" s="11" t="s">
        <v>92</v>
      </c>
      <c r="AN315" s="11" t="s">
        <v>92</v>
      </c>
      <c r="AO315" s="11" t="s">
        <v>6547</v>
      </c>
      <c r="AP315" s="11" t="s">
        <v>106</v>
      </c>
      <c r="AQ315" s="5">
        <v>26</v>
      </c>
      <c r="AR315" s="11" t="s">
        <v>6548</v>
      </c>
      <c r="AS315" s="11" t="s">
        <v>533</v>
      </c>
    </row>
    <row r="316" spans="1:45" ht="15" customHeight="1" x14ac:dyDescent="0.25">
      <c r="A316" s="8">
        <v>45527.71297453704</v>
      </c>
      <c r="B316" s="8">
        <v>45527.721863425926</v>
      </c>
      <c r="C316" s="9" t="s">
        <v>48</v>
      </c>
      <c r="D316" s="9" t="s">
        <v>6549</v>
      </c>
      <c r="E316" s="4">
        <v>100</v>
      </c>
      <c r="F316" s="4">
        <v>767</v>
      </c>
      <c r="G316" s="9" t="s">
        <v>90</v>
      </c>
      <c r="H316" s="8">
        <v>45527.721878680553</v>
      </c>
      <c r="I316" s="9" t="s">
        <v>6550</v>
      </c>
      <c r="J316" s="9" t="s">
        <v>92</v>
      </c>
      <c r="K316" s="9" t="s">
        <v>92</v>
      </c>
      <c r="L316" s="9" t="s">
        <v>6551</v>
      </c>
      <c r="M316" s="9" t="s">
        <v>92</v>
      </c>
      <c r="N316" s="4">
        <v>39.035200000000003</v>
      </c>
      <c r="O316" s="4">
        <v>-94.545599999999993</v>
      </c>
      <c r="P316" s="9" t="s">
        <v>94</v>
      </c>
      <c r="Q316" s="9" t="s">
        <v>95</v>
      </c>
      <c r="R316" s="9" t="s">
        <v>92</v>
      </c>
      <c r="S316" s="9" t="s">
        <v>124</v>
      </c>
      <c r="T316" s="9" t="s">
        <v>92</v>
      </c>
      <c r="U316" s="9" t="s">
        <v>92</v>
      </c>
      <c r="V316" s="9" t="s">
        <v>92</v>
      </c>
      <c r="W316" s="9" t="s">
        <v>92</v>
      </c>
      <c r="X316" s="9" t="s">
        <v>92</v>
      </c>
      <c r="Y316" s="9" t="s">
        <v>100</v>
      </c>
      <c r="Z316" s="9" t="s">
        <v>101</v>
      </c>
      <c r="AA316" s="9" t="s">
        <v>102</v>
      </c>
      <c r="AB316" s="9" t="s">
        <v>92</v>
      </c>
      <c r="AC316" s="9" t="s">
        <v>172</v>
      </c>
      <c r="AD316" s="9" t="s">
        <v>92</v>
      </c>
      <c r="AE316" s="9" t="s">
        <v>92</v>
      </c>
      <c r="AF316" s="9" t="s">
        <v>103</v>
      </c>
      <c r="AG316" s="9" t="s">
        <v>92</v>
      </c>
      <c r="AH316" s="9" t="s">
        <v>1250</v>
      </c>
      <c r="AI316" s="9" t="s">
        <v>115</v>
      </c>
      <c r="AJ316" s="9" t="s">
        <v>6552</v>
      </c>
      <c r="AK316" s="9" t="s">
        <v>115</v>
      </c>
      <c r="AL316" s="9" t="s">
        <v>6553</v>
      </c>
      <c r="AM316" s="9" t="s">
        <v>6554</v>
      </c>
      <c r="AN316" s="9" t="s">
        <v>6555</v>
      </c>
      <c r="AO316" s="9" t="s">
        <v>6556</v>
      </c>
      <c r="AP316" s="9" t="s">
        <v>106</v>
      </c>
      <c r="AQ316" s="4">
        <v>21</v>
      </c>
      <c r="AR316" s="9" t="s">
        <v>3134</v>
      </c>
      <c r="AS316" s="9" t="s">
        <v>130</v>
      </c>
    </row>
    <row r="317" spans="1:45" ht="15" customHeight="1" x14ac:dyDescent="0.25">
      <c r="A317" s="10">
        <v>45527.722453703704</v>
      </c>
      <c r="B317" s="10">
        <v>45527.723796296297</v>
      </c>
      <c r="C317" s="11" t="s">
        <v>48</v>
      </c>
      <c r="D317" s="11" t="s">
        <v>6557</v>
      </c>
      <c r="E317" s="5">
        <v>100</v>
      </c>
      <c r="F317" s="5">
        <v>115</v>
      </c>
      <c r="G317" s="11" t="s">
        <v>90</v>
      </c>
      <c r="H317" s="10">
        <v>45527.723813113429</v>
      </c>
      <c r="I317" s="11" t="s">
        <v>6558</v>
      </c>
      <c r="J317" s="11" t="s">
        <v>92</v>
      </c>
      <c r="K317" s="11" t="s">
        <v>92</v>
      </c>
      <c r="L317" s="11" t="s">
        <v>6559</v>
      </c>
      <c r="M317" s="11" t="s">
        <v>92</v>
      </c>
      <c r="N317" s="5">
        <v>43.473599999999998</v>
      </c>
      <c r="O317" s="5">
        <v>-112.0201</v>
      </c>
      <c r="P317" s="11" t="s">
        <v>94</v>
      </c>
      <c r="Q317" s="11" t="s">
        <v>95</v>
      </c>
      <c r="R317" s="11" t="s">
        <v>92</v>
      </c>
      <c r="S317" s="11" t="s">
        <v>92</v>
      </c>
      <c r="T317" s="11" t="s">
        <v>92</v>
      </c>
      <c r="U317" s="11" t="s">
        <v>92</v>
      </c>
      <c r="V317" s="11" t="s">
        <v>98</v>
      </c>
      <c r="W317" s="11" t="s">
        <v>92</v>
      </c>
      <c r="X317" s="11" t="s">
        <v>92</v>
      </c>
      <c r="Y317" s="11" t="s">
        <v>100</v>
      </c>
      <c r="Z317" s="11" t="s">
        <v>92</v>
      </c>
      <c r="AA317" s="11" t="s">
        <v>102</v>
      </c>
      <c r="AB317" s="11" t="s">
        <v>92</v>
      </c>
      <c r="AC317" s="11" t="s">
        <v>172</v>
      </c>
      <c r="AD317" s="11" t="s">
        <v>92</v>
      </c>
      <c r="AE317" s="11" t="s">
        <v>92</v>
      </c>
      <c r="AF317" s="11" t="s">
        <v>103</v>
      </c>
      <c r="AG317" s="11" t="s">
        <v>92</v>
      </c>
      <c r="AH317" s="11" t="s">
        <v>4286</v>
      </c>
      <c r="AI317" s="11" t="s">
        <v>105</v>
      </c>
      <c r="AJ317" s="11" t="s">
        <v>6560</v>
      </c>
      <c r="AK317" s="11" t="s">
        <v>115</v>
      </c>
      <c r="AL317" s="11" t="s">
        <v>6561</v>
      </c>
      <c r="AM317" s="11" t="s">
        <v>6562</v>
      </c>
      <c r="AN317" s="11" t="s">
        <v>6563</v>
      </c>
      <c r="AO317" s="11" t="s">
        <v>6564</v>
      </c>
      <c r="AP317" s="11" t="s">
        <v>106</v>
      </c>
      <c r="AQ317" s="5">
        <v>30</v>
      </c>
      <c r="AR317" s="11" t="s">
        <v>4286</v>
      </c>
      <c r="AS317" s="11" t="s">
        <v>108</v>
      </c>
    </row>
    <row r="318" spans="1:45" ht="15" customHeight="1" x14ac:dyDescent="0.25">
      <c r="A318" s="8">
        <v>45527.703715277778</v>
      </c>
      <c r="B318" s="8">
        <v>45527.729317129626</v>
      </c>
      <c r="C318" s="9" t="s">
        <v>48</v>
      </c>
      <c r="D318" s="9" t="s">
        <v>6565</v>
      </c>
      <c r="E318" s="4">
        <v>100</v>
      </c>
      <c r="F318" s="4">
        <v>2211</v>
      </c>
      <c r="G318" s="9" t="s">
        <v>90</v>
      </c>
      <c r="H318" s="8">
        <v>45527.729328414352</v>
      </c>
      <c r="I318" s="9" t="s">
        <v>6566</v>
      </c>
      <c r="J318" s="9" t="s">
        <v>92</v>
      </c>
      <c r="K318" s="9" t="s">
        <v>92</v>
      </c>
      <c r="L318" s="9" t="s">
        <v>6567</v>
      </c>
      <c r="M318" s="9" t="s">
        <v>92</v>
      </c>
      <c r="N318" s="4">
        <v>32.779699999999998</v>
      </c>
      <c r="O318" s="4">
        <v>-96.802199999999999</v>
      </c>
      <c r="P318" s="9" t="s">
        <v>94</v>
      </c>
      <c r="Q318" s="9" t="s">
        <v>95</v>
      </c>
      <c r="R318" s="9" t="s">
        <v>92</v>
      </c>
      <c r="S318" s="9" t="s">
        <v>92</v>
      </c>
      <c r="T318" s="9" t="s">
        <v>92</v>
      </c>
      <c r="U318" s="9" t="s">
        <v>97</v>
      </c>
      <c r="V318" s="9" t="s">
        <v>98</v>
      </c>
      <c r="W318" s="9" t="s">
        <v>92</v>
      </c>
      <c r="X318" s="9" t="s">
        <v>92</v>
      </c>
      <c r="Y318" s="9" t="s">
        <v>100</v>
      </c>
      <c r="Z318" s="9" t="s">
        <v>101</v>
      </c>
      <c r="AA318" s="9" t="s">
        <v>92</v>
      </c>
      <c r="AB318" s="9" t="s">
        <v>112</v>
      </c>
      <c r="AC318" s="9" t="s">
        <v>172</v>
      </c>
      <c r="AD318" s="9" t="s">
        <v>92</v>
      </c>
      <c r="AE318" s="9" t="s">
        <v>92</v>
      </c>
      <c r="AF318" s="9" t="s">
        <v>103</v>
      </c>
      <c r="AG318" s="9" t="s">
        <v>92</v>
      </c>
      <c r="AH318" s="9" t="s">
        <v>1250</v>
      </c>
      <c r="AI318" s="9" t="s">
        <v>105</v>
      </c>
      <c r="AJ318" s="9" t="s">
        <v>92</v>
      </c>
      <c r="AK318" s="9" t="s">
        <v>115</v>
      </c>
      <c r="AL318" s="9" t="s">
        <v>92</v>
      </c>
      <c r="AM318" s="9" t="s">
        <v>92</v>
      </c>
      <c r="AN318" s="9" t="s">
        <v>92</v>
      </c>
      <c r="AO318" s="9" t="s">
        <v>92</v>
      </c>
      <c r="AP318" s="9" t="s">
        <v>106</v>
      </c>
      <c r="AQ318" s="4">
        <v>18</v>
      </c>
      <c r="AR318" s="9" t="s">
        <v>1472</v>
      </c>
      <c r="AS318" s="9" t="s">
        <v>130</v>
      </c>
    </row>
    <row r="319" spans="1:45" ht="15" customHeight="1" x14ac:dyDescent="0.25">
      <c r="A319" s="10">
        <v>45527.727997685186</v>
      </c>
      <c r="B319" s="10">
        <v>45527.729722222219</v>
      </c>
      <c r="C319" s="11" t="s">
        <v>48</v>
      </c>
      <c r="D319" s="11" t="s">
        <v>6568</v>
      </c>
      <c r="E319" s="5">
        <v>100</v>
      </c>
      <c r="F319" s="5">
        <v>148</v>
      </c>
      <c r="G319" s="11" t="s">
        <v>90</v>
      </c>
      <c r="H319" s="10">
        <v>45527.72973201389</v>
      </c>
      <c r="I319" s="11" t="s">
        <v>6569</v>
      </c>
      <c r="J319" s="11" t="s">
        <v>92</v>
      </c>
      <c r="K319" s="11" t="s">
        <v>92</v>
      </c>
      <c r="L319" s="11" t="s">
        <v>6570</v>
      </c>
      <c r="M319" s="11" t="s">
        <v>92</v>
      </c>
      <c r="N319" s="5">
        <v>40.258400000000002</v>
      </c>
      <c r="O319" s="5">
        <v>-111.6591</v>
      </c>
      <c r="P319" s="11" t="s">
        <v>94</v>
      </c>
      <c r="Q319" s="11" t="s">
        <v>95</v>
      </c>
      <c r="R319" s="11" t="s">
        <v>134</v>
      </c>
      <c r="S319" s="11" t="s">
        <v>124</v>
      </c>
      <c r="T319" s="11" t="s">
        <v>96</v>
      </c>
      <c r="U319" s="11" t="s">
        <v>92</v>
      </c>
      <c r="V319" s="11" t="s">
        <v>92</v>
      </c>
      <c r="W319" s="11" t="s">
        <v>92</v>
      </c>
      <c r="X319" s="11" t="s">
        <v>92</v>
      </c>
      <c r="Y319" s="11" t="s">
        <v>100</v>
      </c>
      <c r="Z319" s="11" t="s">
        <v>101</v>
      </c>
      <c r="AA319" s="11" t="s">
        <v>102</v>
      </c>
      <c r="AB319" s="11" t="s">
        <v>92</v>
      </c>
      <c r="AC319" s="11" t="s">
        <v>92</v>
      </c>
      <c r="AD319" s="11" t="s">
        <v>92</v>
      </c>
      <c r="AE319" s="11" t="s">
        <v>92</v>
      </c>
      <c r="AF319" s="11" t="s">
        <v>103</v>
      </c>
      <c r="AG319" s="11" t="s">
        <v>92</v>
      </c>
      <c r="AH319" s="11" t="s">
        <v>1250</v>
      </c>
      <c r="AI319" s="11" t="s">
        <v>115</v>
      </c>
      <c r="AJ319" s="11" t="s">
        <v>6571</v>
      </c>
      <c r="AK319" s="11" t="s">
        <v>105</v>
      </c>
      <c r="AL319" s="11" t="s">
        <v>6572</v>
      </c>
      <c r="AM319" s="11" t="s">
        <v>6573</v>
      </c>
      <c r="AN319" s="11" t="s">
        <v>92</v>
      </c>
      <c r="AO319" s="11" t="s">
        <v>6574</v>
      </c>
      <c r="AP319" s="11" t="s">
        <v>106</v>
      </c>
      <c r="AQ319" s="5">
        <v>19</v>
      </c>
      <c r="AR319" s="11" t="s">
        <v>6575</v>
      </c>
      <c r="AS319" s="11" t="s">
        <v>1895</v>
      </c>
    </row>
    <row r="320" spans="1:45" ht="15" customHeight="1" x14ac:dyDescent="0.25">
      <c r="A320" s="8">
        <v>45527.728032407409</v>
      </c>
      <c r="B320" s="8">
        <v>45527.730185185188</v>
      </c>
      <c r="C320" s="9" t="s">
        <v>48</v>
      </c>
      <c r="D320" s="9" t="s">
        <v>525</v>
      </c>
      <c r="E320" s="4">
        <v>100</v>
      </c>
      <c r="F320" s="4">
        <v>186</v>
      </c>
      <c r="G320" s="9" t="s">
        <v>90</v>
      </c>
      <c r="H320" s="8">
        <v>45527.730200381942</v>
      </c>
      <c r="I320" s="9" t="s">
        <v>6576</v>
      </c>
      <c r="J320" s="9" t="s">
        <v>92</v>
      </c>
      <c r="K320" s="9" t="s">
        <v>92</v>
      </c>
      <c r="L320" s="9" t="s">
        <v>6577</v>
      </c>
      <c r="M320" s="9" t="s">
        <v>92</v>
      </c>
      <c r="N320" s="4">
        <v>39.738799999999998</v>
      </c>
      <c r="O320" s="4">
        <v>-104.9868</v>
      </c>
      <c r="P320" s="9" t="s">
        <v>94</v>
      </c>
      <c r="Q320" s="9" t="s">
        <v>95</v>
      </c>
      <c r="R320" s="9" t="s">
        <v>92</v>
      </c>
      <c r="S320" s="9" t="s">
        <v>92</v>
      </c>
      <c r="T320" s="9" t="s">
        <v>96</v>
      </c>
      <c r="U320" s="9" t="s">
        <v>97</v>
      </c>
      <c r="V320" s="9" t="s">
        <v>98</v>
      </c>
      <c r="W320" s="9" t="s">
        <v>92</v>
      </c>
      <c r="X320" s="9" t="s">
        <v>92</v>
      </c>
      <c r="Y320" s="9" t="s">
        <v>100</v>
      </c>
      <c r="Z320" s="9" t="s">
        <v>101</v>
      </c>
      <c r="AA320" s="9" t="s">
        <v>92</v>
      </c>
      <c r="AB320" s="9" t="s">
        <v>112</v>
      </c>
      <c r="AC320" s="9" t="s">
        <v>92</v>
      </c>
      <c r="AD320" s="9" t="s">
        <v>92</v>
      </c>
      <c r="AE320" s="9" t="s">
        <v>92</v>
      </c>
      <c r="AF320" s="9" t="s">
        <v>103</v>
      </c>
      <c r="AG320" s="9" t="s">
        <v>92</v>
      </c>
      <c r="AH320" s="9" t="s">
        <v>4286</v>
      </c>
      <c r="AI320" s="9" t="s">
        <v>115</v>
      </c>
      <c r="AJ320" s="9" t="s">
        <v>92</v>
      </c>
      <c r="AK320" s="9" t="s">
        <v>115</v>
      </c>
      <c r="AL320" s="9" t="s">
        <v>92</v>
      </c>
      <c r="AM320" s="9" t="s">
        <v>6578</v>
      </c>
      <c r="AN320" s="9" t="s">
        <v>92</v>
      </c>
      <c r="AO320" s="9" t="s">
        <v>6579</v>
      </c>
      <c r="AP320" s="9" t="s">
        <v>128</v>
      </c>
      <c r="AQ320" s="4">
        <v>29</v>
      </c>
      <c r="AR320" s="9" t="s">
        <v>4286</v>
      </c>
      <c r="AS320" s="9" t="s">
        <v>108</v>
      </c>
    </row>
    <row r="321" spans="1:45" ht="15" customHeight="1" x14ac:dyDescent="0.25">
      <c r="A321" s="10">
        <v>45527.729722222219</v>
      </c>
      <c r="B321" s="10">
        <v>45527.732361111113</v>
      </c>
      <c r="C321" s="11" t="s">
        <v>48</v>
      </c>
      <c r="D321" s="11" t="s">
        <v>6580</v>
      </c>
      <c r="E321" s="5">
        <v>100</v>
      </c>
      <c r="F321" s="5">
        <v>227</v>
      </c>
      <c r="G321" s="11" t="s">
        <v>90</v>
      </c>
      <c r="H321" s="10">
        <v>45527.73237539352</v>
      </c>
      <c r="I321" s="11" t="s">
        <v>6581</v>
      </c>
      <c r="J321" s="11" t="s">
        <v>92</v>
      </c>
      <c r="K321" s="11" t="s">
        <v>92</v>
      </c>
      <c r="L321" s="11" t="s">
        <v>6582</v>
      </c>
      <c r="M321" s="11" t="s">
        <v>92</v>
      </c>
      <c r="N321" s="5">
        <v>43.555300000000003</v>
      </c>
      <c r="O321" s="5">
        <v>-111.8922</v>
      </c>
      <c r="P321" s="11" t="s">
        <v>94</v>
      </c>
      <c r="Q321" s="11" t="s">
        <v>95</v>
      </c>
      <c r="R321" s="11" t="s">
        <v>134</v>
      </c>
      <c r="S321" s="11" t="s">
        <v>92</v>
      </c>
      <c r="T321" s="11" t="s">
        <v>92</v>
      </c>
      <c r="U321" s="11" t="s">
        <v>92</v>
      </c>
      <c r="V321" s="11" t="s">
        <v>98</v>
      </c>
      <c r="W321" s="11" t="s">
        <v>92</v>
      </c>
      <c r="X321" s="11" t="s">
        <v>92</v>
      </c>
      <c r="Y321" s="11" t="s">
        <v>100</v>
      </c>
      <c r="Z321" s="11" t="s">
        <v>101</v>
      </c>
      <c r="AA321" s="11" t="s">
        <v>102</v>
      </c>
      <c r="AB321" s="11" t="s">
        <v>92</v>
      </c>
      <c r="AC321" s="11" t="s">
        <v>172</v>
      </c>
      <c r="AD321" s="11" t="s">
        <v>92</v>
      </c>
      <c r="AE321" s="11" t="s">
        <v>92</v>
      </c>
      <c r="AF321" s="11" t="s">
        <v>103</v>
      </c>
      <c r="AG321" s="11" t="s">
        <v>92</v>
      </c>
      <c r="AH321" s="11" t="s">
        <v>4286</v>
      </c>
      <c r="AI321" s="11" t="s">
        <v>105</v>
      </c>
      <c r="AJ321" s="11" t="s">
        <v>6583</v>
      </c>
      <c r="AK321" s="11" t="s">
        <v>115</v>
      </c>
      <c r="AL321" s="11" t="s">
        <v>6584</v>
      </c>
      <c r="AM321" s="11" t="s">
        <v>6585</v>
      </c>
      <c r="AN321" s="11" t="s">
        <v>6586</v>
      </c>
      <c r="AO321" s="11" t="s">
        <v>6587</v>
      </c>
      <c r="AP321" s="11" t="s">
        <v>106</v>
      </c>
      <c r="AQ321" s="5">
        <v>24</v>
      </c>
      <c r="AR321" s="11" t="s">
        <v>4286</v>
      </c>
      <c r="AS321" s="11" t="s">
        <v>108</v>
      </c>
    </row>
    <row r="322" spans="1:45" ht="15" customHeight="1" x14ac:dyDescent="0.25">
      <c r="A322" s="8">
        <v>45527.729884259257</v>
      </c>
      <c r="B322" s="8">
        <v>45527.744513888887</v>
      </c>
      <c r="C322" s="9" t="s">
        <v>48</v>
      </c>
      <c r="D322" s="9" t="s">
        <v>6588</v>
      </c>
      <c r="E322" s="4">
        <v>100</v>
      </c>
      <c r="F322" s="4">
        <v>1263</v>
      </c>
      <c r="G322" s="9" t="s">
        <v>90</v>
      </c>
      <c r="H322" s="8">
        <v>45527.744529039352</v>
      </c>
      <c r="I322" s="9" t="s">
        <v>6589</v>
      </c>
      <c r="J322" s="9" t="s">
        <v>92</v>
      </c>
      <c r="K322" s="9" t="s">
        <v>92</v>
      </c>
      <c r="L322" s="9" t="s">
        <v>6590</v>
      </c>
      <c r="M322" s="9" t="s">
        <v>92</v>
      </c>
      <c r="N322" s="4">
        <v>44.983400000000003</v>
      </c>
      <c r="O322" s="4">
        <v>-93.262200000000007</v>
      </c>
      <c r="P322" s="9" t="s">
        <v>94</v>
      </c>
      <c r="Q322" s="9" t="s">
        <v>95</v>
      </c>
      <c r="R322" s="9" t="s">
        <v>92</v>
      </c>
      <c r="S322" s="9" t="s">
        <v>92</v>
      </c>
      <c r="T322" s="9" t="s">
        <v>92</v>
      </c>
      <c r="U322" s="9" t="s">
        <v>97</v>
      </c>
      <c r="V322" s="9" t="s">
        <v>98</v>
      </c>
      <c r="W322" s="9" t="s">
        <v>92</v>
      </c>
      <c r="X322" s="9" t="s">
        <v>92</v>
      </c>
      <c r="Y322" s="9" t="s">
        <v>100</v>
      </c>
      <c r="Z322" s="9" t="s">
        <v>101</v>
      </c>
      <c r="AA322" s="9" t="s">
        <v>92</v>
      </c>
      <c r="AB322" s="9" t="s">
        <v>92</v>
      </c>
      <c r="AC322" s="9" t="s">
        <v>92</v>
      </c>
      <c r="AD322" s="9" t="s">
        <v>99</v>
      </c>
      <c r="AE322" s="9" t="s">
        <v>6591</v>
      </c>
      <c r="AF322" s="9" t="s">
        <v>103</v>
      </c>
      <c r="AG322" s="9" t="s">
        <v>92</v>
      </c>
      <c r="AH322" s="9" t="s">
        <v>1250</v>
      </c>
      <c r="AI322" s="9" t="s">
        <v>126</v>
      </c>
      <c r="AJ322" s="9" t="s">
        <v>6592</v>
      </c>
      <c r="AK322" s="9" t="s">
        <v>126</v>
      </c>
      <c r="AL322" s="9" t="s">
        <v>6593</v>
      </c>
      <c r="AM322" s="9" t="s">
        <v>6594</v>
      </c>
      <c r="AN322" s="9" t="s">
        <v>6595</v>
      </c>
      <c r="AO322" s="9" t="s">
        <v>6596</v>
      </c>
      <c r="AP322" s="9" t="s">
        <v>106</v>
      </c>
      <c r="AQ322" s="4">
        <v>27</v>
      </c>
      <c r="AR322" s="9" t="s">
        <v>5846</v>
      </c>
      <c r="AS322" s="9" t="s">
        <v>167</v>
      </c>
    </row>
    <row r="323" spans="1:45" ht="15" customHeight="1" x14ac:dyDescent="0.25">
      <c r="A323" s="10">
        <v>45527.746342592596</v>
      </c>
      <c r="B323" s="10">
        <v>45527.748807870368</v>
      </c>
      <c r="C323" s="11" t="s">
        <v>48</v>
      </c>
      <c r="D323" s="11" t="s">
        <v>6597</v>
      </c>
      <c r="E323" s="5">
        <v>100</v>
      </c>
      <c r="F323" s="5">
        <v>213</v>
      </c>
      <c r="G323" s="11" t="s">
        <v>90</v>
      </c>
      <c r="H323" s="10">
        <v>45527.7488271412</v>
      </c>
      <c r="I323" s="11" t="s">
        <v>6598</v>
      </c>
      <c r="J323" s="11" t="s">
        <v>92</v>
      </c>
      <c r="K323" s="11" t="s">
        <v>92</v>
      </c>
      <c r="L323" s="11" t="s">
        <v>6599</v>
      </c>
      <c r="M323" s="11" t="s">
        <v>92</v>
      </c>
      <c r="N323" s="5">
        <v>42.632399999999997</v>
      </c>
      <c r="O323" s="5">
        <v>-112.94670000000001</v>
      </c>
      <c r="P323" s="11" t="s">
        <v>94</v>
      </c>
      <c r="Q323" s="11" t="s">
        <v>95</v>
      </c>
      <c r="R323" s="11" t="s">
        <v>92</v>
      </c>
      <c r="S323" s="11" t="s">
        <v>92</v>
      </c>
      <c r="T323" s="11" t="s">
        <v>92</v>
      </c>
      <c r="U323" s="11" t="s">
        <v>92</v>
      </c>
      <c r="V323" s="11" t="s">
        <v>98</v>
      </c>
      <c r="W323" s="11" t="s">
        <v>92</v>
      </c>
      <c r="X323" s="11" t="s">
        <v>92</v>
      </c>
      <c r="Y323" s="11" t="s">
        <v>100</v>
      </c>
      <c r="Z323" s="11" t="s">
        <v>101</v>
      </c>
      <c r="AA323" s="11" t="s">
        <v>92</v>
      </c>
      <c r="AB323" s="11" t="s">
        <v>92</v>
      </c>
      <c r="AC323" s="11" t="s">
        <v>92</v>
      </c>
      <c r="AD323" s="11" t="s">
        <v>92</v>
      </c>
      <c r="AE323" s="11" t="s">
        <v>92</v>
      </c>
      <c r="AF323" s="11" t="s">
        <v>103</v>
      </c>
      <c r="AG323" s="11" t="s">
        <v>92</v>
      </c>
      <c r="AH323" s="11" t="s">
        <v>4286</v>
      </c>
      <c r="AI323" s="11" t="s">
        <v>115</v>
      </c>
      <c r="AJ323" s="11" t="s">
        <v>6600</v>
      </c>
      <c r="AK323" s="11" t="s">
        <v>136</v>
      </c>
      <c r="AL323" s="11" t="s">
        <v>6601</v>
      </c>
      <c r="AM323" s="11" t="s">
        <v>6602</v>
      </c>
      <c r="AN323" s="11" t="s">
        <v>6603</v>
      </c>
      <c r="AO323" s="11" t="s">
        <v>6604</v>
      </c>
      <c r="AP323" s="11" t="s">
        <v>106</v>
      </c>
      <c r="AQ323" s="5">
        <v>30</v>
      </c>
      <c r="AR323" s="11" t="s">
        <v>6605</v>
      </c>
      <c r="AS323" s="11" t="s">
        <v>108</v>
      </c>
    </row>
    <row r="324" spans="1:45" ht="15" customHeight="1" x14ac:dyDescent="0.25">
      <c r="A324" s="8">
        <v>45527.734201388892</v>
      </c>
      <c r="B324" s="8">
        <v>45527.753854166665</v>
      </c>
      <c r="C324" s="9" t="s">
        <v>48</v>
      </c>
      <c r="D324" s="9" t="s">
        <v>6606</v>
      </c>
      <c r="E324" s="4">
        <v>100</v>
      </c>
      <c r="F324" s="4">
        <v>1697</v>
      </c>
      <c r="G324" s="9" t="s">
        <v>90</v>
      </c>
      <c r="H324" s="8">
        <v>45527.753869502318</v>
      </c>
      <c r="I324" s="9" t="s">
        <v>6607</v>
      </c>
      <c r="J324" s="9" t="s">
        <v>92</v>
      </c>
      <c r="K324" s="9" t="s">
        <v>92</v>
      </c>
      <c r="L324" s="9" t="s">
        <v>6608</v>
      </c>
      <c r="M324" s="9" t="s">
        <v>92</v>
      </c>
      <c r="N324" s="4">
        <v>43.477699999999999</v>
      </c>
      <c r="O324" s="4">
        <v>-111.9726</v>
      </c>
      <c r="P324" s="9" t="s">
        <v>94</v>
      </c>
      <c r="Q324" s="9" t="s">
        <v>95</v>
      </c>
      <c r="R324" s="9" t="s">
        <v>92</v>
      </c>
      <c r="S324" s="9" t="s">
        <v>124</v>
      </c>
      <c r="T324" s="9" t="s">
        <v>92</v>
      </c>
      <c r="U324" s="9" t="s">
        <v>97</v>
      </c>
      <c r="V324" s="9" t="s">
        <v>98</v>
      </c>
      <c r="W324" s="9" t="s">
        <v>92</v>
      </c>
      <c r="X324" s="9" t="s">
        <v>92</v>
      </c>
      <c r="Y324" s="9" t="s">
        <v>100</v>
      </c>
      <c r="Z324" s="9" t="s">
        <v>101</v>
      </c>
      <c r="AA324" s="9" t="s">
        <v>92</v>
      </c>
      <c r="AB324" s="9" t="s">
        <v>92</v>
      </c>
      <c r="AC324" s="9" t="s">
        <v>172</v>
      </c>
      <c r="AD324" s="9" t="s">
        <v>92</v>
      </c>
      <c r="AE324" s="9" t="s">
        <v>92</v>
      </c>
      <c r="AF324" s="9" t="s">
        <v>103</v>
      </c>
      <c r="AG324" s="9" t="s">
        <v>92</v>
      </c>
      <c r="AH324" s="9" t="s">
        <v>4286</v>
      </c>
      <c r="AI324" s="9" t="s">
        <v>105</v>
      </c>
      <c r="AJ324" s="9" t="s">
        <v>6609</v>
      </c>
      <c r="AK324" s="9" t="s">
        <v>115</v>
      </c>
      <c r="AL324" s="9" t="s">
        <v>6610</v>
      </c>
      <c r="AM324" s="9" t="s">
        <v>6611</v>
      </c>
      <c r="AN324" s="9" t="s">
        <v>6612</v>
      </c>
      <c r="AO324" s="9" t="s">
        <v>6613</v>
      </c>
      <c r="AP324" s="9" t="s">
        <v>128</v>
      </c>
      <c r="AQ324" s="4">
        <v>29</v>
      </c>
      <c r="AR324" s="9" t="s">
        <v>4967</v>
      </c>
      <c r="AS324" s="9" t="s">
        <v>108</v>
      </c>
    </row>
    <row r="325" spans="1:45" ht="15" customHeight="1" x14ac:dyDescent="0.25">
      <c r="A325" s="10">
        <v>45527.751655092594</v>
      </c>
      <c r="B325" s="10">
        <v>45527.75476851852</v>
      </c>
      <c r="C325" s="11" t="s">
        <v>48</v>
      </c>
      <c r="D325" s="11" t="s">
        <v>6614</v>
      </c>
      <c r="E325" s="5">
        <v>100</v>
      </c>
      <c r="F325" s="5">
        <v>268</v>
      </c>
      <c r="G325" s="11" t="s">
        <v>90</v>
      </c>
      <c r="H325" s="10">
        <v>45527.754782928241</v>
      </c>
      <c r="I325" s="11" t="s">
        <v>6615</v>
      </c>
      <c r="J325" s="11" t="s">
        <v>92</v>
      </c>
      <c r="K325" s="11" t="s">
        <v>92</v>
      </c>
      <c r="L325" s="11" t="s">
        <v>6616</v>
      </c>
      <c r="M325" s="11" t="s">
        <v>92</v>
      </c>
      <c r="N325" s="5">
        <v>40.7592</v>
      </c>
      <c r="O325" s="5">
        <v>-111.8875</v>
      </c>
      <c r="P325" s="11" t="s">
        <v>94</v>
      </c>
      <c r="Q325" s="11" t="s">
        <v>95</v>
      </c>
      <c r="R325" s="11" t="s">
        <v>92</v>
      </c>
      <c r="S325" s="11" t="s">
        <v>92</v>
      </c>
      <c r="T325" s="11" t="s">
        <v>92</v>
      </c>
      <c r="U325" s="11" t="s">
        <v>97</v>
      </c>
      <c r="V325" s="11" t="s">
        <v>92</v>
      </c>
      <c r="W325" s="11" t="s">
        <v>92</v>
      </c>
      <c r="X325" s="11" t="s">
        <v>92</v>
      </c>
      <c r="Y325" s="11" t="s">
        <v>100</v>
      </c>
      <c r="Z325" s="11" t="s">
        <v>101</v>
      </c>
      <c r="AA325" s="11" t="s">
        <v>102</v>
      </c>
      <c r="AB325" s="11" t="s">
        <v>92</v>
      </c>
      <c r="AC325" s="11" t="s">
        <v>92</v>
      </c>
      <c r="AD325" s="11" t="s">
        <v>92</v>
      </c>
      <c r="AE325" s="11" t="s">
        <v>92</v>
      </c>
      <c r="AF325" s="11" t="s">
        <v>103</v>
      </c>
      <c r="AG325" s="11" t="s">
        <v>92</v>
      </c>
      <c r="AH325" s="11" t="s">
        <v>4286</v>
      </c>
      <c r="AI325" s="11" t="s">
        <v>105</v>
      </c>
      <c r="AJ325" s="11" t="s">
        <v>6617</v>
      </c>
      <c r="AK325" s="11" t="s">
        <v>115</v>
      </c>
      <c r="AL325" s="11" t="s">
        <v>92</v>
      </c>
      <c r="AM325" s="11" t="s">
        <v>6618</v>
      </c>
      <c r="AN325" s="11" t="s">
        <v>6619</v>
      </c>
      <c r="AO325" s="11" t="s">
        <v>6620</v>
      </c>
      <c r="AP325" s="11" t="s">
        <v>128</v>
      </c>
      <c r="AQ325" s="5">
        <v>20</v>
      </c>
      <c r="AR325" s="11" t="s">
        <v>4555</v>
      </c>
      <c r="AS325" s="11" t="s">
        <v>108</v>
      </c>
    </row>
    <row r="326" spans="1:45" ht="15" customHeight="1" x14ac:dyDescent="0.25">
      <c r="A326" s="8">
        <v>45527.764768518522</v>
      </c>
      <c r="B326" s="8">
        <v>45527.767013888886</v>
      </c>
      <c r="C326" s="9" t="s">
        <v>48</v>
      </c>
      <c r="D326" s="9" t="s">
        <v>6621</v>
      </c>
      <c r="E326" s="4">
        <v>100</v>
      </c>
      <c r="F326" s="4">
        <v>194</v>
      </c>
      <c r="G326" s="9" t="s">
        <v>90</v>
      </c>
      <c r="H326" s="8">
        <v>45527.767026967595</v>
      </c>
      <c r="I326" s="9" t="s">
        <v>6622</v>
      </c>
      <c r="J326" s="9" t="s">
        <v>92</v>
      </c>
      <c r="K326" s="9" t="s">
        <v>92</v>
      </c>
      <c r="L326" s="9" t="s">
        <v>6623</v>
      </c>
      <c r="M326" s="9" t="s">
        <v>92</v>
      </c>
      <c r="N326" s="4">
        <v>43.555300000000003</v>
      </c>
      <c r="O326" s="4">
        <v>-111.8922</v>
      </c>
      <c r="P326" s="9" t="s">
        <v>94</v>
      </c>
      <c r="Q326" s="9" t="s">
        <v>95</v>
      </c>
      <c r="R326" s="9" t="s">
        <v>134</v>
      </c>
      <c r="S326" s="9" t="s">
        <v>92</v>
      </c>
      <c r="T326" s="9" t="s">
        <v>92</v>
      </c>
      <c r="U326" s="9" t="s">
        <v>97</v>
      </c>
      <c r="V326" s="9" t="s">
        <v>98</v>
      </c>
      <c r="W326" s="9" t="s">
        <v>92</v>
      </c>
      <c r="X326" s="9" t="s">
        <v>92</v>
      </c>
      <c r="Y326" s="9" t="s">
        <v>100</v>
      </c>
      <c r="Z326" s="9" t="s">
        <v>101</v>
      </c>
      <c r="AA326" s="9" t="s">
        <v>92</v>
      </c>
      <c r="AB326" s="9" t="s">
        <v>92</v>
      </c>
      <c r="AC326" s="9" t="s">
        <v>92</v>
      </c>
      <c r="AD326" s="9" t="s">
        <v>92</v>
      </c>
      <c r="AE326" s="9" t="s">
        <v>92</v>
      </c>
      <c r="AF326" s="9" t="s">
        <v>103</v>
      </c>
      <c r="AG326" s="9" t="s">
        <v>92</v>
      </c>
      <c r="AH326" s="9" t="s">
        <v>4286</v>
      </c>
      <c r="AI326" s="9" t="s">
        <v>126</v>
      </c>
      <c r="AJ326" s="9" t="s">
        <v>6624</v>
      </c>
      <c r="AK326" s="9" t="s">
        <v>1744</v>
      </c>
      <c r="AL326" s="9" t="s">
        <v>6625</v>
      </c>
      <c r="AM326" s="9" t="s">
        <v>6626</v>
      </c>
      <c r="AN326" s="9" t="s">
        <v>92</v>
      </c>
      <c r="AO326" s="9" t="s">
        <v>6627</v>
      </c>
      <c r="AP326" s="9" t="s">
        <v>128</v>
      </c>
      <c r="AQ326" s="4">
        <v>20</v>
      </c>
      <c r="AR326" s="9" t="s">
        <v>3881</v>
      </c>
      <c r="AS326" s="9" t="s">
        <v>108</v>
      </c>
    </row>
    <row r="327" spans="1:45" ht="15" customHeight="1" x14ac:dyDescent="0.25">
      <c r="A327" s="10">
        <v>45527.764733796299</v>
      </c>
      <c r="B327" s="10">
        <v>45527.769548611112</v>
      </c>
      <c r="C327" s="11" t="s">
        <v>48</v>
      </c>
      <c r="D327" s="11" t="s">
        <v>6628</v>
      </c>
      <c r="E327" s="5">
        <v>100</v>
      </c>
      <c r="F327" s="5">
        <v>415</v>
      </c>
      <c r="G327" s="11" t="s">
        <v>90</v>
      </c>
      <c r="H327" s="10">
        <v>45527.769558796295</v>
      </c>
      <c r="I327" s="11" t="s">
        <v>6629</v>
      </c>
      <c r="J327" s="11" t="s">
        <v>92</v>
      </c>
      <c r="K327" s="11" t="s">
        <v>92</v>
      </c>
      <c r="L327" s="11" t="s">
        <v>6630</v>
      </c>
      <c r="M327" s="11" t="s">
        <v>92</v>
      </c>
      <c r="N327" s="5">
        <v>43.8125</v>
      </c>
      <c r="O327" s="5">
        <v>-111.7855</v>
      </c>
      <c r="P327" s="11" t="s">
        <v>94</v>
      </c>
      <c r="Q327" s="11" t="s">
        <v>95</v>
      </c>
      <c r="R327" s="11" t="s">
        <v>92</v>
      </c>
      <c r="S327" s="11" t="s">
        <v>92</v>
      </c>
      <c r="T327" s="11" t="s">
        <v>92</v>
      </c>
      <c r="U327" s="11" t="s">
        <v>97</v>
      </c>
      <c r="V327" s="11" t="s">
        <v>98</v>
      </c>
      <c r="W327" s="11" t="s">
        <v>92</v>
      </c>
      <c r="X327" s="11" t="s">
        <v>92</v>
      </c>
      <c r="Y327" s="11" t="s">
        <v>100</v>
      </c>
      <c r="Z327" s="11" t="s">
        <v>92</v>
      </c>
      <c r="AA327" s="11" t="s">
        <v>102</v>
      </c>
      <c r="AB327" s="11" t="s">
        <v>92</v>
      </c>
      <c r="AC327" s="11" t="s">
        <v>172</v>
      </c>
      <c r="AD327" s="11" t="s">
        <v>92</v>
      </c>
      <c r="AE327" s="11" t="s">
        <v>92</v>
      </c>
      <c r="AF327" s="11" t="s">
        <v>103</v>
      </c>
      <c r="AG327" s="11" t="s">
        <v>92</v>
      </c>
      <c r="AH327" s="11" t="s">
        <v>4286</v>
      </c>
      <c r="AI327" s="11" t="s">
        <v>115</v>
      </c>
      <c r="AJ327" s="11" t="s">
        <v>92</v>
      </c>
      <c r="AK327" s="11" t="s">
        <v>126</v>
      </c>
      <c r="AL327" s="11" t="s">
        <v>6631</v>
      </c>
      <c r="AM327" s="11" t="s">
        <v>6632</v>
      </c>
      <c r="AN327" s="11" t="s">
        <v>6633</v>
      </c>
      <c r="AO327" s="11" t="s">
        <v>92</v>
      </c>
      <c r="AP327" s="11" t="s">
        <v>128</v>
      </c>
      <c r="AQ327" s="5">
        <v>22</v>
      </c>
      <c r="AR327" s="11" t="s">
        <v>841</v>
      </c>
      <c r="AS327" s="11" t="s">
        <v>108</v>
      </c>
    </row>
    <row r="328" spans="1:45" ht="15" customHeight="1" x14ac:dyDescent="0.25">
      <c r="A328" s="8">
        <v>45527.779340277775</v>
      </c>
      <c r="B328" s="8">
        <v>45527.783946759257</v>
      </c>
      <c r="C328" s="9" t="s">
        <v>48</v>
      </c>
      <c r="D328" s="9" t="s">
        <v>6634</v>
      </c>
      <c r="E328" s="4">
        <v>100</v>
      </c>
      <c r="F328" s="4">
        <v>398</v>
      </c>
      <c r="G328" s="9" t="s">
        <v>90</v>
      </c>
      <c r="H328" s="8">
        <v>45527.783966388888</v>
      </c>
      <c r="I328" s="9" t="s">
        <v>6635</v>
      </c>
      <c r="J328" s="9" t="s">
        <v>92</v>
      </c>
      <c r="K328" s="9" t="s">
        <v>92</v>
      </c>
      <c r="L328" s="9" t="s">
        <v>6636</v>
      </c>
      <c r="M328" s="9" t="s">
        <v>92</v>
      </c>
      <c r="N328" s="4">
        <v>41.221400000000003</v>
      </c>
      <c r="O328" s="4">
        <v>-111.9624</v>
      </c>
      <c r="P328" s="9" t="s">
        <v>94</v>
      </c>
      <c r="Q328" s="9" t="s">
        <v>95</v>
      </c>
      <c r="R328" s="9" t="s">
        <v>92</v>
      </c>
      <c r="S328" s="9" t="s">
        <v>92</v>
      </c>
      <c r="T328" s="9" t="s">
        <v>92</v>
      </c>
      <c r="U328" s="9" t="s">
        <v>92</v>
      </c>
      <c r="V328" s="9" t="s">
        <v>92</v>
      </c>
      <c r="W328" s="9" t="s">
        <v>99</v>
      </c>
      <c r="X328" s="9" t="s">
        <v>6637</v>
      </c>
      <c r="Y328" s="9" t="s">
        <v>103</v>
      </c>
      <c r="Z328" s="9" t="s">
        <v>92</v>
      </c>
      <c r="AA328" s="9" t="s">
        <v>92</v>
      </c>
      <c r="AB328" s="9" t="s">
        <v>112</v>
      </c>
      <c r="AC328" s="9" t="s">
        <v>92</v>
      </c>
      <c r="AD328" s="9" t="s">
        <v>92</v>
      </c>
      <c r="AE328" s="9" t="s">
        <v>92</v>
      </c>
      <c r="AF328" s="9" t="s">
        <v>103</v>
      </c>
      <c r="AG328" s="9" t="s">
        <v>92</v>
      </c>
      <c r="AH328" s="9" t="s">
        <v>1250</v>
      </c>
      <c r="AI328" s="9" t="s">
        <v>136</v>
      </c>
      <c r="AJ328" s="9" t="s">
        <v>6638</v>
      </c>
      <c r="AK328" s="9" t="s">
        <v>105</v>
      </c>
      <c r="AL328" s="9" t="s">
        <v>6639</v>
      </c>
      <c r="AM328" s="9" t="s">
        <v>6640</v>
      </c>
      <c r="AN328" s="9" t="s">
        <v>92</v>
      </c>
      <c r="AO328" s="9" t="s">
        <v>6641</v>
      </c>
      <c r="AP328" s="9" t="s">
        <v>106</v>
      </c>
      <c r="AQ328" s="4">
        <v>27</v>
      </c>
      <c r="AR328" s="9" t="s">
        <v>4412</v>
      </c>
      <c r="AS328" s="9" t="s">
        <v>533</v>
      </c>
    </row>
    <row r="329" spans="1:45" ht="15" customHeight="1" x14ac:dyDescent="0.25">
      <c r="A329" s="10">
        <v>45527.750162037039</v>
      </c>
      <c r="B329" s="10">
        <v>45527.784895833334</v>
      </c>
      <c r="C329" s="11" t="s">
        <v>48</v>
      </c>
      <c r="D329" s="11" t="s">
        <v>6642</v>
      </c>
      <c r="E329" s="5">
        <v>100</v>
      </c>
      <c r="F329" s="5">
        <v>3001</v>
      </c>
      <c r="G329" s="11" t="s">
        <v>90</v>
      </c>
      <c r="H329" s="10">
        <v>45527.784914398151</v>
      </c>
      <c r="I329" s="11" t="s">
        <v>6643</v>
      </c>
      <c r="J329" s="11" t="s">
        <v>92</v>
      </c>
      <c r="K329" s="11" t="s">
        <v>92</v>
      </c>
      <c r="L329" s="11" t="s">
        <v>6644</v>
      </c>
      <c r="M329" s="11" t="s">
        <v>92</v>
      </c>
      <c r="N329" s="5">
        <v>42.327500000000001</v>
      </c>
      <c r="O329" s="5">
        <v>-88.291799999999995</v>
      </c>
      <c r="P329" s="11" t="s">
        <v>94</v>
      </c>
      <c r="Q329" s="11" t="s">
        <v>95</v>
      </c>
      <c r="R329" s="11" t="s">
        <v>134</v>
      </c>
      <c r="S329" s="11" t="s">
        <v>92</v>
      </c>
      <c r="T329" s="11" t="s">
        <v>92</v>
      </c>
      <c r="U329" s="11" t="s">
        <v>92</v>
      </c>
      <c r="V329" s="11" t="s">
        <v>92</v>
      </c>
      <c r="W329" s="11" t="s">
        <v>92</v>
      </c>
      <c r="X329" s="11" t="s">
        <v>92</v>
      </c>
      <c r="Y329" s="11" t="s">
        <v>100</v>
      </c>
      <c r="Z329" s="11" t="s">
        <v>101</v>
      </c>
      <c r="AA329" s="11" t="s">
        <v>102</v>
      </c>
      <c r="AB329" s="11" t="s">
        <v>92</v>
      </c>
      <c r="AC329" s="11" t="s">
        <v>92</v>
      </c>
      <c r="AD329" s="11" t="s">
        <v>99</v>
      </c>
      <c r="AE329" s="11" t="s">
        <v>92</v>
      </c>
      <c r="AF329" s="11" t="s">
        <v>103</v>
      </c>
      <c r="AG329" s="11" t="s">
        <v>92</v>
      </c>
      <c r="AH329" s="11" t="s">
        <v>1250</v>
      </c>
      <c r="AI329" s="11" t="s">
        <v>105</v>
      </c>
      <c r="AJ329" s="11" t="s">
        <v>92</v>
      </c>
      <c r="AK329" s="11" t="s">
        <v>126</v>
      </c>
      <c r="AL329" s="11" t="s">
        <v>92</v>
      </c>
      <c r="AM329" s="11" t="s">
        <v>92</v>
      </c>
      <c r="AN329" s="11" t="s">
        <v>92</v>
      </c>
      <c r="AO329" s="11" t="s">
        <v>92</v>
      </c>
      <c r="AP329" s="11" t="s">
        <v>128</v>
      </c>
      <c r="AQ329" s="11" t="s">
        <v>92</v>
      </c>
      <c r="AR329" s="11" t="s">
        <v>92</v>
      </c>
      <c r="AS329" s="11" t="s">
        <v>92</v>
      </c>
    </row>
    <row r="330" spans="1:45" ht="15" customHeight="1" x14ac:dyDescent="0.25">
      <c r="A330" s="8">
        <v>45527.785694444443</v>
      </c>
      <c r="B330" s="8">
        <v>45527.790011574078</v>
      </c>
      <c r="C330" s="9" t="s">
        <v>48</v>
      </c>
      <c r="D330" s="9" t="s">
        <v>6645</v>
      </c>
      <c r="E330" s="4">
        <v>100</v>
      </c>
      <c r="F330" s="4">
        <v>373</v>
      </c>
      <c r="G330" s="9" t="s">
        <v>90</v>
      </c>
      <c r="H330" s="8">
        <v>45527.790023981484</v>
      </c>
      <c r="I330" s="9" t="s">
        <v>6646</v>
      </c>
      <c r="J330" s="9" t="s">
        <v>92</v>
      </c>
      <c r="K330" s="9" t="s">
        <v>92</v>
      </c>
      <c r="L330" s="9" t="s">
        <v>6647</v>
      </c>
      <c r="M330" s="9" t="s">
        <v>92</v>
      </c>
      <c r="N330" s="4">
        <v>41.701599999999999</v>
      </c>
      <c r="O330" s="4">
        <v>-111.8099</v>
      </c>
      <c r="P330" s="9" t="s">
        <v>94</v>
      </c>
      <c r="Q330" s="9" t="s">
        <v>95</v>
      </c>
      <c r="R330" s="9" t="s">
        <v>92</v>
      </c>
      <c r="S330" s="9" t="s">
        <v>124</v>
      </c>
      <c r="T330" s="9" t="s">
        <v>92</v>
      </c>
      <c r="U330" s="9" t="s">
        <v>92</v>
      </c>
      <c r="V330" s="9" t="s">
        <v>92</v>
      </c>
      <c r="W330" s="9" t="s">
        <v>92</v>
      </c>
      <c r="X330" s="9" t="s">
        <v>92</v>
      </c>
      <c r="Y330" s="9" t="s">
        <v>100</v>
      </c>
      <c r="Z330" s="9" t="s">
        <v>101</v>
      </c>
      <c r="AA330" s="9" t="s">
        <v>92</v>
      </c>
      <c r="AB330" s="9" t="s">
        <v>92</v>
      </c>
      <c r="AC330" s="9" t="s">
        <v>92</v>
      </c>
      <c r="AD330" s="9" t="s">
        <v>92</v>
      </c>
      <c r="AE330" s="9" t="s">
        <v>92</v>
      </c>
      <c r="AF330" s="9" t="s">
        <v>103</v>
      </c>
      <c r="AG330" s="9" t="s">
        <v>92</v>
      </c>
      <c r="AH330" s="9" t="s">
        <v>1250</v>
      </c>
      <c r="AI330" s="9" t="s">
        <v>115</v>
      </c>
      <c r="AJ330" s="9" t="s">
        <v>6648</v>
      </c>
      <c r="AK330" s="9" t="s">
        <v>115</v>
      </c>
      <c r="AL330" s="9" t="s">
        <v>6649</v>
      </c>
      <c r="AM330" s="9" t="s">
        <v>6650</v>
      </c>
      <c r="AN330" s="9" t="s">
        <v>6651</v>
      </c>
      <c r="AO330" s="9" t="s">
        <v>92</v>
      </c>
      <c r="AP330" s="9" t="s">
        <v>128</v>
      </c>
      <c r="AQ330" s="4">
        <v>21</v>
      </c>
      <c r="AR330" s="9" t="s">
        <v>6652</v>
      </c>
      <c r="AS330" s="9" t="s">
        <v>533</v>
      </c>
    </row>
    <row r="331" spans="1:45" ht="15" customHeight="1" x14ac:dyDescent="0.25">
      <c r="A331" s="10">
        <v>45527.811886574076</v>
      </c>
      <c r="B331" s="10">
        <v>45527.816134259258</v>
      </c>
      <c r="C331" s="11" t="s">
        <v>48</v>
      </c>
      <c r="D331" s="11" t="s">
        <v>6653</v>
      </c>
      <c r="E331" s="5">
        <v>100</v>
      </c>
      <c r="F331" s="5">
        <v>367</v>
      </c>
      <c r="G331" s="11" t="s">
        <v>90</v>
      </c>
      <c r="H331" s="10">
        <v>45527.816153553242</v>
      </c>
      <c r="I331" s="11" t="s">
        <v>6654</v>
      </c>
      <c r="J331" s="11" t="s">
        <v>92</v>
      </c>
      <c r="K331" s="11" t="s">
        <v>92</v>
      </c>
      <c r="L331" s="11" t="s">
        <v>6655</v>
      </c>
      <c r="M331" s="11" t="s">
        <v>92</v>
      </c>
      <c r="N331" s="5">
        <v>36.178800000000003</v>
      </c>
      <c r="O331" s="5">
        <v>-115.17149999999999</v>
      </c>
      <c r="P331" s="11" t="s">
        <v>94</v>
      </c>
      <c r="Q331" s="11" t="s">
        <v>95</v>
      </c>
      <c r="R331" s="11" t="s">
        <v>134</v>
      </c>
      <c r="S331" s="11" t="s">
        <v>92</v>
      </c>
      <c r="T331" s="11" t="s">
        <v>92</v>
      </c>
      <c r="U331" s="11" t="s">
        <v>92</v>
      </c>
      <c r="V331" s="11" t="s">
        <v>92</v>
      </c>
      <c r="W331" s="11" t="s">
        <v>92</v>
      </c>
      <c r="X331" s="11" t="s">
        <v>92</v>
      </c>
      <c r="Y331" s="11" t="s">
        <v>100</v>
      </c>
      <c r="Z331" s="11" t="s">
        <v>101</v>
      </c>
      <c r="AA331" s="11" t="s">
        <v>92</v>
      </c>
      <c r="AB331" s="11" t="s">
        <v>92</v>
      </c>
      <c r="AC331" s="11" t="s">
        <v>172</v>
      </c>
      <c r="AD331" s="11" t="s">
        <v>92</v>
      </c>
      <c r="AE331" s="11" t="s">
        <v>92</v>
      </c>
      <c r="AF331" s="11" t="s">
        <v>103</v>
      </c>
      <c r="AG331" s="11" t="s">
        <v>92</v>
      </c>
      <c r="AH331" s="11" t="s">
        <v>1250</v>
      </c>
      <c r="AI331" s="11" t="s">
        <v>105</v>
      </c>
      <c r="AJ331" s="11" t="s">
        <v>92</v>
      </c>
      <c r="AK331" s="11" t="s">
        <v>115</v>
      </c>
      <c r="AL331" s="11" t="s">
        <v>92</v>
      </c>
      <c r="AM331" s="11" t="s">
        <v>92</v>
      </c>
      <c r="AN331" s="11" t="s">
        <v>6656</v>
      </c>
      <c r="AO331" s="11" t="s">
        <v>6657</v>
      </c>
      <c r="AP331" s="11" t="s">
        <v>106</v>
      </c>
      <c r="AQ331" s="5">
        <v>22</v>
      </c>
      <c r="AR331" s="11" t="s">
        <v>6658</v>
      </c>
      <c r="AS331" s="11" t="s">
        <v>5105</v>
      </c>
    </row>
    <row r="332" spans="1:45" ht="15" customHeight="1" x14ac:dyDescent="0.25">
      <c r="A332" s="8">
        <v>45527.845902777779</v>
      </c>
      <c r="B332" s="8">
        <v>45527.851261574076</v>
      </c>
      <c r="C332" s="9" t="s">
        <v>48</v>
      </c>
      <c r="D332" s="9" t="s">
        <v>6659</v>
      </c>
      <c r="E332" s="4">
        <v>100</v>
      </c>
      <c r="F332" s="4">
        <v>462</v>
      </c>
      <c r="G332" s="9" t="s">
        <v>90</v>
      </c>
      <c r="H332" s="8">
        <v>45527.851280092589</v>
      </c>
      <c r="I332" s="9" t="s">
        <v>6660</v>
      </c>
      <c r="J332" s="9" t="s">
        <v>92</v>
      </c>
      <c r="K332" s="9" t="s">
        <v>92</v>
      </c>
      <c r="L332" s="9" t="s">
        <v>6661</v>
      </c>
      <c r="M332" s="9" t="s">
        <v>92</v>
      </c>
      <c r="N332" s="4">
        <v>39.695999999999998</v>
      </c>
      <c r="O332" s="4">
        <v>-105.0346</v>
      </c>
      <c r="P332" s="9" t="s">
        <v>94</v>
      </c>
      <c r="Q332" s="9" t="s">
        <v>95</v>
      </c>
      <c r="R332" s="9" t="s">
        <v>92</v>
      </c>
      <c r="S332" s="9" t="s">
        <v>92</v>
      </c>
      <c r="T332" s="9" t="s">
        <v>92</v>
      </c>
      <c r="U332" s="9" t="s">
        <v>92</v>
      </c>
      <c r="V332" s="9" t="s">
        <v>98</v>
      </c>
      <c r="W332" s="9" t="s">
        <v>92</v>
      </c>
      <c r="X332" s="9" t="s">
        <v>92</v>
      </c>
      <c r="Y332" s="9" t="s">
        <v>100</v>
      </c>
      <c r="Z332" s="9" t="s">
        <v>101</v>
      </c>
      <c r="AA332" s="9" t="s">
        <v>102</v>
      </c>
      <c r="AB332" s="9" t="s">
        <v>92</v>
      </c>
      <c r="AC332" s="9" t="s">
        <v>92</v>
      </c>
      <c r="AD332" s="9" t="s">
        <v>92</v>
      </c>
      <c r="AE332" s="9" t="s">
        <v>92</v>
      </c>
      <c r="AF332" s="9" t="s">
        <v>103</v>
      </c>
      <c r="AG332" s="9" t="s">
        <v>92</v>
      </c>
      <c r="AH332" s="9" t="s">
        <v>4286</v>
      </c>
      <c r="AI332" s="9" t="s">
        <v>1744</v>
      </c>
      <c r="AJ332" s="9" t="s">
        <v>6662</v>
      </c>
      <c r="AK332" s="9" t="s">
        <v>115</v>
      </c>
      <c r="AL332" s="9" t="s">
        <v>6663</v>
      </c>
      <c r="AM332" s="9" t="s">
        <v>6664</v>
      </c>
      <c r="AN332" s="9" t="s">
        <v>628</v>
      </c>
      <c r="AO332" s="9" t="s">
        <v>6665</v>
      </c>
      <c r="AP332" s="9" t="s">
        <v>128</v>
      </c>
      <c r="AQ332" s="4">
        <v>30</v>
      </c>
      <c r="AR332" s="9" t="s">
        <v>3881</v>
      </c>
      <c r="AS332" s="9" t="s">
        <v>108</v>
      </c>
    </row>
    <row r="333" spans="1:45" ht="15" customHeight="1" x14ac:dyDescent="0.25">
      <c r="A333" s="10">
        <v>45527.870613425926</v>
      </c>
      <c r="B333" s="10">
        <v>45527.871840277781</v>
      </c>
      <c r="C333" s="11" t="s">
        <v>48</v>
      </c>
      <c r="D333" s="11" t="s">
        <v>6666</v>
      </c>
      <c r="E333" s="5">
        <v>100</v>
      </c>
      <c r="F333" s="5">
        <v>105</v>
      </c>
      <c r="G333" s="11" t="s">
        <v>90</v>
      </c>
      <c r="H333" s="10">
        <v>45527.871861689811</v>
      </c>
      <c r="I333" s="11" t="s">
        <v>6667</v>
      </c>
      <c r="J333" s="11" t="s">
        <v>92</v>
      </c>
      <c r="K333" s="11" t="s">
        <v>92</v>
      </c>
      <c r="L333" s="11" t="s">
        <v>2335</v>
      </c>
      <c r="M333" s="11" t="s">
        <v>92</v>
      </c>
      <c r="N333" s="5">
        <v>42.300899999999999</v>
      </c>
      <c r="O333" s="5">
        <v>-93.549000000000007</v>
      </c>
      <c r="P333" s="11" t="s">
        <v>94</v>
      </c>
      <c r="Q333" s="11" t="s">
        <v>95</v>
      </c>
      <c r="R333" s="11" t="s">
        <v>92</v>
      </c>
      <c r="S333" s="11" t="s">
        <v>92</v>
      </c>
      <c r="T333" s="11" t="s">
        <v>92</v>
      </c>
      <c r="U333" s="11" t="s">
        <v>92</v>
      </c>
      <c r="V333" s="11" t="s">
        <v>98</v>
      </c>
      <c r="W333" s="11" t="s">
        <v>92</v>
      </c>
      <c r="X333" s="11" t="s">
        <v>92</v>
      </c>
      <c r="Y333" s="11" t="s">
        <v>100</v>
      </c>
      <c r="Z333" s="11" t="s">
        <v>101</v>
      </c>
      <c r="AA333" s="11" t="s">
        <v>102</v>
      </c>
      <c r="AB333" s="11" t="s">
        <v>92</v>
      </c>
      <c r="AC333" s="11" t="s">
        <v>172</v>
      </c>
      <c r="AD333" s="11" t="s">
        <v>92</v>
      </c>
      <c r="AE333" s="11" t="s">
        <v>92</v>
      </c>
      <c r="AF333" s="11" t="s">
        <v>103</v>
      </c>
      <c r="AG333" s="11" t="s">
        <v>92</v>
      </c>
      <c r="AH333" s="11" t="s">
        <v>1250</v>
      </c>
      <c r="AI333" s="11" t="s">
        <v>105</v>
      </c>
      <c r="AJ333" s="11" t="s">
        <v>92</v>
      </c>
      <c r="AK333" s="11" t="s">
        <v>115</v>
      </c>
      <c r="AL333" s="11" t="s">
        <v>92</v>
      </c>
      <c r="AM333" s="11" t="s">
        <v>92</v>
      </c>
      <c r="AN333" s="11" t="s">
        <v>92</v>
      </c>
      <c r="AO333" s="11" t="s">
        <v>92</v>
      </c>
      <c r="AP333" s="11" t="s">
        <v>128</v>
      </c>
      <c r="AQ333" s="5">
        <v>28</v>
      </c>
      <c r="AR333" s="11" t="s">
        <v>3371</v>
      </c>
      <c r="AS333" s="11" t="s">
        <v>217</v>
      </c>
    </row>
    <row r="334" spans="1:45" ht="15" customHeight="1" x14ac:dyDescent="0.25">
      <c r="A334" s="8">
        <v>45527.871504629627</v>
      </c>
      <c r="B334" s="8">
        <v>45527.873842592591</v>
      </c>
      <c r="C334" s="9" t="s">
        <v>48</v>
      </c>
      <c r="D334" s="9" t="s">
        <v>6668</v>
      </c>
      <c r="E334" s="4">
        <v>100</v>
      </c>
      <c r="F334" s="4">
        <v>202</v>
      </c>
      <c r="G334" s="9" t="s">
        <v>90</v>
      </c>
      <c r="H334" s="8">
        <v>45527.873862800923</v>
      </c>
      <c r="I334" s="9" t="s">
        <v>6669</v>
      </c>
      <c r="J334" s="9" t="s">
        <v>92</v>
      </c>
      <c r="K334" s="9" t="s">
        <v>92</v>
      </c>
      <c r="L334" s="9" t="s">
        <v>6670</v>
      </c>
      <c r="M334" s="9" t="s">
        <v>92</v>
      </c>
      <c r="N334" s="4">
        <v>43.555300000000003</v>
      </c>
      <c r="O334" s="4">
        <v>-111.8922</v>
      </c>
      <c r="P334" s="9" t="s">
        <v>94</v>
      </c>
      <c r="Q334" s="9" t="s">
        <v>95</v>
      </c>
      <c r="R334" s="9" t="s">
        <v>92</v>
      </c>
      <c r="S334" s="9" t="s">
        <v>92</v>
      </c>
      <c r="T334" s="9" t="s">
        <v>92</v>
      </c>
      <c r="U334" s="9" t="s">
        <v>92</v>
      </c>
      <c r="V334" s="9" t="s">
        <v>98</v>
      </c>
      <c r="W334" s="9" t="s">
        <v>92</v>
      </c>
      <c r="X334" s="9" t="s">
        <v>92</v>
      </c>
      <c r="Y334" s="9" t="s">
        <v>100</v>
      </c>
      <c r="Z334" s="9" t="s">
        <v>92</v>
      </c>
      <c r="AA334" s="9" t="s">
        <v>102</v>
      </c>
      <c r="AB334" s="9" t="s">
        <v>92</v>
      </c>
      <c r="AC334" s="9" t="s">
        <v>172</v>
      </c>
      <c r="AD334" s="9" t="s">
        <v>92</v>
      </c>
      <c r="AE334" s="9" t="s">
        <v>92</v>
      </c>
      <c r="AF334" s="9" t="s">
        <v>103</v>
      </c>
      <c r="AG334" s="9" t="s">
        <v>92</v>
      </c>
      <c r="AH334" s="9" t="s">
        <v>4286</v>
      </c>
      <c r="AI334" s="9" t="s">
        <v>105</v>
      </c>
      <c r="AJ334" s="9" t="s">
        <v>92</v>
      </c>
      <c r="AK334" s="9" t="s">
        <v>115</v>
      </c>
      <c r="AL334" s="9" t="s">
        <v>92</v>
      </c>
      <c r="AM334" s="9" t="s">
        <v>92</v>
      </c>
      <c r="AN334" s="9" t="s">
        <v>6671</v>
      </c>
      <c r="AO334" s="9" t="s">
        <v>92</v>
      </c>
      <c r="AP334" s="9" t="s">
        <v>128</v>
      </c>
      <c r="AQ334" s="4">
        <v>24</v>
      </c>
      <c r="AR334" s="9" t="s">
        <v>4286</v>
      </c>
      <c r="AS334" s="9" t="s">
        <v>108</v>
      </c>
    </row>
    <row r="335" spans="1:45" ht="15" customHeight="1" x14ac:dyDescent="0.25">
      <c r="A335" s="10">
        <v>45527.890081018515</v>
      </c>
      <c r="B335" s="10">
        <v>45527.891562500001</v>
      </c>
      <c r="C335" s="11" t="s">
        <v>48</v>
      </c>
      <c r="D335" s="11" t="s">
        <v>6672</v>
      </c>
      <c r="E335" s="5">
        <v>100</v>
      </c>
      <c r="F335" s="5">
        <v>127</v>
      </c>
      <c r="G335" s="11" t="s">
        <v>90</v>
      </c>
      <c r="H335" s="10">
        <v>45527.891580069445</v>
      </c>
      <c r="I335" s="11" t="s">
        <v>6673</v>
      </c>
      <c r="J335" s="11" t="s">
        <v>92</v>
      </c>
      <c r="K335" s="11" t="s">
        <v>92</v>
      </c>
      <c r="L335" s="11" t="s">
        <v>6674</v>
      </c>
      <c r="M335" s="11" t="s">
        <v>92</v>
      </c>
      <c r="N335" s="5">
        <v>40.648699999999998</v>
      </c>
      <c r="O335" s="5">
        <v>-111.9682</v>
      </c>
      <c r="P335" s="11" t="s">
        <v>94</v>
      </c>
      <c r="Q335" s="11" t="s">
        <v>95</v>
      </c>
      <c r="R335" s="11" t="s">
        <v>92</v>
      </c>
      <c r="S335" s="11" t="s">
        <v>124</v>
      </c>
      <c r="T335" s="11" t="s">
        <v>92</v>
      </c>
      <c r="U335" s="11" t="s">
        <v>92</v>
      </c>
      <c r="V335" s="11" t="s">
        <v>92</v>
      </c>
      <c r="W335" s="11" t="s">
        <v>92</v>
      </c>
      <c r="X335" s="11" t="s">
        <v>92</v>
      </c>
      <c r="Y335" s="11" t="s">
        <v>100</v>
      </c>
      <c r="Z335" s="11" t="s">
        <v>92</v>
      </c>
      <c r="AA335" s="11" t="s">
        <v>102</v>
      </c>
      <c r="AB335" s="11" t="s">
        <v>112</v>
      </c>
      <c r="AC335" s="11" t="s">
        <v>92</v>
      </c>
      <c r="AD335" s="11" t="s">
        <v>92</v>
      </c>
      <c r="AE335" s="11" t="s">
        <v>92</v>
      </c>
      <c r="AF335" s="11" t="s">
        <v>103</v>
      </c>
      <c r="AG335" s="11" t="s">
        <v>92</v>
      </c>
      <c r="AH335" s="11" t="s">
        <v>4286</v>
      </c>
      <c r="AI335" s="11" t="s">
        <v>105</v>
      </c>
      <c r="AJ335" s="11" t="s">
        <v>92</v>
      </c>
      <c r="AK335" s="11" t="s">
        <v>126</v>
      </c>
      <c r="AL335" s="11" t="s">
        <v>6675</v>
      </c>
      <c r="AM335" s="11" t="s">
        <v>6075</v>
      </c>
      <c r="AN335" s="11" t="s">
        <v>92</v>
      </c>
      <c r="AO335" s="11" t="s">
        <v>6676</v>
      </c>
      <c r="AP335" s="11" t="s">
        <v>106</v>
      </c>
      <c r="AQ335" s="5">
        <v>21</v>
      </c>
      <c r="AR335" s="11" t="s">
        <v>1552</v>
      </c>
      <c r="AS335" s="11" t="s">
        <v>533</v>
      </c>
    </row>
    <row r="336" spans="1:45" ht="15" customHeight="1" x14ac:dyDescent="0.25">
      <c r="A336" s="8">
        <v>45527.890740740739</v>
      </c>
      <c r="B336" s="8">
        <v>45527.894108796296</v>
      </c>
      <c r="C336" s="9" t="s">
        <v>48</v>
      </c>
      <c r="D336" s="9" t="s">
        <v>6677</v>
      </c>
      <c r="E336" s="4">
        <v>100</v>
      </c>
      <c r="F336" s="4">
        <v>290</v>
      </c>
      <c r="G336" s="9" t="s">
        <v>90</v>
      </c>
      <c r="H336" s="8">
        <v>45527.894127210646</v>
      </c>
      <c r="I336" s="9" t="s">
        <v>6678</v>
      </c>
      <c r="J336" s="9" t="s">
        <v>92</v>
      </c>
      <c r="K336" s="9" t="s">
        <v>92</v>
      </c>
      <c r="L336" s="9" t="s">
        <v>6679</v>
      </c>
      <c r="M336" s="9" t="s">
        <v>92</v>
      </c>
      <c r="N336" s="4">
        <v>42.700099999999999</v>
      </c>
      <c r="O336" s="4">
        <v>-88.544899999999998</v>
      </c>
      <c r="P336" s="9" t="s">
        <v>94</v>
      </c>
      <c r="Q336" s="9" t="s">
        <v>95</v>
      </c>
      <c r="R336" s="9" t="s">
        <v>92</v>
      </c>
      <c r="S336" s="9" t="s">
        <v>92</v>
      </c>
      <c r="T336" s="9" t="s">
        <v>92</v>
      </c>
      <c r="U336" s="9" t="s">
        <v>92</v>
      </c>
      <c r="V336" s="9" t="s">
        <v>98</v>
      </c>
      <c r="W336" s="9" t="s">
        <v>92</v>
      </c>
      <c r="X336" s="9" t="s">
        <v>92</v>
      </c>
      <c r="Y336" s="9" t="s">
        <v>100</v>
      </c>
      <c r="Z336" s="9" t="s">
        <v>92</v>
      </c>
      <c r="AA336" s="9" t="s">
        <v>102</v>
      </c>
      <c r="AB336" s="9" t="s">
        <v>92</v>
      </c>
      <c r="AC336" s="9" t="s">
        <v>172</v>
      </c>
      <c r="AD336" s="9" t="s">
        <v>92</v>
      </c>
      <c r="AE336" s="9" t="s">
        <v>92</v>
      </c>
      <c r="AF336" s="9" t="s">
        <v>103</v>
      </c>
      <c r="AG336" s="9" t="s">
        <v>92</v>
      </c>
      <c r="AH336" s="9" t="s">
        <v>1250</v>
      </c>
      <c r="AI336" s="9" t="s">
        <v>136</v>
      </c>
      <c r="AJ336" s="9" t="s">
        <v>6680</v>
      </c>
      <c r="AK336" s="9" t="s">
        <v>115</v>
      </c>
      <c r="AL336" s="9" t="s">
        <v>6681</v>
      </c>
      <c r="AM336" s="9" t="s">
        <v>6682</v>
      </c>
      <c r="AN336" s="9" t="s">
        <v>92</v>
      </c>
      <c r="AO336" s="9" t="s">
        <v>6683</v>
      </c>
      <c r="AP336" s="9" t="s">
        <v>128</v>
      </c>
      <c r="AQ336" s="4">
        <v>22</v>
      </c>
      <c r="AR336" s="9" t="s">
        <v>6684</v>
      </c>
      <c r="AS336" s="9" t="s">
        <v>6015</v>
      </c>
    </row>
    <row r="337" spans="1:45" ht="15" customHeight="1" x14ac:dyDescent="0.25">
      <c r="A337" s="10">
        <v>45527.876539351855</v>
      </c>
      <c r="B337" s="10">
        <v>45527.894178240742</v>
      </c>
      <c r="C337" s="11" t="s">
        <v>48</v>
      </c>
      <c r="D337" s="11" t="s">
        <v>6106</v>
      </c>
      <c r="E337" s="5">
        <v>100</v>
      </c>
      <c r="F337" s="5">
        <v>1524</v>
      </c>
      <c r="G337" s="11" t="s">
        <v>90</v>
      </c>
      <c r="H337" s="10">
        <v>45527.89420127315</v>
      </c>
      <c r="I337" s="11" t="s">
        <v>6685</v>
      </c>
      <c r="J337" s="11" t="s">
        <v>92</v>
      </c>
      <c r="K337" s="11" t="s">
        <v>92</v>
      </c>
      <c r="L337" s="11" t="s">
        <v>6686</v>
      </c>
      <c r="M337" s="11" t="s">
        <v>92</v>
      </c>
      <c r="N337" s="5">
        <v>42.885100000000001</v>
      </c>
      <c r="O337" s="5">
        <v>-112.44410000000001</v>
      </c>
      <c r="P337" s="11" t="s">
        <v>94</v>
      </c>
      <c r="Q337" s="11" t="s">
        <v>95</v>
      </c>
      <c r="R337" s="11" t="s">
        <v>92</v>
      </c>
      <c r="S337" s="11" t="s">
        <v>92</v>
      </c>
      <c r="T337" s="11" t="s">
        <v>92</v>
      </c>
      <c r="U337" s="11" t="s">
        <v>92</v>
      </c>
      <c r="V337" s="11" t="s">
        <v>98</v>
      </c>
      <c r="W337" s="11" t="s">
        <v>92</v>
      </c>
      <c r="X337" s="11" t="s">
        <v>92</v>
      </c>
      <c r="Y337" s="11" t="s">
        <v>100</v>
      </c>
      <c r="Z337" s="11" t="s">
        <v>101</v>
      </c>
      <c r="AA337" s="11" t="s">
        <v>102</v>
      </c>
      <c r="AB337" s="11" t="s">
        <v>92</v>
      </c>
      <c r="AC337" s="11" t="s">
        <v>92</v>
      </c>
      <c r="AD337" s="11" t="s">
        <v>99</v>
      </c>
      <c r="AE337" s="11" t="s">
        <v>6687</v>
      </c>
      <c r="AF337" s="11" t="s">
        <v>103</v>
      </c>
      <c r="AG337" s="11" t="s">
        <v>92</v>
      </c>
      <c r="AH337" s="11" t="s">
        <v>4286</v>
      </c>
      <c r="AI337" s="11" t="s">
        <v>105</v>
      </c>
      <c r="AJ337" s="11" t="s">
        <v>6688</v>
      </c>
      <c r="AK337" s="11" t="s">
        <v>115</v>
      </c>
      <c r="AL337" s="11" t="s">
        <v>6689</v>
      </c>
      <c r="AM337" s="11" t="s">
        <v>6690</v>
      </c>
      <c r="AN337" s="11" t="s">
        <v>6691</v>
      </c>
      <c r="AO337" s="11" t="s">
        <v>6692</v>
      </c>
      <c r="AP337" s="11" t="s">
        <v>106</v>
      </c>
      <c r="AQ337" s="5">
        <v>24</v>
      </c>
      <c r="AR337" s="11" t="s">
        <v>4546</v>
      </c>
      <c r="AS337" s="11" t="s">
        <v>108</v>
      </c>
    </row>
    <row r="338" spans="1:45" ht="15" customHeight="1" x14ac:dyDescent="0.25">
      <c r="A338" s="8">
        <v>45527.911932870367</v>
      </c>
      <c r="B338" s="8">
        <v>45527.912754629629</v>
      </c>
      <c r="C338" s="9" t="s">
        <v>48</v>
      </c>
      <c r="D338" s="9" t="s">
        <v>6693</v>
      </c>
      <c r="E338" s="4">
        <v>100</v>
      </c>
      <c r="F338" s="4">
        <v>71</v>
      </c>
      <c r="G338" s="9" t="s">
        <v>90</v>
      </c>
      <c r="H338" s="8">
        <v>45527.912778391204</v>
      </c>
      <c r="I338" s="9" t="s">
        <v>6694</v>
      </c>
      <c r="J338" s="9" t="s">
        <v>92</v>
      </c>
      <c r="K338" s="9" t="s">
        <v>92</v>
      </c>
      <c r="L338" s="9" t="s">
        <v>6695</v>
      </c>
      <c r="M338" s="9" t="s">
        <v>92</v>
      </c>
      <c r="N338" s="4">
        <v>43.477699999999999</v>
      </c>
      <c r="O338" s="4">
        <v>-111.9726</v>
      </c>
      <c r="P338" s="9" t="s">
        <v>94</v>
      </c>
      <c r="Q338" s="9" t="s">
        <v>95</v>
      </c>
      <c r="R338" s="9" t="s">
        <v>92</v>
      </c>
      <c r="S338" s="9" t="s">
        <v>92</v>
      </c>
      <c r="T338" s="9" t="s">
        <v>92</v>
      </c>
      <c r="U338" s="9" t="s">
        <v>97</v>
      </c>
      <c r="V338" s="9" t="s">
        <v>98</v>
      </c>
      <c r="W338" s="9" t="s">
        <v>92</v>
      </c>
      <c r="X338" s="9" t="s">
        <v>92</v>
      </c>
      <c r="Y338" s="9" t="s">
        <v>100</v>
      </c>
      <c r="Z338" s="9" t="s">
        <v>101</v>
      </c>
      <c r="AA338" s="9" t="s">
        <v>102</v>
      </c>
      <c r="AB338" s="9" t="s">
        <v>92</v>
      </c>
      <c r="AC338" s="9" t="s">
        <v>172</v>
      </c>
      <c r="AD338" s="9" t="s">
        <v>92</v>
      </c>
      <c r="AE338" s="9" t="s">
        <v>92</v>
      </c>
      <c r="AF338" s="9" t="s">
        <v>103</v>
      </c>
      <c r="AG338" s="9" t="s">
        <v>92</v>
      </c>
      <c r="AH338" s="9" t="s">
        <v>4286</v>
      </c>
      <c r="AI338" s="9" t="s">
        <v>105</v>
      </c>
      <c r="AJ338" s="9" t="s">
        <v>92</v>
      </c>
      <c r="AK338" s="9" t="s">
        <v>105</v>
      </c>
      <c r="AL338" s="9" t="s">
        <v>92</v>
      </c>
      <c r="AM338" s="9" t="s">
        <v>92</v>
      </c>
      <c r="AN338" s="9" t="s">
        <v>92</v>
      </c>
      <c r="AO338" s="9" t="s">
        <v>6696</v>
      </c>
      <c r="AP338" s="9" t="s">
        <v>106</v>
      </c>
      <c r="AQ338" s="4">
        <v>27</v>
      </c>
      <c r="AR338" s="9" t="s">
        <v>4286</v>
      </c>
      <c r="AS338" s="9" t="s">
        <v>108</v>
      </c>
    </row>
    <row r="339" spans="1:45" ht="15" customHeight="1" x14ac:dyDescent="0.25">
      <c r="A339" s="10">
        <v>45527.94195601852</v>
      </c>
      <c r="B339" s="10">
        <v>45527.944849537038</v>
      </c>
      <c r="C339" s="11" t="s">
        <v>48</v>
      </c>
      <c r="D339" s="11" t="s">
        <v>6697</v>
      </c>
      <c r="E339" s="5">
        <v>100</v>
      </c>
      <c r="F339" s="5">
        <v>249</v>
      </c>
      <c r="G339" s="11" t="s">
        <v>90</v>
      </c>
      <c r="H339" s="10">
        <v>45527.944864201389</v>
      </c>
      <c r="I339" s="11" t="s">
        <v>6698</v>
      </c>
      <c r="J339" s="11" t="s">
        <v>92</v>
      </c>
      <c r="K339" s="11" t="s">
        <v>92</v>
      </c>
      <c r="L339" s="11" t="s">
        <v>6699</v>
      </c>
      <c r="M339" s="11" t="s">
        <v>92</v>
      </c>
      <c r="N339" s="5">
        <v>39.371000000000002</v>
      </c>
      <c r="O339" s="5">
        <v>-104.85899999999999</v>
      </c>
      <c r="P339" s="11" t="s">
        <v>94</v>
      </c>
      <c r="Q339" s="11" t="s">
        <v>95</v>
      </c>
      <c r="R339" s="11" t="s">
        <v>92</v>
      </c>
      <c r="S339" s="11" t="s">
        <v>124</v>
      </c>
      <c r="T339" s="11" t="s">
        <v>92</v>
      </c>
      <c r="U339" s="11" t="s">
        <v>92</v>
      </c>
      <c r="V339" s="11" t="s">
        <v>92</v>
      </c>
      <c r="W339" s="11" t="s">
        <v>92</v>
      </c>
      <c r="X339" s="11" t="s">
        <v>92</v>
      </c>
      <c r="Y339" s="11" t="s">
        <v>100</v>
      </c>
      <c r="Z339" s="11" t="s">
        <v>101</v>
      </c>
      <c r="AA339" s="11" t="s">
        <v>102</v>
      </c>
      <c r="AB339" s="11" t="s">
        <v>92</v>
      </c>
      <c r="AC339" s="11" t="s">
        <v>172</v>
      </c>
      <c r="AD339" s="11" t="s">
        <v>92</v>
      </c>
      <c r="AE339" s="11" t="s">
        <v>92</v>
      </c>
      <c r="AF339" s="11" t="s">
        <v>103</v>
      </c>
      <c r="AG339" s="11" t="s">
        <v>92</v>
      </c>
      <c r="AH339" s="11" t="s">
        <v>1250</v>
      </c>
      <c r="AI339" s="11" t="s">
        <v>115</v>
      </c>
      <c r="AJ339" s="11" t="s">
        <v>6700</v>
      </c>
      <c r="AK339" s="11" t="s">
        <v>126</v>
      </c>
      <c r="AL339" s="11" t="s">
        <v>6701</v>
      </c>
      <c r="AM339" s="11" t="s">
        <v>6702</v>
      </c>
      <c r="AN339" s="11" t="s">
        <v>6703</v>
      </c>
      <c r="AO339" s="11" t="s">
        <v>6704</v>
      </c>
      <c r="AP339" s="11" t="s">
        <v>106</v>
      </c>
      <c r="AQ339" s="5">
        <v>19</v>
      </c>
      <c r="AR339" s="11" t="s">
        <v>589</v>
      </c>
      <c r="AS339" s="11" t="s">
        <v>120</v>
      </c>
    </row>
    <row r="340" spans="1:45" ht="15" customHeight="1" x14ac:dyDescent="0.25">
      <c r="A340" s="8">
        <v>45527.951550925929</v>
      </c>
      <c r="B340" s="8">
        <v>45527.95521990741</v>
      </c>
      <c r="C340" s="9" t="s">
        <v>48</v>
      </c>
      <c r="D340" s="9" t="s">
        <v>6705</v>
      </c>
      <c r="E340" s="4">
        <v>100</v>
      </c>
      <c r="F340" s="4">
        <v>317</v>
      </c>
      <c r="G340" s="9" t="s">
        <v>90</v>
      </c>
      <c r="H340" s="8">
        <v>45527.955235127316</v>
      </c>
      <c r="I340" s="9" t="s">
        <v>6706</v>
      </c>
      <c r="J340" s="9" t="s">
        <v>92</v>
      </c>
      <c r="K340" s="9" t="s">
        <v>92</v>
      </c>
      <c r="L340" s="9" t="s">
        <v>6707</v>
      </c>
      <c r="M340" s="9" t="s">
        <v>92</v>
      </c>
      <c r="N340" s="4">
        <v>43.633899999999997</v>
      </c>
      <c r="O340" s="4">
        <v>-116.2942</v>
      </c>
      <c r="P340" s="9" t="s">
        <v>94</v>
      </c>
      <c r="Q340" s="9" t="s">
        <v>95</v>
      </c>
      <c r="R340" s="9" t="s">
        <v>134</v>
      </c>
      <c r="S340" s="9" t="s">
        <v>92</v>
      </c>
      <c r="T340" s="9" t="s">
        <v>92</v>
      </c>
      <c r="U340" s="9" t="s">
        <v>92</v>
      </c>
      <c r="V340" s="9" t="s">
        <v>92</v>
      </c>
      <c r="W340" s="9" t="s">
        <v>92</v>
      </c>
      <c r="X340" s="9" t="s">
        <v>92</v>
      </c>
      <c r="Y340" s="9" t="s">
        <v>100</v>
      </c>
      <c r="Z340" s="9" t="s">
        <v>92</v>
      </c>
      <c r="AA340" s="9" t="s">
        <v>92</v>
      </c>
      <c r="AB340" s="9" t="s">
        <v>92</v>
      </c>
      <c r="AC340" s="9" t="s">
        <v>92</v>
      </c>
      <c r="AD340" s="9" t="s">
        <v>99</v>
      </c>
      <c r="AE340" s="9" t="s">
        <v>6708</v>
      </c>
      <c r="AF340" s="9" t="s">
        <v>103</v>
      </c>
      <c r="AG340" s="9" t="s">
        <v>92</v>
      </c>
      <c r="AH340" s="9" t="s">
        <v>4286</v>
      </c>
      <c r="AI340" s="9" t="s">
        <v>105</v>
      </c>
      <c r="AJ340" s="9" t="s">
        <v>6709</v>
      </c>
      <c r="AK340" s="9" t="s">
        <v>105</v>
      </c>
      <c r="AL340" s="9" t="s">
        <v>6710</v>
      </c>
      <c r="AM340" s="9" t="s">
        <v>6711</v>
      </c>
      <c r="AN340" s="9" t="s">
        <v>6712</v>
      </c>
      <c r="AO340" s="9" t="s">
        <v>6713</v>
      </c>
      <c r="AP340" s="9" t="s">
        <v>128</v>
      </c>
      <c r="AQ340" s="4">
        <v>18</v>
      </c>
      <c r="AR340" s="9" t="s">
        <v>3176</v>
      </c>
      <c r="AS340" s="9" t="s">
        <v>108</v>
      </c>
    </row>
    <row r="341" spans="1:45" ht="15" customHeight="1" x14ac:dyDescent="0.25">
      <c r="A341" s="10">
        <v>45527.931817129633</v>
      </c>
      <c r="B341" s="10">
        <v>45527.956585648149</v>
      </c>
      <c r="C341" s="11" t="s">
        <v>48</v>
      </c>
      <c r="D341" s="11" t="s">
        <v>6714</v>
      </c>
      <c r="E341" s="5">
        <v>100</v>
      </c>
      <c r="F341" s="5">
        <v>2140</v>
      </c>
      <c r="G341" s="11" t="s">
        <v>90</v>
      </c>
      <c r="H341" s="10">
        <v>45527.956611608795</v>
      </c>
      <c r="I341" s="11" t="s">
        <v>6715</v>
      </c>
      <c r="J341" s="11" t="s">
        <v>92</v>
      </c>
      <c r="K341" s="11" t="s">
        <v>92</v>
      </c>
      <c r="L341" s="11" t="s">
        <v>6716</v>
      </c>
      <c r="M341" s="11" t="s">
        <v>92</v>
      </c>
      <c r="N341" s="5">
        <v>51.040599999999998</v>
      </c>
      <c r="O341" s="5">
        <v>-114.07640000000001</v>
      </c>
      <c r="P341" s="11" t="s">
        <v>94</v>
      </c>
      <c r="Q341" s="11" t="s">
        <v>95</v>
      </c>
      <c r="R341" s="11" t="s">
        <v>134</v>
      </c>
      <c r="S341" s="11" t="s">
        <v>92</v>
      </c>
      <c r="T341" s="11" t="s">
        <v>92</v>
      </c>
      <c r="U341" s="11" t="s">
        <v>92</v>
      </c>
      <c r="V341" s="11" t="s">
        <v>92</v>
      </c>
      <c r="W341" s="11" t="s">
        <v>92</v>
      </c>
      <c r="X341" s="11" t="s">
        <v>92</v>
      </c>
      <c r="Y341" s="11" t="s">
        <v>100</v>
      </c>
      <c r="Z341" s="11" t="s">
        <v>101</v>
      </c>
      <c r="AA341" s="11" t="s">
        <v>102</v>
      </c>
      <c r="AB341" s="11" t="s">
        <v>92</v>
      </c>
      <c r="AC341" s="11" t="s">
        <v>172</v>
      </c>
      <c r="AD341" s="11" t="s">
        <v>99</v>
      </c>
      <c r="AE341" s="11" t="s">
        <v>92</v>
      </c>
      <c r="AF341" s="11" t="s">
        <v>103</v>
      </c>
      <c r="AG341" s="11" t="s">
        <v>92</v>
      </c>
      <c r="AH341" s="11" t="s">
        <v>4286</v>
      </c>
      <c r="AI341" s="11" t="s">
        <v>115</v>
      </c>
      <c r="AJ341" s="11" t="s">
        <v>6717</v>
      </c>
      <c r="AK341" s="11" t="s">
        <v>105</v>
      </c>
      <c r="AL341" s="11" t="s">
        <v>6718</v>
      </c>
      <c r="AM341" s="11" t="s">
        <v>6719</v>
      </c>
      <c r="AN341" s="11" t="s">
        <v>6720</v>
      </c>
      <c r="AO341" s="11" t="s">
        <v>6721</v>
      </c>
      <c r="AP341" s="11" t="s">
        <v>128</v>
      </c>
      <c r="AQ341" s="5">
        <v>18</v>
      </c>
      <c r="AR341" s="11" t="s">
        <v>6722</v>
      </c>
      <c r="AS341" s="11" t="s">
        <v>1641</v>
      </c>
    </row>
    <row r="342" spans="1:45" ht="15" customHeight="1" x14ac:dyDescent="0.25">
      <c r="A342" s="8">
        <v>45525.494155092594</v>
      </c>
      <c r="B342" s="8">
        <v>45527.96539351852</v>
      </c>
      <c r="C342" s="9" t="s">
        <v>48</v>
      </c>
      <c r="D342" s="9" t="s">
        <v>6723</v>
      </c>
      <c r="E342" s="4">
        <v>100</v>
      </c>
      <c r="F342" s="4">
        <v>213514</v>
      </c>
      <c r="G342" s="9" t="s">
        <v>90</v>
      </c>
      <c r="H342" s="8">
        <v>45527.96540872685</v>
      </c>
      <c r="I342" s="9" t="s">
        <v>6724</v>
      </c>
      <c r="J342" s="9" t="s">
        <v>92</v>
      </c>
      <c r="K342" s="9" t="s">
        <v>92</v>
      </c>
      <c r="L342" s="9" t="s">
        <v>6725</v>
      </c>
      <c r="M342" s="9" t="s">
        <v>92</v>
      </c>
      <c r="N342" s="4">
        <v>45.636000000000003</v>
      </c>
      <c r="O342" s="4">
        <v>-94.216999999999999</v>
      </c>
      <c r="P342" s="9" t="s">
        <v>94</v>
      </c>
      <c r="Q342" s="9" t="s">
        <v>95</v>
      </c>
      <c r="R342" s="9" t="s">
        <v>92</v>
      </c>
      <c r="S342" s="9" t="s">
        <v>92</v>
      </c>
      <c r="T342" s="9" t="s">
        <v>96</v>
      </c>
      <c r="U342" s="9" t="s">
        <v>92</v>
      </c>
      <c r="V342" s="9" t="s">
        <v>92</v>
      </c>
      <c r="W342" s="9" t="s">
        <v>92</v>
      </c>
      <c r="X342" s="9" t="s">
        <v>92</v>
      </c>
      <c r="Y342" s="9" t="s">
        <v>100</v>
      </c>
      <c r="Z342" s="9" t="s">
        <v>101</v>
      </c>
      <c r="AA342" s="9" t="s">
        <v>102</v>
      </c>
      <c r="AB342" s="9" t="s">
        <v>92</v>
      </c>
      <c r="AC342" s="9" t="s">
        <v>172</v>
      </c>
      <c r="AD342" s="9" t="s">
        <v>92</v>
      </c>
      <c r="AE342" s="9" t="s">
        <v>92</v>
      </c>
      <c r="AF342" s="9" t="s">
        <v>100</v>
      </c>
      <c r="AG342" s="9" t="s">
        <v>92</v>
      </c>
      <c r="AH342" s="9" t="s">
        <v>92</v>
      </c>
      <c r="AI342" s="9" t="s">
        <v>92</v>
      </c>
      <c r="AJ342" s="9" t="s">
        <v>92</v>
      </c>
      <c r="AK342" s="9" t="s">
        <v>92</v>
      </c>
      <c r="AL342" s="9" t="s">
        <v>92</v>
      </c>
      <c r="AM342" s="9" t="s">
        <v>92</v>
      </c>
      <c r="AN342" s="9" t="s">
        <v>92</v>
      </c>
      <c r="AO342" s="9" t="s">
        <v>92</v>
      </c>
      <c r="AP342" s="9" t="s">
        <v>92</v>
      </c>
      <c r="AQ342" s="9" t="s">
        <v>92</v>
      </c>
      <c r="AR342" s="9" t="s">
        <v>92</v>
      </c>
      <c r="AS342" s="9" t="s">
        <v>92</v>
      </c>
    </row>
    <row r="343" spans="1:45" ht="15" customHeight="1" x14ac:dyDescent="0.25">
      <c r="A343" s="10">
        <v>45527.965289351851</v>
      </c>
      <c r="B343" s="10">
        <v>45527.966585648152</v>
      </c>
      <c r="C343" s="11" t="s">
        <v>48</v>
      </c>
      <c r="D343" s="11" t="s">
        <v>6726</v>
      </c>
      <c r="E343" s="5">
        <v>100</v>
      </c>
      <c r="F343" s="5">
        <v>112</v>
      </c>
      <c r="G343" s="11" t="s">
        <v>90</v>
      </c>
      <c r="H343" s="10">
        <v>45527.966608761577</v>
      </c>
      <c r="I343" s="11" t="s">
        <v>6727</v>
      </c>
      <c r="J343" s="11" t="s">
        <v>92</v>
      </c>
      <c r="K343" s="11" t="s">
        <v>92</v>
      </c>
      <c r="L343" s="11" t="s">
        <v>6728</v>
      </c>
      <c r="M343" s="11" t="s">
        <v>92</v>
      </c>
      <c r="N343" s="5">
        <v>43.555300000000003</v>
      </c>
      <c r="O343" s="5">
        <v>-111.8922</v>
      </c>
      <c r="P343" s="11" t="s">
        <v>94</v>
      </c>
      <c r="Q343" s="11" t="s">
        <v>95</v>
      </c>
      <c r="R343" s="11" t="s">
        <v>134</v>
      </c>
      <c r="S343" s="11" t="s">
        <v>92</v>
      </c>
      <c r="T343" s="11" t="s">
        <v>92</v>
      </c>
      <c r="U343" s="11" t="s">
        <v>97</v>
      </c>
      <c r="V343" s="11" t="s">
        <v>98</v>
      </c>
      <c r="W343" s="11" t="s">
        <v>92</v>
      </c>
      <c r="X343" s="11" t="s">
        <v>92</v>
      </c>
      <c r="Y343" s="11" t="s">
        <v>100</v>
      </c>
      <c r="Z343" s="11" t="s">
        <v>101</v>
      </c>
      <c r="AA343" s="11" t="s">
        <v>92</v>
      </c>
      <c r="AB343" s="11" t="s">
        <v>92</v>
      </c>
      <c r="AC343" s="11" t="s">
        <v>92</v>
      </c>
      <c r="AD343" s="11" t="s">
        <v>92</v>
      </c>
      <c r="AE343" s="11" t="s">
        <v>92</v>
      </c>
      <c r="AF343" s="11" t="s">
        <v>103</v>
      </c>
      <c r="AG343" s="11" t="s">
        <v>92</v>
      </c>
      <c r="AH343" s="11" t="s">
        <v>4286</v>
      </c>
      <c r="AI343" s="11" t="s">
        <v>105</v>
      </c>
      <c r="AJ343" s="11" t="s">
        <v>92</v>
      </c>
      <c r="AK343" s="11" t="s">
        <v>115</v>
      </c>
      <c r="AL343" s="11" t="s">
        <v>92</v>
      </c>
      <c r="AM343" s="11" t="s">
        <v>92</v>
      </c>
      <c r="AN343" s="11" t="s">
        <v>92</v>
      </c>
      <c r="AO343" s="11" t="s">
        <v>92</v>
      </c>
      <c r="AP343" s="11" t="s">
        <v>128</v>
      </c>
      <c r="AQ343" s="5">
        <v>22</v>
      </c>
      <c r="AR343" s="11" t="s">
        <v>4297</v>
      </c>
      <c r="AS343" s="11" t="s">
        <v>108</v>
      </c>
    </row>
    <row r="344" spans="1:45" ht="15" customHeight="1" x14ac:dyDescent="0.25">
      <c r="A344" s="8">
        <v>45527.990972222222</v>
      </c>
      <c r="B344" s="8">
        <v>45527.993043981478</v>
      </c>
      <c r="C344" s="9" t="s">
        <v>48</v>
      </c>
      <c r="D344" s="9" t="s">
        <v>6729</v>
      </c>
      <c r="E344" s="4">
        <v>100</v>
      </c>
      <c r="F344" s="4">
        <v>178</v>
      </c>
      <c r="G344" s="9" t="s">
        <v>90</v>
      </c>
      <c r="H344" s="8">
        <v>45527.993064652779</v>
      </c>
      <c r="I344" s="9" t="s">
        <v>6730</v>
      </c>
      <c r="J344" s="9" t="s">
        <v>92</v>
      </c>
      <c r="K344" s="9" t="s">
        <v>92</v>
      </c>
      <c r="L344" s="9" t="s">
        <v>6731</v>
      </c>
      <c r="M344" s="9" t="s">
        <v>92</v>
      </c>
      <c r="N344" s="4">
        <v>42.555599999999998</v>
      </c>
      <c r="O344" s="4">
        <v>-112.854</v>
      </c>
      <c r="P344" s="9" t="s">
        <v>94</v>
      </c>
      <c r="Q344" s="9" t="s">
        <v>95</v>
      </c>
      <c r="R344" s="9" t="s">
        <v>134</v>
      </c>
      <c r="S344" s="9" t="s">
        <v>92</v>
      </c>
      <c r="T344" s="9" t="s">
        <v>92</v>
      </c>
      <c r="U344" s="9" t="s">
        <v>92</v>
      </c>
      <c r="V344" s="9" t="s">
        <v>92</v>
      </c>
      <c r="W344" s="9" t="s">
        <v>92</v>
      </c>
      <c r="X344" s="9" t="s">
        <v>92</v>
      </c>
      <c r="Y344" s="9" t="s">
        <v>100</v>
      </c>
      <c r="Z344" s="9" t="s">
        <v>101</v>
      </c>
      <c r="AA344" s="9" t="s">
        <v>92</v>
      </c>
      <c r="AB344" s="9" t="s">
        <v>92</v>
      </c>
      <c r="AC344" s="9" t="s">
        <v>92</v>
      </c>
      <c r="AD344" s="9" t="s">
        <v>92</v>
      </c>
      <c r="AE344" s="9" t="s">
        <v>92</v>
      </c>
      <c r="AF344" s="9" t="s">
        <v>103</v>
      </c>
      <c r="AG344" s="9" t="s">
        <v>92</v>
      </c>
      <c r="AH344" s="9" t="s">
        <v>4286</v>
      </c>
      <c r="AI344" s="9" t="s">
        <v>126</v>
      </c>
      <c r="AJ344" s="9" t="s">
        <v>6732</v>
      </c>
      <c r="AK344" s="9" t="s">
        <v>136</v>
      </c>
      <c r="AL344" s="9" t="s">
        <v>6733</v>
      </c>
      <c r="AM344" s="9" t="s">
        <v>6734</v>
      </c>
      <c r="AN344" s="9" t="s">
        <v>628</v>
      </c>
      <c r="AO344" s="9" t="s">
        <v>6735</v>
      </c>
      <c r="AP344" s="9" t="s">
        <v>128</v>
      </c>
      <c r="AQ344" s="4">
        <v>24</v>
      </c>
      <c r="AR344" s="9" t="s">
        <v>3176</v>
      </c>
      <c r="AS344" s="9" t="s">
        <v>108</v>
      </c>
    </row>
    <row r="345" spans="1:45" ht="15" customHeight="1" x14ac:dyDescent="0.25">
      <c r="A345" s="10">
        <v>45528.001030092593</v>
      </c>
      <c r="B345" s="10">
        <v>45528.005891203706</v>
      </c>
      <c r="C345" s="11" t="s">
        <v>48</v>
      </c>
      <c r="D345" s="11" t="s">
        <v>6736</v>
      </c>
      <c r="E345" s="5">
        <v>100</v>
      </c>
      <c r="F345" s="5">
        <v>420</v>
      </c>
      <c r="G345" s="11" t="s">
        <v>90</v>
      </c>
      <c r="H345" s="10">
        <v>45528.005915775466</v>
      </c>
      <c r="I345" s="11" t="s">
        <v>6737</v>
      </c>
      <c r="J345" s="11" t="s">
        <v>92</v>
      </c>
      <c r="K345" s="11" t="s">
        <v>92</v>
      </c>
      <c r="L345" s="11" t="s">
        <v>6738</v>
      </c>
      <c r="M345" s="11" t="s">
        <v>92</v>
      </c>
      <c r="N345" s="5">
        <v>43.633899999999997</v>
      </c>
      <c r="O345" s="5">
        <v>-116.2942</v>
      </c>
      <c r="P345" s="11" t="s">
        <v>94</v>
      </c>
      <c r="Q345" s="11" t="s">
        <v>95</v>
      </c>
      <c r="R345" s="11" t="s">
        <v>134</v>
      </c>
      <c r="S345" s="11" t="s">
        <v>92</v>
      </c>
      <c r="T345" s="11" t="s">
        <v>92</v>
      </c>
      <c r="U345" s="11" t="s">
        <v>92</v>
      </c>
      <c r="V345" s="11" t="s">
        <v>92</v>
      </c>
      <c r="W345" s="11" t="s">
        <v>92</v>
      </c>
      <c r="X345" s="11" t="s">
        <v>92</v>
      </c>
      <c r="Y345" s="11" t="s">
        <v>100</v>
      </c>
      <c r="Z345" s="11" t="s">
        <v>92</v>
      </c>
      <c r="AA345" s="11" t="s">
        <v>92</v>
      </c>
      <c r="AB345" s="11" t="s">
        <v>92</v>
      </c>
      <c r="AC345" s="11" t="s">
        <v>92</v>
      </c>
      <c r="AD345" s="11" t="s">
        <v>99</v>
      </c>
      <c r="AE345" s="11" t="s">
        <v>6739</v>
      </c>
      <c r="AF345" s="11" t="s">
        <v>103</v>
      </c>
      <c r="AG345" s="11" t="s">
        <v>92</v>
      </c>
      <c r="AH345" s="11" t="s">
        <v>4286</v>
      </c>
      <c r="AI345" s="11" t="s">
        <v>105</v>
      </c>
      <c r="AJ345" s="11" t="s">
        <v>6740</v>
      </c>
      <c r="AK345" s="11" t="s">
        <v>115</v>
      </c>
      <c r="AL345" s="11" t="s">
        <v>6741</v>
      </c>
      <c r="AM345" s="11" t="s">
        <v>6742</v>
      </c>
      <c r="AN345" s="11" t="s">
        <v>6743</v>
      </c>
      <c r="AO345" s="11" t="s">
        <v>6744</v>
      </c>
      <c r="AP345" s="11" t="s">
        <v>128</v>
      </c>
      <c r="AQ345" s="5">
        <v>23</v>
      </c>
      <c r="AR345" s="11" t="s">
        <v>6745</v>
      </c>
      <c r="AS345" s="11" t="s">
        <v>108</v>
      </c>
    </row>
    <row r="346" spans="1:45" ht="15" customHeight="1" x14ac:dyDescent="0.25">
      <c r="A346" s="8">
        <v>45528.013113425928</v>
      </c>
      <c r="B346" s="8">
        <v>45528.01703703704</v>
      </c>
      <c r="C346" s="9" t="s">
        <v>48</v>
      </c>
      <c r="D346" s="9" t="s">
        <v>6746</v>
      </c>
      <c r="E346" s="4">
        <v>100</v>
      </c>
      <c r="F346" s="4">
        <v>339</v>
      </c>
      <c r="G346" s="9" t="s">
        <v>90</v>
      </c>
      <c r="H346" s="8">
        <v>45528.017053981479</v>
      </c>
      <c r="I346" s="9" t="s">
        <v>6747</v>
      </c>
      <c r="J346" s="9" t="s">
        <v>92</v>
      </c>
      <c r="K346" s="9" t="s">
        <v>92</v>
      </c>
      <c r="L346" s="9" t="s">
        <v>6748</v>
      </c>
      <c r="M346" s="9" t="s">
        <v>92</v>
      </c>
      <c r="N346" s="4">
        <v>39.767099999999999</v>
      </c>
      <c r="O346" s="4">
        <v>-105.04519999999999</v>
      </c>
      <c r="P346" s="9" t="s">
        <v>94</v>
      </c>
      <c r="Q346" s="9" t="s">
        <v>95</v>
      </c>
      <c r="R346" s="9" t="s">
        <v>92</v>
      </c>
      <c r="S346" s="9" t="s">
        <v>124</v>
      </c>
      <c r="T346" s="9" t="s">
        <v>92</v>
      </c>
      <c r="U346" s="9" t="s">
        <v>92</v>
      </c>
      <c r="V346" s="9" t="s">
        <v>92</v>
      </c>
      <c r="W346" s="9" t="s">
        <v>92</v>
      </c>
      <c r="X346" s="9" t="s">
        <v>92</v>
      </c>
      <c r="Y346" s="9" t="s">
        <v>100</v>
      </c>
      <c r="Z346" s="9" t="s">
        <v>101</v>
      </c>
      <c r="AA346" s="9" t="s">
        <v>92</v>
      </c>
      <c r="AB346" s="9" t="s">
        <v>92</v>
      </c>
      <c r="AC346" s="9" t="s">
        <v>92</v>
      </c>
      <c r="AD346" s="9" t="s">
        <v>92</v>
      </c>
      <c r="AE346" s="9" t="s">
        <v>92</v>
      </c>
      <c r="AF346" s="9" t="s">
        <v>103</v>
      </c>
      <c r="AG346" s="9" t="s">
        <v>92</v>
      </c>
      <c r="AH346" s="9" t="s">
        <v>4286</v>
      </c>
      <c r="AI346" s="9" t="s">
        <v>115</v>
      </c>
      <c r="AJ346" s="9" t="s">
        <v>6749</v>
      </c>
      <c r="AK346" s="9" t="s">
        <v>105</v>
      </c>
      <c r="AL346" s="9" t="s">
        <v>6750</v>
      </c>
      <c r="AM346" s="9" t="s">
        <v>6751</v>
      </c>
      <c r="AN346" s="9" t="s">
        <v>6752</v>
      </c>
      <c r="AO346" s="9" t="s">
        <v>6753</v>
      </c>
      <c r="AP346" s="9" t="s">
        <v>106</v>
      </c>
      <c r="AQ346" s="4">
        <v>19</v>
      </c>
      <c r="AR346" s="9" t="s">
        <v>4849</v>
      </c>
      <c r="AS346" s="9" t="s">
        <v>4824</v>
      </c>
    </row>
    <row r="347" spans="1:45" ht="15" customHeight="1" x14ac:dyDescent="0.25">
      <c r="A347" s="10">
        <v>45528.059166666666</v>
      </c>
      <c r="B347" s="10">
        <v>45528.0625462963</v>
      </c>
      <c r="C347" s="11" t="s">
        <v>48</v>
      </c>
      <c r="D347" s="11" t="s">
        <v>6754</v>
      </c>
      <c r="E347" s="5">
        <v>100</v>
      </c>
      <c r="F347" s="5">
        <v>291</v>
      </c>
      <c r="G347" s="11" t="s">
        <v>90</v>
      </c>
      <c r="H347" s="10">
        <v>45528.062566423614</v>
      </c>
      <c r="I347" s="11" t="s">
        <v>6755</v>
      </c>
      <c r="J347" s="11" t="s">
        <v>92</v>
      </c>
      <c r="K347" s="11" t="s">
        <v>92</v>
      </c>
      <c r="L347" s="11" t="s">
        <v>6756</v>
      </c>
      <c r="M347" s="11" t="s">
        <v>92</v>
      </c>
      <c r="N347" s="5">
        <v>43.555300000000003</v>
      </c>
      <c r="O347" s="5">
        <v>-111.8922</v>
      </c>
      <c r="P347" s="11" t="s">
        <v>94</v>
      </c>
      <c r="Q347" s="11" t="s">
        <v>95</v>
      </c>
      <c r="R347" s="11" t="s">
        <v>92</v>
      </c>
      <c r="S347" s="11" t="s">
        <v>92</v>
      </c>
      <c r="T347" s="11" t="s">
        <v>92</v>
      </c>
      <c r="U347" s="11" t="s">
        <v>92</v>
      </c>
      <c r="V347" s="11" t="s">
        <v>98</v>
      </c>
      <c r="W347" s="11" t="s">
        <v>92</v>
      </c>
      <c r="X347" s="11" t="s">
        <v>92</v>
      </c>
      <c r="Y347" s="11" t="s">
        <v>100</v>
      </c>
      <c r="Z347" s="11" t="s">
        <v>92</v>
      </c>
      <c r="AA347" s="11" t="s">
        <v>92</v>
      </c>
      <c r="AB347" s="11" t="s">
        <v>92</v>
      </c>
      <c r="AC347" s="11" t="s">
        <v>92</v>
      </c>
      <c r="AD347" s="11" t="s">
        <v>99</v>
      </c>
      <c r="AE347" s="11" t="s">
        <v>6757</v>
      </c>
      <c r="AF347" s="11" t="s">
        <v>103</v>
      </c>
      <c r="AG347" s="11" t="s">
        <v>92</v>
      </c>
      <c r="AH347" s="11" t="s">
        <v>4286</v>
      </c>
      <c r="AI347" s="11" t="s">
        <v>115</v>
      </c>
      <c r="AJ347" s="11" t="s">
        <v>6758</v>
      </c>
      <c r="AK347" s="11" t="s">
        <v>115</v>
      </c>
      <c r="AL347" s="11" t="s">
        <v>6759</v>
      </c>
      <c r="AM347" s="11" t="s">
        <v>6760</v>
      </c>
      <c r="AN347" s="11" t="s">
        <v>6761</v>
      </c>
      <c r="AO347" s="11" t="s">
        <v>6762</v>
      </c>
      <c r="AP347" s="11" t="s">
        <v>128</v>
      </c>
      <c r="AQ347" s="5">
        <v>28</v>
      </c>
      <c r="AR347" s="11" t="s">
        <v>4441</v>
      </c>
      <c r="AS347" s="11" t="s">
        <v>108</v>
      </c>
    </row>
    <row r="348" spans="1:45" ht="15" customHeight="1" x14ac:dyDescent="0.25">
      <c r="A348" s="8">
        <v>45528.414976851855</v>
      </c>
      <c r="B348" s="8">
        <v>45528.42355324074</v>
      </c>
      <c r="C348" s="9" t="s">
        <v>48</v>
      </c>
      <c r="D348" s="9" t="s">
        <v>6763</v>
      </c>
      <c r="E348" s="4">
        <v>100</v>
      </c>
      <c r="F348" s="4">
        <v>741</v>
      </c>
      <c r="G348" s="9" t="s">
        <v>90</v>
      </c>
      <c r="H348" s="8">
        <v>45528.423567210652</v>
      </c>
      <c r="I348" s="9" t="s">
        <v>6764</v>
      </c>
      <c r="J348" s="9" t="s">
        <v>92</v>
      </c>
      <c r="K348" s="9" t="s">
        <v>92</v>
      </c>
      <c r="L348" s="9" t="s">
        <v>6765</v>
      </c>
      <c r="M348" s="9" t="s">
        <v>92</v>
      </c>
      <c r="N348" s="4">
        <v>43.8125</v>
      </c>
      <c r="O348" s="4">
        <v>-111.7855</v>
      </c>
      <c r="P348" s="9" t="s">
        <v>94</v>
      </c>
      <c r="Q348" s="9" t="s">
        <v>95</v>
      </c>
      <c r="R348" s="9" t="s">
        <v>134</v>
      </c>
      <c r="S348" s="9" t="s">
        <v>92</v>
      </c>
      <c r="T348" s="9" t="s">
        <v>92</v>
      </c>
      <c r="U348" s="9" t="s">
        <v>92</v>
      </c>
      <c r="V348" s="9" t="s">
        <v>92</v>
      </c>
      <c r="W348" s="9" t="s">
        <v>92</v>
      </c>
      <c r="X348" s="9" t="s">
        <v>92</v>
      </c>
      <c r="Y348" s="9" t="s">
        <v>100</v>
      </c>
      <c r="Z348" s="9" t="s">
        <v>101</v>
      </c>
      <c r="AA348" s="9" t="s">
        <v>102</v>
      </c>
      <c r="AB348" s="9" t="s">
        <v>92</v>
      </c>
      <c r="AC348" s="9" t="s">
        <v>172</v>
      </c>
      <c r="AD348" s="9" t="s">
        <v>92</v>
      </c>
      <c r="AE348" s="9" t="s">
        <v>92</v>
      </c>
      <c r="AF348" s="9" t="s">
        <v>103</v>
      </c>
      <c r="AG348" s="9" t="s">
        <v>92</v>
      </c>
      <c r="AH348" s="9" t="s">
        <v>4286</v>
      </c>
      <c r="AI348" s="9" t="s">
        <v>126</v>
      </c>
      <c r="AJ348" s="9" t="s">
        <v>6766</v>
      </c>
      <c r="AK348" s="9" t="s">
        <v>115</v>
      </c>
      <c r="AL348" s="9" t="s">
        <v>350</v>
      </c>
      <c r="AM348" s="9" t="s">
        <v>6767</v>
      </c>
      <c r="AN348" s="9" t="s">
        <v>6768</v>
      </c>
      <c r="AO348" s="9" t="s">
        <v>6769</v>
      </c>
      <c r="AP348" s="9" t="s">
        <v>128</v>
      </c>
      <c r="AQ348" s="4">
        <v>24</v>
      </c>
      <c r="AR348" s="9" t="s">
        <v>841</v>
      </c>
      <c r="AS348" s="9" t="s">
        <v>108</v>
      </c>
    </row>
    <row r="349" spans="1:45" ht="15" customHeight="1" x14ac:dyDescent="0.25">
      <c r="A349" s="10">
        <v>45528.420335648145</v>
      </c>
      <c r="B349" s="10">
        <v>45528.438194444447</v>
      </c>
      <c r="C349" s="11" t="s">
        <v>48</v>
      </c>
      <c r="D349" s="11" t="s">
        <v>6770</v>
      </c>
      <c r="E349" s="5">
        <v>100</v>
      </c>
      <c r="F349" s="5">
        <v>1543</v>
      </c>
      <c r="G349" s="11" t="s">
        <v>90</v>
      </c>
      <c r="H349" s="10">
        <v>45528.438215416667</v>
      </c>
      <c r="I349" s="11" t="s">
        <v>6771</v>
      </c>
      <c r="J349" s="11" t="s">
        <v>92</v>
      </c>
      <c r="K349" s="11" t="s">
        <v>92</v>
      </c>
      <c r="L349" s="11" t="s">
        <v>6772</v>
      </c>
      <c r="M349" s="11" t="s">
        <v>92</v>
      </c>
      <c r="N349" s="5">
        <v>42.033900000000003</v>
      </c>
      <c r="O349" s="5">
        <v>-92.927800000000005</v>
      </c>
      <c r="P349" s="11" t="s">
        <v>94</v>
      </c>
      <c r="Q349" s="11" t="s">
        <v>95</v>
      </c>
      <c r="R349" s="11" t="s">
        <v>92</v>
      </c>
      <c r="S349" s="11" t="s">
        <v>92</v>
      </c>
      <c r="T349" s="11" t="s">
        <v>92</v>
      </c>
      <c r="U349" s="11" t="s">
        <v>92</v>
      </c>
      <c r="V349" s="11" t="s">
        <v>98</v>
      </c>
      <c r="W349" s="11" t="s">
        <v>92</v>
      </c>
      <c r="X349" s="11" t="s">
        <v>92</v>
      </c>
      <c r="Y349" s="11" t="s">
        <v>100</v>
      </c>
      <c r="Z349" s="11" t="s">
        <v>101</v>
      </c>
      <c r="AA349" s="11" t="s">
        <v>92</v>
      </c>
      <c r="AB349" s="11" t="s">
        <v>92</v>
      </c>
      <c r="AC349" s="11" t="s">
        <v>92</v>
      </c>
      <c r="AD349" s="11" t="s">
        <v>92</v>
      </c>
      <c r="AE349" s="11" t="s">
        <v>92</v>
      </c>
      <c r="AF349" s="11" t="s">
        <v>103</v>
      </c>
      <c r="AG349" s="11" t="s">
        <v>92</v>
      </c>
      <c r="AH349" s="11" t="s">
        <v>1250</v>
      </c>
      <c r="AI349" s="11" t="s">
        <v>105</v>
      </c>
      <c r="AJ349" s="11" t="s">
        <v>6773</v>
      </c>
      <c r="AK349" s="11" t="s">
        <v>105</v>
      </c>
      <c r="AL349" s="11" t="s">
        <v>6774</v>
      </c>
      <c r="AM349" s="11" t="s">
        <v>6775</v>
      </c>
      <c r="AN349" s="11" t="s">
        <v>6776</v>
      </c>
      <c r="AO349" s="11" t="s">
        <v>6777</v>
      </c>
      <c r="AP349" s="11" t="s">
        <v>128</v>
      </c>
      <c r="AQ349" s="5">
        <v>30</v>
      </c>
      <c r="AR349" s="11" t="s">
        <v>6778</v>
      </c>
      <c r="AS349" s="11" t="s">
        <v>217</v>
      </c>
    </row>
    <row r="350" spans="1:45" ht="15" customHeight="1" x14ac:dyDescent="0.25">
      <c r="A350" s="8">
        <v>45528.474212962959</v>
      </c>
      <c r="B350" s="8">
        <v>45528.474988425929</v>
      </c>
      <c r="C350" s="9" t="s">
        <v>48</v>
      </c>
      <c r="D350" s="9" t="s">
        <v>6779</v>
      </c>
      <c r="E350" s="4">
        <v>100</v>
      </c>
      <c r="F350" s="4">
        <v>66</v>
      </c>
      <c r="G350" s="9" t="s">
        <v>90</v>
      </c>
      <c r="H350" s="8">
        <v>45528.474999606478</v>
      </c>
      <c r="I350" s="9" t="s">
        <v>6780</v>
      </c>
      <c r="J350" s="9" t="s">
        <v>92</v>
      </c>
      <c r="K350" s="9" t="s">
        <v>92</v>
      </c>
      <c r="L350" s="9" t="s">
        <v>6781</v>
      </c>
      <c r="M350" s="9" t="s">
        <v>92</v>
      </c>
      <c r="N350" s="4">
        <v>40.7592</v>
      </c>
      <c r="O350" s="4">
        <v>-111.8875</v>
      </c>
      <c r="P350" s="9" t="s">
        <v>94</v>
      </c>
      <c r="Q350" s="9" t="s">
        <v>95</v>
      </c>
      <c r="R350" s="9" t="s">
        <v>92</v>
      </c>
      <c r="S350" s="9" t="s">
        <v>124</v>
      </c>
      <c r="T350" s="9" t="s">
        <v>92</v>
      </c>
      <c r="U350" s="9" t="s">
        <v>97</v>
      </c>
      <c r="V350" s="9" t="s">
        <v>98</v>
      </c>
      <c r="W350" s="9" t="s">
        <v>92</v>
      </c>
      <c r="X350" s="9" t="s">
        <v>92</v>
      </c>
      <c r="Y350" s="9" t="s">
        <v>100</v>
      </c>
      <c r="Z350" s="9" t="s">
        <v>101</v>
      </c>
      <c r="AA350" s="9" t="s">
        <v>92</v>
      </c>
      <c r="AB350" s="9" t="s">
        <v>112</v>
      </c>
      <c r="AC350" s="9" t="s">
        <v>92</v>
      </c>
      <c r="AD350" s="9" t="s">
        <v>92</v>
      </c>
      <c r="AE350" s="9" t="s">
        <v>92</v>
      </c>
      <c r="AF350" s="9" t="s">
        <v>100</v>
      </c>
      <c r="AG350" s="9" t="s">
        <v>92</v>
      </c>
      <c r="AH350" s="9" t="s">
        <v>92</v>
      </c>
      <c r="AI350" s="9" t="s">
        <v>92</v>
      </c>
      <c r="AJ350" s="9" t="s">
        <v>92</v>
      </c>
      <c r="AK350" s="9" t="s">
        <v>92</v>
      </c>
      <c r="AL350" s="9" t="s">
        <v>92</v>
      </c>
      <c r="AM350" s="9" t="s">
        <v>92</v>
      </c>
      <c r="AN350" s="9" t="s">
        <v>92</v>
      </c>
      <c r="AO350" s="9" t="s">
        <v>92</v>
      </c>
      <c r="AP350" s="9" t="s">
        <v>92</v>
      </c>
      <c r="AQ350" s="9" t="s">
        <v>92</v>
      </c>
      <c r="AR350" s="9" t="s">
        <v>92</v>
      </c>
      <c r="AS350" s="9" t="s">
        <v>92</v>
      </c>
    </row>
    <row r="351" spans="1:45" ht="15" customHeight="1" x14ac:dyDescent="0.25">
      <c r="A351" s="10">
        <v>45528.47693287037</v>
      </c>
      <c r="B351" s="10">
        <v>45528.481458333335</v>
      </c>
      <c r="C351" s="11" t="s">
        <v>48</v>
      </c>
      <c r="D351" s="11" t="s">
        <v>6782</v>
      </c>
      <c r="E351" s="5">
        <v>100</v>
      </c>
      <c r="F351" s="5">
        <v>390</v>
      </c>
      <c r="G351" s="11" t="s">
        <v>90</v>
      </c>
      <c r="H351" s="10">
        <v>45528.481468981481</v>
      </c>
      <c r="I351" s="11" t="s">
        <v>6783</v>
      </c>
      <c r="J351" s="11" t="s">
        <v>92</v>
      </c>
      <c r="K351" s="11" t="s">
        <v>92</v>
      </c>
      <c r="L351" s="11" t="s">
        <v>6784</v>
      </c>
      <c r="M351" s="11" t="s">
        <v>92</v>
      </c>
      <c r="N351" s="5">
        <v>43.7318</v>
      </c>
      <c r="O351" s="5">
        <v>-113.4659</v>
      </c>
      <c r="P351" s="11" t="s">
        <v>94</v>
      </c>
      <c r="Q351" s="11" t="s">
        <v>95</v>
      </c>
      <c r="R351" s="11" t="s">
        <v>92</v>
      </c>
      <c r="S351" s="11" t="s">
        <v>92</v>
      </c>
      <c r="T351" s="11" t="s">
        <v>92</v>
      </c>
      <c r="U351" s="11" t="s">
        <v>92</v>
      </c>
      <c r="V351" s="11" t="s">
        <v>98</v>
      </c>
      <c r="W351" s="11" t="s">
        <v>92</v>
      </c>
      <c r="X351" s="11" t="s">
        <v>92</v>
      </c>
      <c r="Y351" s="11" t="s">
        <v>100</v>
      </c>
      <c r="Z351" s="11" t="s">
        <v>101</v>
      </c>
      <c r="AA351" s="11" t="s">
        <v>102</v>
      </c>
      <c r="AB351" s="11" t="s">
        <v>112</v>
      </c>
      <c r="AC351" s="11" t="s">
        <v>92</v>
      </c>
      <c r="AD351" s="11" t="s">
        <v>92</v>
      </c>
      <c r="AE351" s="11" t="s">
        <v>92</v>
      </c>
      <c r="AF351" s="11" t="s">
        <v>103</v>
      </c>
      <c r="AG351" s="11" t="s">
        <v>92</v>
      </c>
      <c r="AH351" s="11" t="s">
        <v>4286</v>
      </c>
      <c r="AI351" s="11" t="s">
        <v>105</v>
      </c>
      <c r="AJ351" s="11" t="s">
        <v>6785</v>
      </c>
      <c r="AK351" s="11" t="s">
        <v>105</v>
      </c>
      <c r="AL351" s="11" t="s">
        <v>6786</v>
      </c>
      <c r="AM351" s="11" t="s">
        <v>6787</v>
      </c>
      <c r="AN351" s="11" t="s">
        <v>6788</v>
      </c>
      <c r="AO351" s="11" t="s">
        <v>6789</v>
      </c>
      <c r="AP351" s="11" t="s">
        <v>106</v>
      </c>
      <c r="AQ351" s="5">
        <v>20</v>
      </c>
      <c r="AR351" s="11" t="s">
        <v>6790</v>
      </c>
      <c r="AS351" s="11" t="s">
        <v>108</v>
      </c>
    </row>
    <row r="352" spans="1:45" ht="15" customHeight="1" x14ac:dyDescent="0.25">
      <c r="A352" s="8">
        <v>45528.47384259259</v>
      </c>
      <c r="B352" s="8">
        <v>45528.530821759261</v>
      </c>
      <c r="C352" s="9" t="s">
        <v>48</v>
      </c>
      <c r="D352" s="9" t="s">
        <v>6791</v>
      </c>
      <c r="E352" s="4">
        <v>100</v>
      </c>
      <c r="F352" s="4">
        <v>4923</v>
      </c>
      <c r="G352" s="9" t="s">
        <v>90</v>
      </c>
      <c r="H352" s="8">
        <v>45528.530836597223</v>
      </c>
      <c r="I352" s="9" t="s">
        <v>6792</v>
      </c>
      <c r="J352" s="9" t="s">
        <v>92</v>
      </c>
      <c r="K352" s="9" t="s">
        <v>92</v>
      </c>
      <c r="L352" s="9" t="s">
        <v>6793</v>
      </c>
      <c r="M352" s="9" t="s">
        <v>92</v>
      </c>
      <c r="N352" s="4">
        <v>43.477699999999999</v>
      </c>
      <c r="O352" s="4">
        <v>-111.9726</v>
      </c>
      <c r="P352" s="9" t="s">
        <v>94</v>
      </c>
      <c r="Q352" s="9" t="s">
        <v>95</v>
      </c>
      <c r="R352" s="9" t="s">
        <v>92</v>
      </c>
      <c r="S352" s="9" t="s">
        <v>92</v>
      </c>
      <c r="T352" s="9" t="s">
        <v>92</v>
      </c>
      <c r="U352" s="9" t="s">
        <v>92</v>
      </c>
      <c r="V352" s="9" t="s">
        <v>98</v>
      </c>
      <c r="W352" s="9" t="s">
        <v>92</v>
      </c>
      <c r="X352" s="9" t="s">
        <v>92</v>
      </c>
      <c r="Y352" s="9" t="s">
        <v>100</v>
      </c>
      <c r="Z352" s="9" t="s">
        <v>101</v>
      </c>
      <c r="AA352" s="9" t="s">
        <v>102</v>
      </c>
      <c r="AB352" s="9" t="s">
        <v>92</v>
      </c>
      <c r="AC352" s="9" t="s">
        <v>92</v>
      </c>
      <c r="AD352" s="9" t="s">
        <v>92</v>
      </c>
      <c r="AE352" s="9" t="s">
        <v>92</v>
      </c>
      <c r="AF352" s="9" t="s">
        <v>103</v>
      </c>
      <c r="AG352" s="9" t="s">
        <v>92</v>
      </c>
      <c r="AH352" s="9" t="s">
        <v>4286</v>
      </c>
      <c r="AI352" s="9" t="s">
        <v>126</v>
      </c>
      <c r="AJ352" s="9" t="s">
        <v>6794</v>
      </c>
      <c r="AK352" s="9" t="s">
        <v>105</v>
      </c>
      <c r="AL352" s="9" t="s">
        <v>6795</v>
      </c>
      <c r="AM352" s="9" t="s">
        <v>6796</v>
      </c>
      <c r="AN352" s="9" t="s">
        <v>6797</v>
      </c>
      <c r="AO352" s="9" t="s">
        <v>6798</v>
      </c>
      <c r="AP352" s="9" t="s">
        <v>128</v>
      </c>
      <c r="AQ352" s="4">
        <v>23</v>
      </c>
      <c r="AR352" s="9" t="s">
        <v>4652</v>
      </c>
      <c r="AS352" s="9" t="s">
        <v>108</v>
      </c>
    </row>
    <row r="353" spans="1:45" ht="15" customHeight="1" x14ac:dyDescent="0.25">
      <c r="A353" s="10">
        <v>45528.531053240738</v>
      </c>
      <c r="B353" s="10">
        <v>45528.534513888888</v>
      </c>
      <c r="C353" s="11" t="s">
        <v>48</v>
      </c>
      <c r="D353" s="11" t="s">
        <v>6799</v>
      </c>
      <c r="E353" s="5">
        <v>100</v>
      </c>
      <c r="F353" s="5">
        <v>298</v>
      </c>
      <c r="G353" s="11" t="s">
        <v>90</v>
      </c>
      <c r="H353" s="10">
        <v>45528.534527731485</v>
      </c>
      <c r="I353" s="11" t="s">
        <v>6800</v>
      </c>
      <c r="J353" s="11" t="s">
        <v>92</v>
      </c>
      <c r="K353" s="11" t="s">
        <v>92</v>
      </c>
      <c r="L353" s="11" t="s">
        <v>6801</v>
      </c>
      <c r="M353" s="11" t="s">
        <v>92</v>
      </c>
      <c r="N353" s="5">
        <v>43.634900000000002</v>
      </c>
      <c r="O353" s="5">
        <v>-116.20229999999999</v>
      </c>
      <c r="P353" s="11" t="s">
        <v>94</v>
      </c>
      <c r="Q353" s="11" t="s">
        <v>95</v>
      </c>
      <c r="R353" s="11" t="s">
        <v>92</v>
      </c>
      <c r="S353" s="11" t="s">
        <v>124</v>
      </c>
      <c r="T353" s="11" t="s">
        <v>92</v>
      </c>
      <c r="U353" s="11" t="s">
        <v>97</v>
      </c>
      <c r="V353" s="11" t="s">
        <v>98</v>
      </c>
      <c r="W353" s="11" t="s">
        <v>92</v>
      </c>
      <c r="X353" s="11" t="s">
        <v>92</v>
      </c>
      <c r="Y353" s="11" t="s">
        <v>100</v>
      </c>
      <c r="Z353" s="11" t="s">
        <v>101</v>
      </c>
      <c r="AA353" s="11" t="s">
        <v>92</v>
      </c>
      <c r="AB353" s="11" t="s">
        <v>92</v>
      </c>
      <c r="AC353" s="11" t="s">
        <v>92</v>
      </c>
      <c r="AD353" s="11" t="s">
        <v>92</v>
      </c>
      <c r="AE353" s="11" t="s">
        <v>92</v>
      </c>
      <c r="AF353" s="11" t="s">
        <v>103</v>
      </c>
      <c r="AG353" s="11" t="s">
        <v>92</v>
      </c>
      <c r="AH353" s="11" t="s">
        <v>4286</v>
      </c>
      <c r="AI353" s="11" t="s">
        <v>126</v>
      </c>
      <c r="AJ353" s="11" t="s">
        <v>6802</v>
      </c>
      <c r="AK353" s="11" t="s">
        <v>115</v>
      </c>
      <c r="AL353" s="11" t="s">
        <v>6803</v>
      </c>
      <c r="AM353" s="11" t="s">
        <v>6804</v>
      </c>
      <c r="AN353" s="11" t="s">
        <v>6805</v>
      </c>
      <c r="AO353" s="11" t="s">
        <v>6806</v>
      </c>
      <c r="AP353" s="11" t="s">
        <v>106</v>
      </c>
      <c r="AQ353" s="5">
        <v>27</v>
      </c>
      <c r="AR353" s="11" t="s">
        <v>4286</v>
      </c>
      <c r="AS353" s="11" t="s">
        <v>108</v>
      </c>
    </row>
    <row r="354" spans="1:45" ht="15" customHeight="1" x14ac:dyDescent="0.25">
      <c r="A354" s="8">
        <v>45528.540243055555</v>
      </c>
      <c r="B354" s="8">
        <v>45528.543425925927</v>
      </c>
      <c r="C354" s="9" t="s">
        <v>48</v>
      </c>
      <c r="D354" s="9" t="s">
        <v>6807</v>
      </c>
      <c r="E354" s="4">
        <v>100</v>
      </c>
      <c r="F354" s="4">
        <v>275</v>
      </c>
      <c r="G354" s="9" t="s">
        <v>90</v>
      </c>
      <c r="H354" s="8">
        <v>45528.543445555559</v>
      </c>
      <c r="I354" s="9" t="s">
        <v>6808</v>
      </c>
      <c r="J354" s="9" t="s">
        <v>92</v>
      </c>
      <c r="K354" s="9" t="s">
        <v>92</v>
      </c>
      <c r="L354" s="9" t="s">
        <v>6809</v>
      </c>
      <c r="M354" s="9" t="s">
        <v>92</v>
      </c>
      <c r="N354" s="4">
        <v>43.8125</v>
      </c>
      <c r="O354" s="4">
        <v>-111.7855</v>
      </c>
      <c r="P354" s="9" t="s">
        <v>94</v>
      </c>
      <c r="Q354" s="9" t="s">
        <v>95</v>
      </c>
      <c r="R354" s="9" t="s">
        <v>92</v>
      </c>
      <c r="S354" s="9" t="s">
        <v>92</v>
      </c>
      <c r="T354" s="9" t="s">
        <v>92</v>
      </c>
      <c r="U354" s="9" t="s">
        <v>92</v>
      </c>
      <c r="V354" s="9" t="s">
        <v>92</v>
      </c>
      <c r="W354" s="9" t="s">
        <v>99</v>
      </c>
      <c r="X354" s="9" t="s">
        <v>6810</v>
      </c>
      <c r="Y354" s="9" t="s">
        <v>100</v>
      </c>
      <c r="Z354" s="9" t="s">
        <v>101</v>
      </c>
      <c r="AA354" s="9" t="s">
        <v>92</v>
      </c>
      <c r="AB354" s="9" t="s">
        <v>112</v>
      </c>
      <c r="AC354" s="9" t="s">
        <v>92</v>
      </c>
      <c r="AD354" s="9" t="s">
        <v>99</v>
      </c>
      <c r="AE354" s="9" t="s">
        <v>6811</v>
      </c>
      <c r="AF354" s="9" t="s">
        <v>103</v>
      </c>
      <c r="AG354" s="9" t="s">
        <v>92</v>
      </c>
      <c r="AH354" s="9" t="s">
        <v>4286</v>
      </c>
      <c r="AI354" s="9" t="s">
        <v>105</v>
      </c>
      <c r="AJ354" s="9" t="s">
        <v>6812</v>
      </c>
      <c r="AK354" s="9" t="s">
        <v>126</v>
      </c>
      <c r="AL354" s="9" t="s">
        <v>6813</v>
      </c>
      <c r="AM354" s="9" t="s">
        <v>6814</v>
      </c>
      <c r="AN354" s="9" t="s">
        <v>6815</v>
      </c>
      <c r="AO354" s="9" t="s">
        <v>6816</v>
      </c>
      <c r="AP354" s="9" t="s">
        <v>106</v>
      </c>
      <c r="AQ354" s="4">
        <v>22</v>
      </c>
      <c r="AR354" s="9" t="s">
        <v>3881</v>
      </c>
      <c r="AS354" s="9" t="s">
        <v>108</v>
      </c>
    </row>
    <row r="355" spans="1:45" ht="15" customHeight="1" x14ac:dyDescent="0.25">
      <c r="A355" s="10">
        <v>45528.545092592591</v>
      </c>
      <c r="B355" s="10">
        <v>45528.546446759261</v>
      </c>
      <c r="C355" s="11" t="s">
        <v>48</v>
      </c>
      <c r="D355" s="11" t="s">
        <v>6817</v>
      </c>
      <c r="E355" s="5">
        <v>100</v>
      </c>
      <c r="F355" s="5">
        <v>116</v>
      </c>
      <c r="G355" s="11" t="s">
        <v>90</v>
      </c>
      <c r="H355" s="10">
        <v>45528.54646060185</v>
      </c>
      <c r="I355" s="11" t="s">
        <v>6818</v>
      </c>
      <c r="J355" s="11" t="s">
        <v>92</v>
      </c>
      <c r="K355" s="11" t="s">
        <v>92</v>
      </c>
      <c r="L355" s="11" t="s">
        <v>6819</v>
      </c>
      <c r="M355" s="11" t="s">
        <v>92</v>
      </c>
      <c r="N355" s="5">
        <v>44.983400000000003</v>
      </c>
      <c r="O355" s="5">
        <v>-93.262200000000007</v>
      </c>
      <c r="P355" s="11" t="s">
        <v>94</v>
      </c>
      <c r="Q355" s="11" t="s">
        <v>95</v>
      </c>
      <c r="R355" s="11" t="s">
        <v>92</v>
      </c>
      <c r="S355" s="11" t="s">
        <v>92</v>
      </c>
      <c r="T355" s="11" t="s">
        <v>96</v>
      </c>
      <c r="U355" s="11" t="s">
        <v>92</v>
      </c>
      <c r="V355" s="11" t="s">
        <v>92</v>
      </c>
      <c r="W355" s="11" t="s">
        <v>92</v>
      </c>
      <c r="X355" s="11" t="s">
        <v>92</v>
      </c>
      <c r="Y355" s="11" t="s">
        <v>100</v>
      </c>
      <c r="Z355" s="11" t="s">
        <v>101</v>
      </c>
      <c r="AA355" s="11" t="s">
        <v>102</v>
      </c>
      <c r="AB355" s="11" t="s">
        <v>92</v>
      </c>
      <c r="AC355" s="11" t="s">
        <v>172</v>
      </c>
      <c r="AD355" s="11" t="s">
        <v>92</v>
      </c>
      <c r="AE355" s="11" t="s">
        <v>92</v>
      </c>
      <c r="AF355" s="11" t="s">
        <v>100</v>
      </c>
      <c r="AG355" s="11" t="s">
        <v>6820</v>
      </c>
      <c r="AH355" s="11" t="s">
        <v>1250</v>
      </c>
      <c r="AI355" s="11" t="s">
        <v>126</v>
      </c>
      <c r="AJ355" s="11" t="s">
        <v>92</v>
      </c>
      <c r="AK355" s="11" t="s">
        <v>126</v>
      </c>
      <c r="AL355" s="11" t="s">
        <v>92</v>
      </c>
      <c r="AM355" s="11" t="s">
        <v>92</v>
      </c>
      <c r="AN355" s="11" t="s">
        <v>92</v>
      </c>
      <c r="AO355" s="11" t="s">
        <v>92</v>
      </c>
      <c r="AP355" s="11" t="s">
        <v>106</v>
      </c>
      <c r="AQ355" s="5">
        <v>27</v>
      </c>
      <c r="AR355" s="11" t="s">
        <v>6821</v>
      </c>
      <c r="AS355" s="11" t="s">
        <v>167</v>
      </c>
    </row>
    <row r="356" spans="1:45" ht="15" customHeight="1" x14ac:dyDescent="0.25">
      <c r="A356" s="8">
        <v>45528.569675925923</v>
      </c>
      <c r="B356" s="8">
        <v>45528.570231481484</v>
      </c>
      <c r="C356" s="9" t="s">
        <v>48</v>
      </c>
      <c r="D356" s="9" t="s">
        <v>1971</v>
      </c>
      <c r="E356" s="4">
        <v>100</v>
      </c>
      <c r="F356" s="4">
        <v>47</v>
      </c>
      <c r="G356" s="9" t="s">
        <v>90</v>
      </c>
      <c r="H356" s="8">
        <v>45528.57024587963</v>
      </c>
      <c r="I356" s="9" t="s">
        <v>6822</v>
      </c>
      <c r="J356" s="9" t="s">
        <v>92</v>
      </c>
      <c r="K356" s="9" t="s">
        <v>92</v>
      </c>
      <c r="L356" s="9" t="s">
        <v>1973</v>
      </c>
      <c r="M356" s="9" t="s">
        <v>92</v>
      </c>
      <c r="N356" s="4">
        <v>38.635599999999997</v>
      </c>
      <c r="O356" s="4">
        <v>-92.117599999999996</v>
      </c>
      <c r="P356" s="9" t="s">
        <v>94</v>
      </c>
      <c r="Q356" s="9" t="s">
        <v>95</v>
      </c>
      <c r="R356" s="9" t="s">
        <v>92</v>
      </c>
      <c r="S356" s="9" t="s">
        <v>124</v>
      </c>
      <c r="T356" s="9" t="s">
        <v>92</v>
      </c>
      <c r="U356" s="9" t="s">
        <v>92</v>
      </c>
      <c r="V356" s="9" t="s">
        <v>92</v>
      </c>
      <c r="W356" s="9" t="s">
        <v>92</v>
      </c>
      <c r="X356" s="9" t="s">
        <v>92</v>
      </c>
      <c r="Y356" s="9" t="s">
        <v>100</v>
      </c>
      <c r="Z356" s="9" t="s">
        <v>101</v>
      </c>
      <c r="AA356" s="9" t="s">
        <v>102</v>
      </c>
      <c r="AB356" s="9" t="s">
        <v>92</v>
      </c>
      <c r="AC356" s="9" t="s">
        <v>92</v>
      </c>
      <c r="AD356" s="9" t="s">
        <v>92</v>
      </c>
      <c r="AE356" s="9" t="s">
        <v>92</v>
      </c>
      <c r="AF356" s="9" t="s">
        <v>103</v>
      </c>
      <c r="AG356" s="9" t="s">
        <v>92</v>
      </c>
      <c r="AH356" s="9" t="s">
        <v>1250</v>
      </c>
      <c r="AI356" s="9" t="s">
        <v>115</v>
      </c>
      <c r="AJ356" s="9" t="s">
        <v>92</v>
      </c>
      <c r="AK356" s="9" t="s">
        <v>126</v>
      </c>
      <c r="AL356" s="9" t="s">
        <v>92</v>
      </c>
      <c r="AM356" s="9" t="s">
        <v>92</v>
      </c>
      <c r="AN356" s="9" t="s">
        <v>92</v>
      </c>
      <c r="AO356" s="9" t="s">
        <v>92</v>
      </c>
      <c r="AP356" s="9" t="s">
        <v>128</v>
      </c>
      <c r="AQ356" s="4">
        <v>19</v>
      </c>
      <c r="AR356" s="9" t="s">
        <v>1980</v>
      </c>
      <c r="AS356" s="9" t="s">
        <v>130</v>
      </c>
    </row>
    <row r="357" spans="1:45" ht="15" customHeight="1" x14ac:dyDescent="0.25">
      <c r="A357" s="10">
        <v>45528.567812499998</v>
      </c>
      <c r="B357" s="10">
        <v>45528.570763888885</v>
      </c>
      <c r="C357" s="11" t="s">
        <v>48</v>
      </c>
      <c r="D357" s="11" t="s">
        <v>6823</v>
      </c>
      <c r="E357" s="5">
        <v>100</v>
      </c>
      <c r="F357" s="5">
        <v>255</v>
      </c>
      <c r="G357" s="11" t="s">
        <v>90</v>
      </c>
      <c r="H357" s="10">
        <v>45528.57077859954</v>
      </c>
      <c r="I357" s="11" t="s">
        <v>6824</v>
      </c>
      <c r="J357" s="11" t="s">
        <v>92</v>
      </c>
      <c r="K357" s="11" t="s">
        <v>92</v>
      </c>
      <c r="L357" s="11" t="s">
        <v>6825</v>
      </c>
      <c r="M357" s="11" t="s">
        <v>92</v>
      </c>
      <c r="N357" s="5">
        <v>43.477699999999999</v>
      </c>
      <c r="O357" s="5">
        <v>-111.9726</v>
      </c>
      <c r="P357" s="11" t="s">
        <v>94</v>
      </c>
      <c r="Q357" s="11" t="s">
        <v>95</v>
      </c>
      <c r="R357" s="11" t="s">
        <v>92</v>
      </c>
      <c r="S357" s="11" t="s">
        <v>92</v>
      </c>
      <c r="T357" s="11" t="s">
        <v>92</v>
      </c>
      <c r="U357" s="11" t="s">
        <v>97</v>
      </c>
      <c r="V357" s="11" t="s">
        <v>98</v>
      </c>
      <c r="W357" s="11" t="s">
        <v>92</v>
      </c>
      <c r="X357" s="11" t="s">
        <v>92</v>
      </c>
      <c r="Y357" s="11" t="s">
        <v>100</v>
      </c>
      <c r="Z357" s="11" t="s">
        <v>92</v>
      </c>
      <c r="AA357" s="11" t="s">
        <v>92</v>
      </c>
      <c r="AB357" s="11" t="s">
        <v>92</v>
      </c>
      <c r="AC357" s="11" t="s">
        <v>92</v>
      </c>
      <c r="AD357" s="11" t="s">
        <v>99</v>
      </c>
      <c r="AE357" s="11" t="s">
        <v>92</v>
      </c>
      <c r="AF357" s="11" t="s">
        <v>103</v>
      </c>
      <c r="AG357" s="11" t="s">
        <v>92</v>
      </c>
      <c r="AH357" s="11" t="s">
        <v>4286</v>
      </c>
      <c r="AI357" s="11" t="s">
        <v>126</v>
      </c>
      <c r="AJ357" s="11" t="s">
        <v>6826</v>
      </c>
      <c r="AK357" s="11" t="s">
        <v>126</v>
      </c>
      <c r="AL357" s="11" t="s">
        <v>6827</v>
      </c>
      <c r="AM357" s="11" t="s">
        <v>6828</v>
      </c>
      <c r="AN357" s="11" t="s">
        <v>5122</v>
      </c>
      <c r="AO357" s="11" t="s">
        <v>6829</v>
      </c>
      <c r="AP357" s="11" t="s">
        <v>106</v>
      </c>
      <c r="AQ357" s="5">
        <v>27</v>
      </c>
      <c r="AR357" s="11" t="s">
        <v>4297</v>
      </c>
      <c r="AS357" s="11" t="s">
        <v>108</v>
      </c>
    </row>
    <row r="358" spans="1:45" ht="15" customHeight="1" x14ac:dyDescent="0.25">
      <c r="A358" s="8">
        <v>45528.671898148146</v>
      </c>
      <c r="B358" s="8">
        <v>45528.679525462961</v>
      </c>
      <c r="C358" s="9" t="s">
        <v>48</v>
      </c>
      <c r="D358" s="9" t="s">
        <v>4657</v>
      </c>
      <c r="E358" s="4">
        <v>100</v>
      </c>
      <c r="F358" s="4">
        <v>659</v>
      </c>
      <c r="G358" s="9" t="s">
        <v>90</v>
      </c>
      <c r="H358" s="8">
        <v>45528.679538182871</v>
      </c>
      <c r="I358" s="9" t="s">
        <v>6830</v>
      </c>
      <c r="J358" s="9" t="s">
        <v>92</v>
      </c>
      <c r="K358" s="9" t="s">
        <v>92</v>
      </c>
      <c r="L358" s="9" t="s">
        <v>6831</v>
      </c>
      <c r="M358" s="9" t="s">
        <v>92</v>
      </c>
      <c r="N358" s="4">
        <v>43.664299999999997</v>
      </c>
      <c r="O358" s="4">
        <v>-116.2419</v>
      </c>
      <c r="P358" s="9" t="s">
        <v>94</v>
      </c>
      <c r="Q358" s="9" t="s">
        <v>95</v>
      </c>
      <c r="R358" s="9" t="s">
        <v>134</v>
      </c>
      <c r="S358" s="9" t="s">
        <v>92</v>
      </c>
      <c r="T358" s="9" t="s">
        <v>92</v>
      </c>
      <c r="U358" s="9" t="s">
        <v>97</v>
      </c>
      <c r="V358" s="9" t="s">
        <v>98</v>
      </c>
      <c r="W358" s="9" t="s">
        <v>92</v>
      </c>
      <c r="X358" s="9" t="s">
        <v>92</v>
      </c>
      <c r="Y358" s="9" t="s">
        <v>100</v>
      </c>
      <c r="Z358" s="9" t="s">
        <v>101</v>
      </c>
      <c r="AA358" s="9" t="s">
        <v>92</v>
      </c>
      <c r="AB358" s="9" t="s">
        <v>92</v>
      </c>
      <c r="AC358" s="9" t="s">
        <v>172</v>
      </c>
      <c r="AD358" s="9" t="s">
        <v>99</v>
      </c>
      <c r="AE358" s="9" t="s">
        <v>6832</v>
      </c>
      <c r="AF358" s="9" t="s">
        <v>103</v>
      </c>
      <c r="AG358" s="9" t="s">
        <v>92</v>
      </c>
      <c r="AH358" s="9" t="s">
        <v>4286</v>
      </c>
      <c r="AI358" s="9" t="s">
        <v>115</v>
      </c>
      <c r="AJ358" s="9" t="s">
        <v>92</v>
      </c>
      <c r="AK358" s="9" t="s">
        <v>115</v>
      </c>
      <c r="AL358" s="9" t="s">
        <v>6833</v>
      </c>
      <c r="AM358" s="9" t="s">
        <v>6834</v>
      </c>
      <c r="AN358" s="9" t="s">
        <v>6835</v>
      </c>
      <c r="AO358" s="9" t="s">
        <v>6836</v>
      </c>
      <c r="AP358" s="9" t="s">
        <v>106</v>
      </c>
      <c r="AQ358" s="4">
        <v>33</v>
      </c>
      <c r="AR358" s="9" t="s">
        <v>4286</v>
      </c>
      <c r="AS358" s="9" t="s">
        <v>108</v>
      </c>
    </row>
    <row r="359" spans="1:45" ht="15" customHeight="1" x14ac:dyDescent="0.25">
      <c r="A359" s="10">
        <v>45528.680983796294</v>
      </c>
      <c r="B359" s="10">
        <v>45528.697245370371</v>
      </c>
      <c r="C359" s="11" t="s">
        <v>48</v>
      </c>
      <c r="D359" s="11" t="s">
        <v>6837</v>
      </c>
      <c r="E359" s="5">
        <v>100</v>
      </c>
      <c r="F359" s="5">
        <v>1404</v>
      </c>
      <c r="G359" s="11" t="s">
        <v>90</v>
      </c>
      <c r="H359" s="10">
        <v>45528.697258460648</v>
      </c>
      <c r="I359" s="11" t="s">
        <v>6838</v>
      </c>
      <c r="J359" s="11" t="s">
        <v>92</v>
      </c>
      <c r="K359" s="11" t="s">
        <v>92</v>
      </c>
      <c r="L359" s="11" t="s">
        <v>6839</v>
      </c>
      <c r="M359" s="11" t="s">
        <v>92</v>
      </c>
      <c r="N359" s="5">
        <v>43.8125</v>
      </c>
      <c r="O359" s="5">
        <v>-111.7855</v>
      </c>
      <c r="P359" s="11" t="s">
        <v>94</v>
      </c>
      <c r="Q359" s="11" t="s">
        <v>95</v>
      </c>
      <c r="R359" s="11" t="s">
        <v>92</v>
      </c>
      <c r="S359" s="11" t="s">
        <v>92</v>
      </c>
      <c r="T359" s="11" t="s">
        <v>92</v>
      </c>
      <c r="U359" s="11" t="s">
        <v>92</v>
      </c>
      <c r="V359" s="11" t="s">
        <v>98</v>
      </c>
      <c r="W359" s="11" t="s">
        <v>92</v>
      </c>
      <c r="X359" s="11" t="s">
        <v>92</v>
      </c>
      <c r="Y359" s="11" t="s">
        <v>100</v>
      </c>
      <c r="Z359" s="11" t="s">
        <v>101</v>
      </c>
      <c r="AA359" s="11" t="s">
        <v>102</v>
      </c>
      <c r="AB359" s="11" t="s">
        <v>92</v>
      </c>
      <c r="AC359" s="11" t="s">
        <v>92</v>
      </c>
      <c r="AD359" s="11" t="s">
        <v>92</v>
      </c>
      <c r="AE359" s="11" t="s">
        <v>92</v>
      </c>
      <c r="AF359" s="11" t="s">
        <v>103</v>
      </c>
      <c r="AG359" s="11" t="s">
        <v>92</v>
      </c>
      <c r="AH359" s="11" t="s">
        <v>4286</v>
      </c>
      <c r="AI359" s="11" t="s">
        <v>115</v>
      </c>
      <c r="AJ359" s="11" t="s">
        <v>6840</v>
      </c>
      <c r="AK359" s="11" t="s">
        <v>115</v>
      </c>
      <c r="AL359" s="11" t="s">
        <v>6841</v>
      </c>
      <c r="AM359" s="11" t="s">
        <v>6842</v>
      </c>
      <c r="AN359" s="11" t="s">
        <v>6843</v>
      </c>
      <c r="AO359" s="11" t="s">
        <v>6844</v>
      </c>
      <c r="AP359" s="11" t="s">
        <v>128</v>
      </c>
      <c r="AQ359" s="5">
        <v>29</v>
      </c>
      <c r="AR359" s="11" t="s">
        <v>4369</v>
      </c>
      <c r="AS359" s="11" t="s">
        <v>108</v>
      </c>
    </row>
    <row r="360" spans="1:45" ht="15" customHeight="1" x14ac:dyDescent="0.25">
      <c r="A360" s="8">
        <v>45528.72451388889</v>
      </c>
      <c r="B360" s="8">
        <v>45528.729155092595</v>
      </c>
      <c r="C360" s="9" t="s">
        <v>48</v>
      </c>
      <c r="D360" s="9" t="s">
        <v>6845</v>
      </c>
      <c r="E360" s="4">
        <v>100</v>
      </c>
      <c r="F360" s="4">
        <v>400</v>
      </c>
      <c r="G360" s="9" t="s">
        <v>90</v>
      </c>
      <c r="H360" s="8">
        <v>45528.729170613427</v>
      </c>
      <c r="I360" s="9" t="s">
        <v>6846</v>
      </c>
      <c r="J360" s="9" t="s">
        <v>92</v>
      </c>
      <c r="K360" s="9" t="s">
        <v>92</v>
      </c>
      <c r="L360" s="9" t="s">
        <v>6847</v>
      </c>
      <c r="M360" s="9" t="s">
        <v>92</v>
      </c>
      <c r="N360" s="4">
        <v>40.7592</v>
      </c>
      <c r="O360" s="4">
        <v>-111.8875</v>
      </c>
      <c r="P360" s="9" t="s">
        <v>94</v>
      </c>
      <c r="Q360" s="9" t="s">
        <v>95</v>
      </c>
      <c r="R360" s="9" t="s">
        <v>134</v>
      </c>
      <c r="S360" s="9" t="s">
        <v>124</v>
      </c>
      <c r="T360" s="9" t="s">
        <v>92</v>
      </c>
      <c r="U360" s="9" t="s">
        <v>92</v>
      </c>
      <c r="V360" s="9" t="s">
        <v>98</v>
      </c>
      <c r="W360" s="9" t="s">
        <v>92</v>
      </c>
      <c r="X360" s="9" t="s">
        <v>92</v>
      </c>
      <c r="Y360" s="9" t="s">
        <v>100</v>
      </c>
      <c r="Z360" s="9" t="s">
        <v>101</v>
      </c>
      <c r="AA360" s="9" t="s">
        <v>92</v>
      </c>
      <c r="AB360" s="9" t="s">
        <v>92</v>
      </c>
      <c r="AC360" s="9" t="s">
        <v>92</v>
      </c>
      <c r="AD360" s="9" t="s">
        <v>92</v>
      </c>
      <c r="AE360" s="9" t="s">
        <v>92</v>
      </c>
      <c r="AF360" s="9" t="s">
        <v>103</v>
      </c>
      <c r="AG360" s="9" t="s">
        <v>92</v>
      </c>
      <c r="AH360" s="9" t="s">
        <v>1250</v>
      </c>
      <c r="AI360" s="9" t="s">
        <v>105</v>
      </c>
      <c r="AJ360" s="9" t="s">
        <v>6848</v>
      </c>
      <c r="AK360" s="9" t="s">
        <v>126</v>
      </c>
      <c r="AL360" s="9" t="s">
        <v>6849</v>
      </c>
      <c r="AM360" s="9" t="s">
        <v>6850</v>
      </c>
      <c r="AN360" s="9" t="s">
        <v>6851</v>
      </c>
      <c r="AO360" s="9" t="s">
        <v>6852</v>
      </c>
      <c r="AP360" s="9" t="s">
        <v>106</v>
      </c>
      <c r="AQ360" s="4">
        <v>22</v>
      </c>
      <c r="AR360" s="9" t="s">
        <v>5492</v>
      </c>
      <c r="AS360" s="9" t="s">
        <v>1397</v>
      </c>
    </row>
    <row r="361" spans="1:45" ht="15" customHeight="1" x14ac:dyDescent="0.25">
      <c r="A361" s="10">
        <v>45528.756527777776</v>
      </c>
      <c r="B361" s="10">
        <v>45528.76048611111</v>
      </c>
      <c r="C361" s="11" t="s">
        <v>48</v>
      </c>
      <c r="D361" s="11" t="s">
        <v>6853</v>
      </c>
      <c r="E361" s="5">
        <v>100</v>
      </c>
      <c r="F361" s="5">
        <v>342</v>
      </c>
      <c r="G361" s="11" t="s">
        <v>90</v>
      </c>
      <c r="H361" s="10">
        <v>45528.760504444443</v>
      </c>
      <c r="I361" s="11" t="s">
        <v>6854</v>
      </c>
      <c r="J361" s="11" t="s">
        <v>92</v>
      </c>
      <c r="K361" s="11" t="s">
        <v>92</v>
      </c>
      <c r="L361" s="11" t="s">
        <v>6855</v>
      </c>
      <c r="M361" s="11" t="s">
        <v>92</v>
      </c>
      <c r="N361" s="5">
        <v>43.201099999999997</v>
      </c>
      <c r="O361" s="5">
        <v>-112.36450000000001</v>
      </c>
      <c r="P361" s="11" t="s">
        <v>94</v>
      </c>
      <c r="Q361" s="11" t="s">
        <v>95</v>
      </c>
      <c r="R361" s="11" t="s">
        <v>134</v>
      </c>
      <c r="S361" s="11" t="s">
        <v>92</v>
      </c>
      <c r="T361" s="11" t="s">
        <v>92</v>
      </c>
      <c r="U361" s="11" t="s">
        <v>92</v>
      </c>
      <c r="V361" s="11" t="s">
        <v>98</v>
      </c>
      <c r="W361" s="11" t="s">
        <v>92</v>
      </c>
      <c r="X361" s="11" t="s">
        <v>92</v>
      </c>
      <c r="Y361" s="11" t="s">
        <v>100</v>
      </c>
      <c r="Z361" s="11" t="s">
        <v>92</v>
      </c>
      <c r="AA361" s="11" t="s">
        <v>102</v>
      </c>
      <c r="AB361" s="11" t="s">
        <v>112</v>
      </c>
      <c r="AC361" s="11" t="s">
        <v>92</v>
      </c>
      <c r="AD361" s="11" t="s">
        <v>99</v>
      </c>
      <c r="AE361" s="11" t="s">
        <v>6856</v>
      </c>
      <c r="AF361" s="11" t="s">
        <v>103</v>
      </c>
      <c r="AG361" s="11" t="s">
        <v>92</v>
      </c>
      <c r="AH361" s="11" t="s">
        <v>4286</v>
      </c>
      <c r="AI361" s="11" t="s">
        <v>105</v>
      </c>
      <c r="AJ361" s="11" t="s">
        <v>6857</v>
      </c>
      <c r="AK361" s="11" t="s">
        <v>126</v>
      </c>
      <c r="AL361" s="11" t="s">
        <v>6858</v>
      </c>
      <c r="AM361" s="11" t="s">
        <v>6859</v>
      </c>
      <c r="AN361" s="11" t="s">
        <v>6860</v>
      </c>
      <c r="AO361" s="11" t="s">
        <v>6861</v>
      </c>
      <c r="AP361" s="11" t="s">
        <v>106</v>
      </c>
      <c r="AQ361" s="5">
        <v>19</v>
      </c>
      <c r="AR361" s="11" t="s">
        <v>6862</v>
      </c>
      <c r="AS361" s="11" t="s">
        <v>108</v>
      </c>
    </row>
    <row r="362" spans="1:45" ht="15" customHeight="1" x14ac:dyDescent="0.25">
      <c r="A362" s="8">
        <v>45528.873032407406</v>
      </c>
      <c r="B362" s="8">
        <v>45528.875497685185</v>
      </c>
      <c r="C362" s="9" t="s">
        <v>48</v>
      </c>
      <c r="D362" s="9" t="s">
        <v>6863</v>
      </c>
      <c r="E362" s="4">
        <v>100</v>
      </c>
      <c r="F362" s="4">
        <v>213</v>
      </c>
      <c r="G362" s="9" t="s">
        <v>90</v>
      </c>
      <c r="H362" s="8">
        <v>45528.875508101853</v>
      </c>
      <c r="I362" s="9" t="s">
        <v>6864</v>
      </c>
      <c r="J362" s="9" t="s">
        <v>92</v>
      </c>
      <c r="K362" s="9" t="s">
        <v>92</v>
      </c>
      <c r="L362" s="9" t="s">
        <v>6865</v>
      </c>
      <c r="M362" s="9" t="s">
        <v>92</v>
      </c>
      <c r="N362" s="4">
        <v>40.698099999999997</v>
      </c>
      <c r="O362" s="4">
        <v>-111.9999</v>
      </c>
      <c r="P362" s="9" t="s">
        <v>94</v>
      </c>
      <c r="Q362" s="9" t="s">
        <v>95</v>
      </c>
      <c r="R362" s="9" t="s">
        <v>92</v>
      </c>
      <c r="S362" s="9" t="s">
        <v>92</v>
      </c>
      <c r="T362" s="9" t="s">
        <v>92</v>
      </c>
      <c r="U362" s="9" t="s">
        <v>92</v>
      </c>
      <c r="V362" s="9" t="s">
        <v>98</v>
      </c>
      <c r="W362" s="9" t="s">
        <v>92</v>
      </c>
      <c r="X362" s="9" t="s">
        <v>92</v>
      </c>
      <c r="Y362" s="9" t="s">
        <v>100</v>
      </c>
      <c r="Z362" s="9" t="s">
        <v>92</v>
      </c>
      <c r="AA362" s="9" t="s">
        <v>92</v>
      </c>
      <c r="AB362" s="9" t="s">
        <v>92</v>
      </c>
      <c r="AC362" s="9" t="s">
        <v>172</v>
      </c>
      <c r="AD362" s="9" t="s">
        <v>92</v>
      </c>
      <c r="AE362" s="9" t="s">
        <v>92</v>
      </c>
      <c r="AF362" s="9" t="s">
        <v>103</v>
      </c>
      <c r="AG362" s="9" t="s">
        <v>92</v>
      </c>
      <c r="AH362" s="9" t="s">
        <v>4286</v>
      </c>
      <c r="AI362" s="9" t="s">
        <v>105</v>
      </c>
      <c r="AJ362" s="9" t="s">
        <v>6866</v>
      </c>
      <c r="AK362" s="9" t="s">
        <v>115</v>
      </c>
      <c r="AL362" s="9" t="s">
        <v>92</v>
      </c>
      <c r="AM362" s="9" t="s">
        <v>6867</v>
      </c>
      <c r="AN362" s="9" t="s">
        <v>6868</v>
      </c>
      <c r="AO362" s="9" t="s">
        <v>6869</v>
      </c>
      <c r="AP362" s="9" t="s">
        <v>106</v>
      </c>
      <c r="AQ362" s="4">
        <v>34</v>
      </c>
      <c r="AR362" s="9" t="s">
        <v>4297</v>
      </c>
      <c r="AS362" s="9" t="s">
        <v>108</v>
      </c>
    </row>
    <row r="363" spans="1:45" ht="15" customHeight="1" x14ac:dyDescent="0.25">
      <c r="A363" s="10">
        <v>45529.068865740737</v>
      </c>
      <c r="B363" s="10">
        <v>45529.07104166667</v>
      </c>
      <c r="C363" s="11" t="s">
        <v>48</v>
      </c>
      <c r="D363" s="11" t="s">
        <v>1504</v>
      </c>
      <c r="E363" s="5">
        <v>100</v>
      </c>
      <c r="F363" s="5">
        <v>187</v>
      </c>
      <c r="G363" s="11" t="s">
        <v>90</v>
      </c>
      <c r="H363" s="10">
        <v>45529.071054409724</v>
      </c>
      <c r="I363" s="11" t="s">
        <v>6870</v>
      </c>
      <c r="J363" s="11" t="s">
        <v>92</v>
      </c>
      <c r="K363" s="11" t="s">
        <v>92</v>
      </c>
      <c r="L363" s="11" t="s">
        <v>6871</v>
      </c>
      <c r="M363" s="11" t="s">
        <v>92</v>
      </c>
      <c r="N363" s="5">
        <v>40.805500000000002</v>
      </c>
      <c r="O363" s="5">
        <v>-90.397900000000007</v>
      </c>
      <c r="P363" s="11" t="s">
        <v>94</v>
      </c>
      <c r="Q363" s="11" t="s">
        <v>95</v>
      </c>
      <c r="R363" s="11" t="s">
        <v>92</v>
      </c>
      <c r="S363" s="11" t="s">
        <v>92</v>
      </c>
      <c r="T363" s="11" t="s">
        <v>92</v>
      </c>
      <c r="U363" s="11" t="s">
        <v>92</v>
      </c>
      <c r="V363" s="11" t="s">
        <v>92</v>
      </c>
      <c r="W363" s="11" t="s">
        <v>99</v>
      </c>
      <c r="X363" s="11" t="s">
        <v>6090</v>
      </c>
      <c r="Y363" s="11" t="s">
        <v>100</v>
      </c>
      <c r="Z363" s="11" t="s">
        <v>101</v>
      </c>
      <c r="AA363" s="11" t="s">
        <v>102</v>
      </c>
      <c r="AB363" s="11" t="s">
        <v>92</v>
      </c>
      <c r="AC363" s="11" t="s">
        <v>172</v>
      </c>
      <c r="AD363" s="11" t="s">
        <v>92</v>
      </c>
      <c r="AE363" s="11" t="s">
        <v>92</v>
      </c>
      <c r="AF363" s="11" t="s">
        <v>103</v>
      </c>
      <c r="AG363" s="11" t="s">
        <v>92</v>
      </c>
      <c r="AH363" s="11" t="s">
        <v>1250</v>
      </c>
      <c r="AI363" s="11" t="s">
        <v>105</v>
      </c>
      <c r="AJ363" s="11" t="s">
        <v>92</v>
      </c>
      <c r="AK363" s="11" t="s">
        <v>136</v>
      </c>
      <c r="AL363" s="11" t="s">
        <v>6872</v>
      </c>
      <c r="AM363" s="11" t="s">
        <v>92</v>
      </c>
      <c r="AN363" s="11" t="s">
        <v>92</v>
      </c>
      <c r="AO363" s="11" t="s">
        <v>92</v>
      </c>
      <c r="AP363" s="11" t="s">
        <v>106</v>
      </c>
      <c r="AQ363" s="5">
        <v>26</v>
      </c>
      <c r="AR363" s="11" t="s">
        <v>1250</v>
      </c>
      <c r="AS363" s="11" t="s">
        <v>1251</v>
      </c>
    </row>
    <row r="364" spans="1:45" ht="15" customHeight="1" x14ac:dyDescent="0.25">
      <c r="A364" s="8">
        <v>45529.358067129629</v>
      </c>
      <c r="B364" s="8">
        <v>45529.36010416667</v>
      </c>
      <c r="C364" s="9" t="s">
        <v>48</v>
      </c>
      <c r="D364" s="9" t="s">
        <v>6873</v>
      </c>
      <c r="E364" s="4">
        <v>100</v>
      </c>
      <c r="F364" s="4">
        <v>175</v>
      </c>
      <c r="G364" s="9" t="s">
        <v>90</v>
      </c>
      <c r="H364" s="8">
        <v>45529.360114386574</v>
      </c>
      <c r="I364" s="9" t="s">
        <v>6874</v>
      </c>
      <c r="J364" s="9" t="s">
        <v>92</v>
      </c>
      <c r="K364" s="9" t="s">
        <v>92</v>
      </c>
      <c r="L364" s="9" t="s">
        <v>6875</v>
      </c>
      <c r="M364" s="9" t="s">
        <v>92</v>
      </c>
      <c r="N364" s="4">
        <v>43.670699999999997</v>
      </c>
      <c r="O364" s="4">
        <v>-111.89700000000001</v>
      </c>
      <c r="P364" s="9" t="s">
        <v>94</v>
      </c>
      <c r="Q364" s="9" t="s">
        <v>95</v>
      </c>
      <c r="R364" s="9" t="s">
        <v>134</v>
      </c>
      <c r="S364" s="9" t="s">
        <v>92</v>
      </c>
      <c r="T364" s="9" t="s">
        <v>92</v>
      </c>
      <c r="U364" s="9" t="s">
        <v>92</v>
      </c>
      <c r="V364" s="9" t="s">
        <v>92</v>
      </c>
      <c r="W364" s="9" t="s">
        <v>92</v>
      </c>
      <c r="X364" s="9" t="s">
        <v>92</v>
      </c>
      <c r="Y364" s="9" t="s">
        <v>100</v>
      </c>
      <c r="Z364" s="9" t="s">
        <v>101</v>
      </c>
      <c r="AA364" s="9" t="s">
        <v>92</v>
      </c>
      <c r="AB364" s="9" t="s">
        <v>92</v>
      </c>
      <c r="AC364" s="9" t="s">
        <v>92</v>
      </c>
      <c r="AD364" s="9" t="s">
        <v>99</v>
      </c>
      <c r="AE364" s="9" t="s">
        <v>6876</v>
      </c>
      <c r="AF364" s="9" t="s">
        <v>103</v>
      </c>
      <c r="AG364" s="9" t="s">
        <v>92</v>
      </c>
      <c r="AH364" s="9" t="s">
        <v>4286</v>
      </c>
      <c r="AI364" s="9" t="s">
        <v>105</v>
      </c>
      <c r="AJ364" s="9" t="s">
        <v>92</v>
      </c>
      <c r="AK364" s="9" t="s">
        <v>105</v>
      </c>
      <c r="AL364" s="9" t="s">
        <v>92</v>
      </c>
      <c r="AM364" s="9" t="s">
        <v>6877</v>
      </c>
      <c r="AN364" s="9" t="s">
        <v>6878</v>
      </c>
      <c r="AO364" s="9" t="s">
        <v>6879</v>
      </c>
      <c r="AP364" s="9" t="s">
        <v>128</v>
      </c>
      <c r="AQ364" s="4">
        <v>26</v>
      </c>
      <c r="AR364" s="9" t="s">
        <v>841</v>
      </c>
      <c r="AS364" s="9" t="s">
        <v>108</v>
      </c>
    </row>
    <row r="365" spans="1:45" ht="15" customHeight="1" x14ac:dyDescent="0.25">
      <c r="A365" s="10">
        <v>45529.385243055556</v>
      </c>
      <c r="B365" s="10">
        <v>45529.387129629627</v>
      </c>
      <c r="C365" s="11" t="s">
        <v>48</v>
      </c>
      <c r="D365" s="11" t="s">
        <v>6880</v>
      </c>
      <c r="E365" s="5">
        <v>100</v>
      </c>
      <c r="F365" s="5">
        <v>162</v>
      </c>
      <c r="G365" s="11" t="s">
        <v>90</v>
      </c>
      <c r="H365" s="10">
        <v>45529.387139618055</v>
      </c>
      <c r="I365" s="11" t="s">
        <v>6881</v>
      </c>
      <c r="J365" s="11" t="s">
        <v>92</v>
      </c>
      <c r="K365" s="11" t="s">
        <v>92</v>
      </c>
      <c r="L365" s="11" t="s">
        <v>6882</v>
      </c>
      <c r="M365" s="11" t="s">
        <v>92</v>
      </c>
      <c r="N365" s="5">
        <v>35.635300000000001</v>
      </c>
      <c r="O365" s="5">
        <v>-78.450299999999999</v>
      </c>
      <c r="P365" s="11" t="s">
        <v>94</v>
      </c>
      <c r="Q365" s="11" t="s">
        <v>95</v>
      </c>
      <c r="R365" s="11" t="s">
        <v>92</v>
      </c>
      <c r="S365" s="11" t="s">
        <v>92</v>
      </c>
      <c r="T365" s="11" t="s">
        <v>92</v>
      </c>
      <c r="U365" s="11" t="s">
        <v>92</v>
      </c>
      <c r="V365" s="11" t="s">
        <v>92</v>
      </c>
      <c r="W365" s="11" t="s">
        <v>99</v>
      </c>
      <c r="X365" s="11" t="s">
        <v>6883</v>
      </c>
      <c r="Y365" s="11" t="s">
        <v>100</v>
      </c>
      <c r="Z365" s="11" t="s">
        <v>101</v>
      </c>
      <c r="AA365" s="11" t="s">
        <v>102</v>
      </c>
      <c r="AB365" s="11" t="s">
        <v>112</v>
      </c>
      <c r="AC365" s="11" t="s">
        <v>92</v>
      </c>
      <c r="AD365" s="11" t="s">
        <v>92</v>
      </c>
      <c r="AE365" s="11" t="s">
        <v>92</v>
      </c>
      <c r="AF365" s="11" t="s">
        <v>103</v>
      </c>
      <c r="AG365" s="11" t="s">
        <v>92</v>
      </c>
      <c r="AH365" s="11" t="s">
        <v>1250</v>
      </c>
      <c r="AI365" s="11" t="s">
        <v>105</v>
      </c>
      <c r="AJ365" s="11" t="s">
        <v>6884</v>
      </c>
      <c r="AK365" s="11" t="s">
        <v>105</v>
      </c>
      <c r="AL365" s="11" t="s">
        <v>92</v>
      </c>
      <c r="AM365" s="11" t="s">
        <v>6885</v>
      </c>
      <c r="AN365" s="11" t="s">
        <v>92</v>
      </c>
      <c r="AO365" s="11" t="s">
        <v>6886</v>
      </c>
      <c r="AP365" s="11" t="s">
        <v>128</v>
      </c>
      <c r="AQ365" s="5">
        <v>20</v>
      </c>
      <c r="AR365" s="11" t="s">
        <v>6887</v>
      </c>
      <c r="AS365" s="11" t="s">
        <v>6888</v>
      </c>
    </row>
    <row r="366" spans="1:45" ht="15" customHeight="1" x14ac:dyDescent="0.25">
      <c r="A366" s="8">
        <v>45529.381365740737</v>
      </c>
      <c r="B366" s="8">
        <v>45529.393622685187</v>
      </c>
      <c r="C366" s="9" t="s">
        <v>48</v>
      </c>
      <c r="D366" s="9" t="s">
        <v>6889</v>
      </c>
      <c r="E366" s="4">
        <v>100</v>
      </c>
      <c r="F366" s="4">
        <v>1059</v>
      </c>
      <c r="G366" s="9" t="s">
        <v>90</v>
      </c>
      <c r="H366" s="8">
        <v>45529.39363165509</v>
      </c>
      <c r="I366" s="9" t="s">
        <v>6890</v>
      </c>
      <c r="J366" s="9" t="s">
        <v>92</v>
      </c>
      <c r="K366" s="9" t="s">
        <v>92</v>
      </c>
      <c r="L366" s="9" t="s">
        <v>6891</v>
      </c>
      <c r="M366" s="9" t="s">
        <v>92</v>
      </c>
      <c r="N366" s="4">
        <v>45.524799999999999</v>
      </c>
      <c r="O366" s="4">
        <v>-122.6789</v>
      </c>
      <c r="P366" s="9" t="s">
        <v>94</v>
      </c>
      <c r="Q366" s="9" t="s">
        <v>95</v>
      </c>
      <c r="R366" s="9" t="s">
        <v>92</v>
      </c>
      <c r="S366" s="9" t="s">
        <v>124</v>
      </c>
      <c r="T366" s="9" t="s">
        <v>92</v>
      </c>
      <c r="U366" s="9" t="s">
        <v>97</v>
      </c>
      <c r="V366" s="9" t="s">
        <v>98</v>
      </c>
      <c r="W366" s="9" t="s">
        <v>92</v>
      </c>
      <c r="X366" s="9" t="s">
        <v>92</v>
      </c>
      <c r="Y366" s="9" t="s">
        <v>100</v>
      </c>
      <c r="Z366" s="9" t="s">
        <v>101</v>
      </c>
      <c r="AA366" s="9" t="s">
        <v>102</v>
      </c>
      <c r="AB366" s="9" t="s">
        <v>92</v>
      </c>
      <c r="AC366" s="9" t="s">
        <v>172</v>
      </c>
      <c r="AD366" s="9" t="s">
        <v>92</v>
      </c>
      <c r="AE366" s="9" t="s">
        <v>92</v>
      </c>
      <c r="AF366" s="9" t="s">
        <v>103</v>
      </c>
      <c r="AG366" s="9" t="s">
        <v>92</v>
      </c>
      <c r="AH366" s="9" t="s">
        <v>4286</v>
      </c>
      <c r="AI366" s="9" t="s">
        <v>105</v>
      </c>
      <c r="AJ366" s="9" t="s">
        <v>6892</v>
      </c>
      <c r="AK366" s="9" t="s">
        <v>126</v>
      </c>
      <c r="AL366" s="9" t="s">
        <v>6893</v>
      </c>
      <c r="AM366" s="9" t="s">
        <v>6894</v>
      </c>
      <c r="AN366" s="9" t="s">
        <v>6895</v>
      </c>
      <c r="AO366" s="9" t="s">
        <v>6896</v>
      </c>
      <c r="AP366" s="9" t="s">
        <v>106</v>
      </c>
      <c r="AQ366" s="4">
        <v>18</v>
      </c>
      <c r="AR366" s="9" t="s">
        <v>3881</v>
      </c>
      <c r="AS366" s="9" t="s">
        <v>108</v>
      </c>
    </row>
    <row r="367" spans="1:45" ht="15" customHeight="1" x14ac:dyDescent="0.25">
      <c r="A367" s="10">
        <v>45529.414942129632</v>
      </c>
      <c r="B367" s="10">
        <v>45529.417372685188</v>
      </c>
      <c r="C367" s="11" t="s">
        <v>48</v>
      </c>
      <c r="D367" s="11" t="s">
        <v>6897</v>
      </c>
      <c r="E367" s="5">
        <v>100</v>
      </c>
      <c r="F367" s="5">
        <v>210</v>
      </c>
      <c r="G367" s="11" t="s">
        <v>90</v>
      </c>
      <c r="H367" s="10">
        <v>45529.417384386572</v>
      </c>
      <c r="I367" s="11" t="s">
        <v>6898</v>
      </c>
      <c r="J367" s="11" t="s">
        <v>92</v>
      </c>
      <c r="K367" s="11" t="s">
        <v>92</v>
      </c>
      <c r="L367" s="11" t="s">
        <v>6899</v>
      </c>
      <c r="M367" s="11" t="s">
        <v>92</v>
      </c>
      <c r="N367" s="5">
        <v>40.698099999999997</v>
      </c>
      <c r="O367" s="5">
        <v>-111.9999</v>
      </c>
      <c r="P367" s="11" t="s">
        <v>94</v>
      </c>
      <c r="Q367" s="11" t="s">
        <v>95</v>
      </c>
      <c r="R367" s="11" t="s">
        <v>92</v>
      </c>
      <c r="S367" s="11" t="s">
        <v>124</v>
      </c>
      <c r="T367" s="11" t="s">
        <v>92</v>
      </c>
      <c r="U367" s="11" t="s">
        <v>92</v>
      </c>
      <c r="V367" s="11" t="s">
        <v>98</v>
      </c>
      <c r="W367" s="11" t="s">
        <v>92</v>
      </c>
      <c r="X367" s="11" t="s">
        <v>92</v>
      </c>
      <c r="Y367" s="11" t="s">
        <v>100</v>
      </c>
      <c r="Z367" s="11" t="s">
        <v>101</v>
      </c>
      <c r="AA367" s="11" t="s">
        <v>102</v>
      </c>
      <c r="AB367" s="11" t="s">
        <v>92</v>
      </c>
      <c r="AC367" s="11" t="s">
        <v>172</v>
      </c>
      <c r="AD367" s="11" t="s">
        <v>92</v>
      </c>
      <c r="AE367" s="11" t="s">
        <v>92</v>
      </c>
      <c r="AF367" s="11" t="s">
        <v>103</v>
      </c>
      <c r="AG367" s="11" t="s">
        <v>92</v>
      </c>
      <c r="AH367" s="11" t="s">
        <v>4286</v>
      </c>
      <c r="AI367" s="11" t="s">
        <v>105</v>
      </c>
      <c r="AJ367" s="11" t="s">
        <v>6900</v>
      </c>
      <c r="AK367" s="11" t="s">
        <v>115</v>
      </c>
      <c r="AL367" s="11" t="s">
        <v>6901</v>
      </c>
      <c r="AM367" s="11" t="s">
        <v>6902</v>
      </c>
      <c r="AN367" s="11" t="s">
        <v>6903</v>
      </c>
      <c r="AO367" s="11" t="s">
        <v>258</v>
      </c>
      <c r="AP367" s="11" t="s">
        <v>128</v>
      </c>
      <c r="AQ367" s="5">
        <v>21</v>
      </c>
      <c r="AR367" s="11" t="s">
        <v>6904</v>
      </c>
      <c r="AS367" s="11" t="s">
        <v>108</v>
      </c>
    </row>
    <row r="368" spans="1:45" ht="15" customHeight="1" x14ac:dyDescent="0.25">
      <c r="A368" s="8">
        <v>45529.686192129629</v>
      </c>
      <c r="B368" s="8">
        <v>45529.693310185183</v>
      </c>
      <c r="C368" s="9" t="s">
        <v>48</v>
      </c>
      <c r="D368" s="9" t="s">
        <v>6905</v>
      </c>
      <c r="E368" s="4">
        <v>100</v>
      </c>
      <c r="F368" s="4">
        <v>615</v>
      </c>
      <c r="G368" s="9" t="s">
        <v>90</v>
      </c>
      <c r="H368" s="8">
        <v>45529.693323541665</v>
      </c>
      <c r="I368" s="9" t="s">
        <v>6906</v>
      </c>
      <c r="J368" s="9" t="s">
        <v>92</v>
      </c>
      <c r="K368" s="9" t="s">
        <v>92</v>
      </c>
      <c r="L368" s="9" t="s">
        <v>6907</v>
      </c>
      <c r="M368" s="9" t="s">
        <v>92</v>
      </c>
      <c r="N368" s="4">
        <v>43.8125</v>
      </c>
      <c r="O368" s="4">
        <v>-111.7855</v>
      </c>
      <c r="P368" s="9" t="s">
        <v>94</v>
      </c>
      <c r="Q368" s="9" t="s">
        <v>95</v>
      </c>
      <c r="R368" s="9" t="s">
        <v>134</v>
      </c>
      <c r="S368" s="9" t="s">
        <v>124</v>
      </c>
      <c r="T368" s="9" t="s">
        <v>92</v>
      </c>
      <c r="U368" s="9" t="s">
        <v>92</v>
      </c>
      <c r="V368" s="9" t="s">
        <v>98</v>
      </c>
      <c r="W368" s="9" t="s">
        <v>92</v>
      </c>
      <c r="X368" s="9" t="s">
        <v>92</v>
      </c>
      <c r="Y368" s="9" t="s">
        <v>100</v>
      </c>
      <c r="Z368" s="9" t="s">
        <v>101</v>
      </c>
      <c r="AA368" s="9" t="s">
        <v>92</v>
      </c>
      <c r="AB368" s="9" t="s">
        <v>92</v>
      </c>
      <c r="AC368" s="9" t="s">
        <v>92</v>
      </c>
      <c r="AD368" s="9" t="s">
        <v>92</v>
      </c>
      <c r="AE368" s="9" t="s">
        <v>92</v>
      </c>
      <c r="AF368" s="9" t="s">
        <v>103</v>
      </c>
      <c r="AG368" s="9" t="s">
        <v>92</v>
      </c>
      <c r="AH368" s="9" t="s">
        <v>4286</v>
      </c>
      <c r="AI368" s="9" t="s">
        <v>126</v>
      </c>
      <c r="AJ368" s="9" t="s">
        <v>6908</v>
      </c>
      <c r="AK368" s="9" t="s">
        <v>136</v>
      </c>
      <c r="AL368" s="9" t="s">
        <v>92</v>
      </c>
      <c r="AM368" s="9" t="s">
        <v>92</v>
      </c>
      <c r="AN368" s="9" t="s">
        <v>258</v>
      </c>
      <c r="AO368" s="9" t="s">
        <v>6909</v>
      </c>
      <c r="AP368" s="9" t="s">
        <v>106</v>
      </c>
      <c r="AQ368" s="4">
        <v>23</v>
      </c>
      <c r="AR368" s="9" t="s">
        <v>3881</v>
      </c>
      <c r="AS368" s="9" t="s">
        <v>108</v>
      </c>
    </row>
    <row r="369" spans="1:45" ht="15" customHeight="1" x14ac:dyDescent="0.25">
      <c r="A369" s="10">
        <v>45529.729189814818</v>
      </c>
      <c r="B369" s="10">
        <v>45529.730486111112</v>
      </c>
      <c r="C369" s="11" t="s">
        <v>48</v>
      </c>
      <c r="D369" s="11" t="s">
        <v>6910</v>
      </c>
      <c r="E369" s="5">
        <v>100</v>
      </c>
      <c r="F369" s="5">
        <v>112</v>
      </c>
      <c r="G369" s="11" t="s">
        <v>90</v>
      </c>
      <c r="H369" s="10">
        <v>45529.73050273148</v>
      </c>
      <c r="I369" s="11" t="s">
        <v>6911</v>
      </c>
      <c r="J369" s="11" t="s">
        <v>92</v>
      </c>
      <c r="K369" s="11" t="s">
        <v>92</v>
      </c>
      <c r="L369" s="11" t="s">
        <v>6912</v>
      </c>
      <c r="M369" s="11" t="s">
        <v>92</v>
      </c>
      <c r="N369" s="5">
        <v>41.876399999999997</v>
      </c>
      <c r="O369" s="5">
        <v>-87.613299999999995</v>
      </c>
      <c r="P369" s="11" t="s">
        <v>94</v>
      </c>
      <c r="Q369" s="11" t="s">
        <v>95</v>
      </c>
      <c r="R369" s="11" t="s">
        <v>92</v>
      </c>
      <c r="S369" s="11" t="s">
        <v>92</v>
      </c>
      <c r="T369" s="11" t="s">
        <v>92</v>
      </c>
      <c r="U369" s="11" t="s">
        <v>92</v>
      </c>
      <c r="V369" s="11" t="s">
        <v>98</v>
      </c>
      <c r="W369" s="11" t="s">
        <v>92</v>
      </c>
      <c r="X369" s="11" t="s">
        <v>92</v>
      </c>
      <c r="Y369" s="11" t="s">
        <v>100</v>
      </c>
      <c r="Z369" s="11" t="s">
        <v>101</v>
      </c>
      <c r="AA369" s="11" t="s">
        <v>102</v>
      </c>
      <c r="AB369" s="11" t="s">
        <v>92</v>
      </c>
      <c r="AC369" s="11" t="s">
        <v>92</v>
      </c>
      <c r="AD369" s="11" t="s">
        <v>92</v>
      </c>
      <c r="AE369" s="11" t="s">
        <v>92</v>
      </c>
      <c r="AF369" s="11" t="s">
        <v>103</v>
      </c>
      <c r="AG369" s="11" t="s">
        <v>92</v>
      </c>
      <c r="AH369" s="11" t="s">
        <v>1250</v>
      </c>
      <c r="AI369" s="11" t="s">
        <v>115</v>
      </c>
      <c r="AJ369" s="11" t="s">
        <v>92</v>
      </c>
      <c r="AK369" s="11" t="s">
        <v>126</v>
      </c>
      <c r="AL369" s="11" t="s">
        <v>92</v>
      </c>
      <c r="AM369" s="11" t="s">
        <v>360</v>
      </c>
      <c r="AN369" s="11" t="s">
        <v>6913</v>
      </c>
      <c r="AO369" s="11" t="s">
        <v>6914</v>
      </c>
      <c r="AP369" s="11" t="s">
        <v>106</v>
      </c>
      <c r="AQ369" s="5">
        <v>23</v>
      </c>
      <c r="AR369" s="11" t="s">
        <v>6915</v>
      </c>
      <c r="AS369" s="11" t="s">
        <v>130</v>
      </c>
    </row>
    <row r="370" spans="1:45" ht="15" customHeight="1" x14ac:dyDescent="0.25">
      <c r="A370" s="8">
        <v>45529.729502314818</v>
      </c>
      <c r="B370" s="8">
        <v>45529.732083333336</v>
      </c>
      <c r="C370" s="9" t="s">
        <v>48</v>
      </c>
      <c r="D370" s="9" t="s">
        <v>6916</v>
      </c>
      <c r="E370" s="4">
        <v>100</v>
      </c>
      <c r="F370" s="4">
        <v>222</v>
      </c>
      <c r="G370" s="9" t="s">
        <v>90</v>
      </c>
      <c r="H370" s="8">
        <v>45529.732092430553</v>
      </c>
      <c r="I370" s="9" t="s">
        <v>6917</v>
      </c>
      <c r="J370" s="9" t="s">
        <v>92</v>
      </c>
      <c r="K370" s="9" t="s">
        <v>92</v>
      </c>
      <c r="L370" s="9" t="s">
        <v>6918</v>
      </c>
      <c r="M370" s="9" t="s">
        <v>92</v>
      </c>
      <c r="N370" s="4">
        <v>42.9373</v>
      </c>
      <c r="O370" s="4">
        <v>-112.4712</v>
      </c>
      <c r="P370" s="9" t="s">
        <v>94</v>
      </c>
      <c r="Q370" s="9" t="s">
        <v>95</v>
      </c>
      <c r="R370" s="9" t="s">
        <v>92</v>
      </c>
      <c r="S370" s="9" t="s">
        <v>124</v>
      </c>
      <c r="T370" s="9" t="s">
        <v>92</v>
      </c>
      <c r="U370" s="9" t="s">
        <v>92</v>
      </c>
      <c r="V370" s="9" t="s">
        <v>98</v>
      </c>
      <c r="W370" s="9" t="s">
        <v>92</v>
      </c>
      <c r="X370" s="9" t="s">
        <v>92</v>
      </c>
      <c r="Y370" s="9" t="s">
        <v>100</v>
      </c>
      <c r="Z370" s="9" t="s">
        <v>92</v>
      </c>
      <c r="AA370" s="9" t="s">
        <v>92</v>
      </c>
      <c r="AB370" s="9" t="s">
        <v>92</v>
      </c>
      <c r="AC370" s="9" t="s">
        <v>92</v>
      </c>
      <c r="AD370" s="9" t="s">
        <v>99</v>
      </c>
      <c r="AE370" s="9" t="s">
        <v>6919</v>
      </c>
      <c r="AF370" s="9" t="s">
        <v>103</v>
      </c>
      <c r="AG370" s="9" t="s">
        <v>92</v>
      </c>
      <c r="AH370" s="9" t="s">
        <v>4286</v>
      </c>
      <c r="AI370" s="9" t="s">
        <v>105</v>
      </c>
      <c r="AJ370" s="9" t="s">
        <v>92</v>
      </c>
      <c r="AK370" s="9" t="s">
        <v>115</v>
      </c>
      <c r="AL370" s="9" t="s">
        <v>92</v>
      </c>
      <c r="AM370" s="9" t="s">
        <v>6920</v>
      </c>
      <c r="AN370" s="9" t="s">
        <v>92</v>
      </c>
      <c r="AO370" s="9" t="s">
        <v>92</v>
      </c>
      <c r="AP370" s="9" t="s">
        <v>128</v>
      </c>
      <c r="AQ370" s="4">
        <v>21</v>
      </c>
      <c r="AR370" s="9" t="s">
        <v>4555</v>
      </c>
      <c r="AS370" s="9" t="s">
        <v>108</v>
      </c>
    </row>
    <row r="371" spans="1:45" ht="15" customHeight="1" x14ac:dyDescent="0.25">
      <c r="A371" s="10">
        <v>45529.786597222221</v>
      </c>
      <c r="B371" s="10">
        <v>45529.789074074077</v>
      </c>
      <c r="C371" s="11" t="s">
        <v>48</v>
      </c>
      <c r="D371" s="11" t="s">
        <v>6921</v>
      </c>
      <c r="E371" s="5">
        <v>100</v>
      </c>
      <c r="F371" s="5">
        <v>213</v>
      </c>
      <c r="G371" s="11" t="s">
        <v>90</v>
      </c>
      <c r="H371" s="10">
        <v>45529.789083344906</v>
      </c>
      <c r="I371" s="11" t="s">
        <v>6922</v>
      </c>
      <c r="J371" s="11" t="s">
        <v>92</v>
      </c>
      <c r="K371" s="11" t="s">
        <v>92</v>
      </c>
      <c r="L371" s="11" t="s">
        <v>6923</v>
      </c>
      <c r="M371" s="11" t="s">
        <v>92</v>
      </c>
      <c r="N371" s="5">
        <v>43.633899999999997</v>
      </c>
      <c r="O371" s="5">
        <v>-116.2942</v>
      </c>
      <c r="P371" s="11" t="s">
        <v>94</v>
      </c>
      <c r="Q371" s="11" t="s">
        <v>95</v>
      </c>
      <c r="R371" s="11" t="s">
        <v>92</v>
      </c>
      <c r="S371" s="11" t="s">
        <v>92</v>
      </c>
      <c r="T371" s="11" t="s">
        <v>92</v>
      </c>
      <c r="U371" s="11" t="s">
        <v>92</v>
      </c>
      <c r="V371" s="11" t="s">
        <v>98</v>
      </c>
      <c r="W371" s="11" t="s">
        <v>99</v>
      </c>
      <c r="X371" s="11" t="s">
        <v>92</v>
      </c>
      <c r="Y371" s="11" t="s">
        <v>100</v>
      </c>
      <c r="Z371" s="11" t="s">
        <v>101</v>
      </c>
      <c r="AA371" s="11" t="s">
        <v>102</v>
      </c>
      <c r="AB371" s="11" t="s">
        <v>112</v>
      </c>
      <c r="AC371" s="11" t="s">
        <v>92</v>
      </c>
      <c r="AD371" s="11" t="s">
        <v>92</v>
      </c>
      <c r="AE371" s="11" t="s">
        <v>92</v>
      </c>
      <c r="AF371" s="11" t="s">
        <v>103</v>
      </c>
      <c r="AG371" s="11" t="s">
        <v>92</v>
      </c>
      <c r="AH371" s="11" t="s">
        <v>4286</v>
      </c>
      <c r="AI371" s="11" t="s">
        <v>105</v>
      </c>
      <c r="AJ371" s="11" t="s">
        <v>6924</v>
      </c>
      <c r="AK371" s="11" t="s">
        <v>115</v>
      </c>
      <c r="AL371" s="11" t="s">
        <v>6925</v>
      </c>
      <c r="AM371" s="11" t="s">
        <v>6926</v>
      </c>
      <c r="AN371" s="11" t="s">
        <v>3127</v>
      </c>
      <c r="AO371" s="11" t="s">
        <v>3127</v>
      </c>
      <c r="AP371" s="11" t="s">
        <v>106</v>
      </c>
      <c r="AQ371" s="5">
        <v>18</v>
      </c>
      <c r="AR371" s="11" t="s">
        <v>4984</v>
      </c>
      <c r="AS371" s="11" t="s">
        <v>108</v>
      </c>
    </row>
    <row r="372" spans="1:45" ht="15" customHeight="1" x14ac:dyDescent="0.25">
      <c r="A372" s="8">
        <v>45529.788854166669</v>
      </c>
      <c r="B372" s="8">
        <v>45529.79346064815</v>
      </c>
      <c r="C372" s="9" t="s">
        <v>48</v>
      </c>
      <c r="D372" s="9" t="s">
        <v>6927</v>
      </c>
      <c r="E372" s="4">
        <v>100</v>
      </c>
      <c r="F372" s="4">
        <v>398</v>
      </c>
      <c r="G372" s="9" t="s">
        <v>90</v>
      </c>
      <c r="H372" s="8">
        <v>45529.793470011573</v>
      </c>
      <c r="I372" s="9" t="s">
        <v>6928</v>
      </c>
      <c r="J372" s="9" t="s">
        <v>92</v>
      </c>
      <c r="K372" s="9" t="s">
        <v>92</v>
      </c>
      <c r="L372" s="9" t="s">
        <v>6929</v>
      </c>
      <c r="M372" s="9" t="s">
        <v>92</v>
      </c>
      <c r="N372" s="4">
        <v>39.084699999999998</v>
      </c>
      <c r="O372" s="4">
        <v>-94.530799999999999</v>
      </c>
      <c r="P372" s="9" t="s">
        <v>94</v>
      </c>
      <c r="Q372" s="9" t="s">
        <v>95</v>
      </c>
      <c r="R372" s="9" t="s">
        <v>92</v>
      </c>
      <c r="S372" s="9" t="s">
        <v>92</v>
      </c>
      <c r="T372" s="9" t="s">
        <v>92</v>
      </c>
      <c r="U372" s="9" t="s">
        <v>97</v>
      </c>
      <c r="V372" s="9" t="s">
        <v>92</v>
      </c>
      <c r="W372" s="9" t="s">
        <v>92</v>
      </c>
      <c r="X372" s="9" t="s">
        <v>92</v>
      </c>
      <c r="Y372" s="9" t="s">
        <v>100</v>
      </c>
      <c r="Z372" s="9" t="s">
        <v>92</v>
      </c>
      <c r="AA372" s="9" t="s">
        <v>102</v>
      </c>
      <c r="AB372" s="9" t="s">
        <v>92</v>
      </c>
      <c r="AC372" s="9" t="s">
        <v>172</v>
      </c>
      <c r="AD372" s="9" t="s">
        <v>99</v>
      </c>
      <c r="AE372" s="9" t="s">
        <v>92</v>
      </c>
      <c r="AF372" s="9" t="s">
        <v>103</v>
      </c>
      <c r="AG372" s="9" t="s">
        <v>92</v>
      </c>
      <c r="AH372" s="9" t="s">
        <v>1250</v>
      </c>
      <c r="AI372" s="9" t="s">
        <v>126</v>
      </c>
      <c r="AJ372" s="9" t="s">
        <v>6930</v>
      </c>
      <c r="AK372" s="9" t="s">
        <v>126</v>
      </c>
      <c r="AL372" s="9" t="s">
        <v>6931</v>
      </c>
      <c r="AM372" s="9" t="s">
        <v>6932</v>
      </c>
      <c r="AN372" s="9" t="s">
        <v>6933</v>
      </c>
      <c r="AO372" s="9" t="s">
        <v>6934</v>
      </c>
      <c r="AP372" s="9" t="s">
        <v>128</v>
      </c>
      <c r="AQ372" s="4">
        <v>27</v>
      </c>
      <c r="AR372" s="9" t="s">
        <v>6935</v>
      </c>
      <c r="AS372" s="9" t="s">
        <v>130</v>
      </c>
    </row>
    <row r="373" spans="1:45" ht="15" customHeight="1" x14ac:dyDescent="0.25">
      <c r="A373" s="10">
        <v>45529.917997685188</v>
      </c>
      <c r="B373" s="10">
        <v>45529.94809027778</v>
      </c>
      <c r="C373" s="11" t="s">
        <v>48</v>
      </c>
      <c r="D373" s="11" t="s">
        <v>6936</v>
      </c>
      <c r="E373" s="5">
        <v>100</v>
      </c>
      <c r="F373" s="5">
        <v>2599</v>
      </c>
      <c r="G373" s="11" t="s">
        <v>90</v>
      </c>
      <c r="H373" s="10">
        <v>45529.948107280092</v>
      </c>
      <c r="I373" s="11" t="s">
        <v>6937</v>
      </c>
      <c r="J373" s="11" t="s">
        <v>92</v>
      </c>
      <c r="K373" s="11" t="s">
        <v>92</v>
      </c>
      <c r="L373" s="11" t="s">
        <v>6938</v>
      </c>
      <c r="M373" s="11" t="s">
        <v>92</v>
      </c>
      <c r="N373" s="5">
        <v>43.633899999999997</v>
      </c>
      <c r="O373" s="5">
        <v>-116.2942</v>
      </c>
      <c r="P373" s="11" t="s">
        <v>94</v>
      </c>
      <c r="Q373" s="11" t="s">
        <v>95</v>
      </c>
      <c r="R373" s="11" t="s">
        <v>92</v>
      </c>
      <c r="S373" s="11" t="s">
        <v>92</v>
      </c>
      <c r="T373" s="11" t="s">
        <v>96</v>
      </c>
      <c r="U373" s="11" t="s">
        <v>97</v>
      </c>
      <c r="V373" s="11" t="s">
        <v>98</v>
      </c>
      <c r="W373" s="11" t="s">
        <v>92</v>
      </c>
      <c r="X373" s="11" t="s">
        <v>92</v>
      </c>
      <c r="Y373" s="11" t="s">
        <v>100</v>
      </c>
      <c r="Z373" s="11" t="s">
        <v>101</v>
      </c>
      <c r="AA373" s="11" t="s">
        <v>102</v>
      </c>
      <c r="AB373" s="11" t="s">
        <v>112</v>
      </c>
      <c r="AC373" s="11" t="s">
        <v>92</v>
      </c>
      <c r="AD373" s="11" t="s">
        <v>92</v>
      </c>
      <c r="AE373" s="11" t="s">
        <v>92</v>
      </c>
      <c r="AF373" s="11" t="s">
        <v>103</v>
      </c>
      <c r="AG373" s="11" t="s">
        <v>92</v>
      </c>
      <c r="AH373" s="11" t="s">
        <v>4286</v>
      </c>
      <c r="AI373" s="11" t="s">
        <v>115</v>
      </c>
      <c r="AJ373" s="11" t="s">
        <v>6939</v>
      </c>
      <c r="AK373" s="11" t="s">
        <v>126</v>
      </c>
      <c r="AL373" s="11" t="s">
        <v>6940</v>
      </c>
      <c r="AM373" s="11" t="s">
        <v>6941</v>
      </c>
      <c r="AN373" s="11" t="s">
        <v>6942</v>
      </c>
      <c r="AO373" s="11" t="s">
        <v>6943</v>
      </c>
      <c r="AP373" s="11" t="s">
        <v>128</v>
      </c>
      <c r="AQ373" s="5">
        <v>27</v>
      </c>
      <c r="AR373" s="11" t="s">
        <v>4967</v>
      </c>
      <c r="AS373" s="11" t="s">
        <v>108</v>
      </c>
    </row>
    <row r="374" spans="1:45" ht="15" customHeight="1" x14ac:dyDescent="0.25">
      <c r="A374" s="8">
        <v>45530.030555555553</v>
      </c>
      <c r="B374" s="8">
        <v>45530.032534722224</v>
      </c>
      <c r="C374" s="9" t="s">
        <v>48</v>
      </c>
      <c r="D374" s="9" t="s">
        <v>6944</v>
      </c>
      <c r="E374" s="4">
        <v>100</v>
      </c>
      <c r="F374" s="4">
        <v>171</v>
      </c>
      <c r="G374" s="9" t="s">
        <v>90</v>
      </c>
      <c r="H374" s="8">
        <v>45530.032550150463</v>
      </c>
      <c r="I374" s="9" t="s">
        <v>6945</v>
      </c>
      <c r="J374" s="9" t="s">
        <v>92</v>
      </c>
      <c r="K374" s="9" t="s">
        <v>92</v>
      </c>
      <c r="L374" s="9" t="s">
        <v>6946</v>
      </c>
      <c r="M374" s="9" t="s">
        <v>92</v>
      </c>
      <c r="N374" s="4">
        <v>43.633899999999997</v>
      </c>
      <c r="O374" s="4">
        <v>-116.2942</v>
      </c>
      <c r="P374" s="9" t="s">
        <v>94</v>
      </c>
      <c r="Q374" s="9" t="s">
        <v>95</v>
      </c>
      <c r="R374" s="9" t="s">
        <v>92</v>
      </c>
      <c r="S374" s="9" t="s">
        <v>124</v>
      </c>
      <c r="T374" s="9" t="s">
        <v>92</v>
      </c>
      <c r="U374" s="9" t="s">
        <v>92</v>
      </c>
      <c r="V374" s="9" t="s">
        <v>92</v>
      </c>
      <c r="W374" s="9" t="s">
        <v>92</v>
      </c>
      <c r="X374" s="9" t="s">
        <v>92</v>
      </c>
      <c r="Y374" s="9" t="s">
        <v>100</v>
      </c>
      <c r="Z374" s="9" t="s">
        <v>101</v>
      </c>
      <c r="AA374" s="9" t="s">
        <v>102</v>
      </c>
      <c r="AB374" s="9" t="s">
        <v>112</v>
      </c>
      <c r="AC374" s="9" t="s">
        <v>92</v>
      </c>
      <c r="AD374" s="9" t="s">
        <v>92</v>
      </c>
      <c r="AE374" s="9" t="s">
        <v>92</v>
      </c>
      <c r="AF374" s="9" t="s">
        <v>103</v>
      </c>
      <c r="AG374" s="9" t="s">
        <v>92</v>
      </c>
      <c r="AH374" s="9" t="s">
        <v>4286</v>
      </c>
      <c r="AI374" s="9" t="s">
        <v>115</v>
      </c>
      <c r="AJ374" s="9" t="s">
        <v>6947</v>
      </c>
      <c r="AK374" s="9" t="s">
        <v>115</v>
      </c>
      <c r="AL374" s="9" t="s">
        <v>6948</v>
      </c>
      <c r="AM374" s="9" t="s">
        <v>6949</v>
      </c>
      <c r="AN374" s="9" t="s">
        <v>6950</v>
      </c>
      <c r="AO374" s="9" t="s">
        <v>6951</v>
      </c>
      <c r="AP374" s="9" t="s">
        <v>106</v>
      </c>
      <c r="AQ374" s="4">
        <v>18</v>
      </c>
      <c r="AR374" s="9" t="s">
        <v>3881</v>
      </c>
      <c r="AS374" s="9" t="s">
        <v>108</v>
      </c>
    </row>
    <row r="375" spans="1:45" ht="15" customHeight="1" x14ac:dyDescent="0.25">
      <c r="A375" s="10">
        <v>45530.28701388889</v>
      </c>
      <c r="B375" s="10">
        <v>45530.295590277776</v>
      </c>
      <c r="C375" s="11" t="s">
        <v>48</v>
      </c>
      <c r="D375" s="11" t="s">
        <v>6952</v>
      </c>
      <c r="E375" s="5">
        <v>100</v>
      </c>
      <c r="F375" s="5">
        <v>741</v>
      </c>
      <c r="G375" s="11" t="s">
        <v>90</v>
      </c>
      <c r="H375" s="10">
        <v>45530.295608379631</v>
      </c>
      <c r="I375" s="11" t="s">
        <v>6953</v>
      </c>
      <c r="J375" s="11" t="s">
        <v>92</v>
      </c>
      <c r="K375" s="11" t="s">
        <v>92</v>
      </c>
      <c r="L375" s="11" t="s">
        <v>6954</v>
      </c>
      <c r="M375" s="11" t="s">
        <v>92</v>
      </c>
      <c r="N375" s="5">
        <v>43.201099999999997</v>
      </c>
      <c r="O375" s="5">
        <v>-112.36450000000001</v>
      </c>
      <c r="P375" s="11" t="s">
        <v>94</v>
      </c>
      <c r="Q375" s="11" t="s">
        <v>95</v>
      </c>
      <c r="R375" s="11" t="s">
        <v>92</v>
      </c>
      <c r="S375" s="11" t="s">
        <v>92</v>
      </c>
      <c r="T375" s="11" t="s">
        <v>92</v>
      </c>
      <c r="U375" s="11" t="s">
        <v>92</v>
      </c>
      <c r="V375" s="11" t="s">
        <v>98</v>
      </c>
      <c r="W375" s="11" t="s">
        <v>92</v>
      </c>
      <c r="X375" s="11" t="s">
        <v>92</v>
      </c>
      <c r="Y375" s="11" t="s">
        <v>100</v>
      </c>
      <c r="Z375" s="11" t="s">
        <v>92</v>
      </c>
      <c r="AA375" s="11" t="s">
        <v>102</v>
      </c>
      <c r="AB375" s="11" t="s">
        <v>92</v>
      </c>
      <c r="AC375" s="11" t="s">
        <v>92</v>
      </c>
      <c r="AD375" s="11" t="s">
        <v>99</v>
      </c>
      <c r="AE375" s="11" t="s">
        <v>92</v>
      </c>
      <c r="AF375" s="11" t="s">
        <v>103</v>
      </c>
      <c r="AG375" s="11" t="s">
        <v>92</v>
      </c>
      <c r="AH375" s="11" t="s">
        <v>4286</v>
      </c>
      <c r="AI375" s="11" t="s">
        <v>126</v>
      </c>
      <c r="AJ375" s="11" t="s">
        <v>6955</v>
      </c>
      <c r="AK375" s="11" t="s">
        <v>126</v>
      </c>
      <c r="AL375" s="11" t="s">
        <v>6956</v>
      </c>
      <c r="AM375" s="11" t="s">
        <v>6957</v>
      </c>
      <c r="AN375" s="11" t="s">
        <v>92</v>
      </c>
      <c r="AO375" s="11" t="s">
        <v>6958</v>
      </c>
      <c r="AP375" s="11" t="s">
        <v>128</v>
      </c>
      <c r="AQ375" s="5">
        <v>26</v>
      </c>
      <c r="AR375" s="11" t="s">
        <v>92</v>
      </c>
      <c r="AS375" s="11" t="s">
        <v>108</v>
      </c>
    </row>
    <row r="376" spans="1:45" ht="15" customHeight="1" x14ac:dyDescent="0.25">
      <c r="A376" s="8">
        <v>45530.358414351853</v>
      </c>
      <c r="B376" s="8">
        <v>45530.362384259257</v>
      </c>
      <c r="C376" s="9" t="s">
        <v>48</v>
      </c>
      <c r="D376" s="9" t="s">
        <v>6959</v>
      </c>
      <c r="E376" s="4">
        <v>100</v>
      </c>
      <c r="F376" s="4">
        <v>343</v>
      </c>
      <c r="G376" s="9" t="s">
        <v>90</v>
      </c>
      <c r="H376" s="8">
        <v>45530.362395046293</v>
      </c>
      <c r="I376" s="9" t="s">
        <v>6960</v>
      </c>
      <c r="J376" s="9" t="s">
        <v>92</v>
      </c>
      <c r="K376" s="9" t="s">
        <v>92</v>
      </c>
      <c r="L376" s="9" t="s">
        <v>6961</v>
      </c>
      <c r="M376" s="9" t="s">
        <v>92</v>
      </c>
      <c r="N376" s="4">
        <v>43.473599999999998</v>
      </c>
      <c r="O376" s="4">
        <v>-112.0201</v>
      </c>
      <c r="P376" s="9" t="s">
        <v>94</v>
      </c>
      <c r="Q376" s="9" t="s">
        <v>95</v>
      </c>
      <c r="R376" s="9" t="s">
        <v>92</v>
      </c>
      <c r="S376" s="9" t="s">
        <v>92</v>
      </c>
      <c r="T376" s="9" t="s">
        <v>92</v>
      </c>
      <c r="U376" s="9" t="s">
        <v>97</v>
      </c>
      <c r="V376" s="9" t="s">
        <v>98</v>
      </c>
      <c r="W376" s="9" t="s">
        <v>92</v>
      </c>
      <c r="X376" s="9" t="s">
        <v>92</v>
      </c>
      <c r="Y376" s="9" t="s">
        <v>100</v>
      </c>
      <c r="Z376" s="9" t="s">
        <v>92</v>
      </c>
      <c r="AA376" s="9" t="s">
        <v>92</v>
      </c>
      <c r="AB376" s="9" t="s">
        <v>92</v>
      </c>
      <c r="AC376" s="9" t="s">
        <v>172</v>
      </c>
      <c r="AD376" s="9" t="s">
        <v>92</v>
      </c>
      <c r="AE376" s="9" t="s">
        <v>92</v>
      </c>
      <c r="AF376" s="9" t="s">
        <v>103</v>
      </c>
      <c r="AG376" s="9" t="s">
        <v>92</v>
      </c>
      <c r="AH376" s="9" t="s">
        <v>4286</v>
      </c>
      <c r="AI376" s="9" t="s">
        <v>115</v>
      </c>
      <c r="AJ376" s="9" t="s">
        <v>6962</v>
      </c>
      <c r="AK376" s="9" t="s">
        <v>126</v>
      </c>
      <c r="AL376" s="9" t="s">
        <v>6963</v>
      </c>
      <c r="AM376" s="9" t="s">
        <v>1287</v>
      </c>
      <c r="AN376" s="9" t="s">
        <v>6964</v>
      </c>
      <c r="AO376" s="9" t="s">
        <v>6965</v>
      </c>
      <c r="AP376" s="9" t="s">
        <v>128</v>
      </c>
      <c r="AQ376" s="4">
        <v>21</v>
      </c>
      <c r="AR376" s="9" t="s">
        <v>4286</v>
      </c>
      <c r="AS376" s="9" t="s">
        <v>108</v>
      </c>
    </row>
    <row r="377" spans="1:45" ht="15" customHeight="1" x14ac:dyDescent="0.25">
      <c r="A377" s="10">
        <v>45530.523842592593</v>
      </c>
      <c r="B377" s="10">
        <v>45530.52616898148</v>
      </c>
      <c r="C377" s="11" t="s">
        <v>48</v>
      </c>
      <c r="D377" s="11" t="s">
        <v>6966</v>
      </c>
      <c r="E377" s="5">
        <v>100</v>
      </c>
      <c r="F377" s="5">
        <v>201</v>
      </c>
      <c r="G377" s="11" t="s">
        <v>90</v>
      </c>
      <c r="H377" s="10">
        <v>45530.526182476853</v>
      </c>
      <c r="I377" s="11" t="s">
        <v>6967</v>
      </c>
      <c r="J377" s="11" t="s">
        <v>92</v>
      </c>
      <c r="K377" s="11" t="s">
        <v>92</v>
      </c>
      <c r="L377" s="11" t="s">
        <v>6968</v>
      </c>
      <c r="M377" s="11" t="s">
        <v>92</v>
      </c>
      <c r="N377" s="5">
        <v>39.690600000000003</v>
      </c>
      <c r="O377" s="5">
        <v>-111.8404</v>
      </c>
      <c r="P377" s="11" t="s">
        <v>94</v>
      </c>
      <c r="Q377" s="11" t="s">
        <v>95</v>
      </c>
      <c r="R377" s="11" t="s">
        <v>134</v>
      </c>
      <c r="S377" s="11" t="s">
        <v>124</v>
      </c>
      <c r="T377" s="11" t="s">
        <v>92</v>
      </c>
      <c r="U377" s="11" t="s">
        <v>92</v>
      </c>
      <c r="V377" s="11" t="s">
        <v>92</v>
      </c>
      <c r="W377" s="11" t="s">
        <v>92</v>
      </c>
      <c r="X377" s="11" t="s">
        <v>92</v>
      </c>
      <c r="Y377" s="11" t="s">
        <v>100</v>
      </c>
      <c r="Z377" s="11" t="s">
        <v>101</v>
      </c>
      <c r="AA377" s="11" t="s">
        <v>92</v>
      </c>
      <c r="AB377" s="11" t="s">
        <v>92</v>
      </c>
      <c r="AC377" s="11" t="s">
        <v>172</v>
      </c>
      <c r="AD377" s="11" t="s">
        <v>92</v>
      </c>
      <c r="AE377" s="11" t="s">
        <v>92</v>
      </c>
      <c r="AF377" s="11" t="s">
        <v>103</v>
      </c>
      <c r="AG377" s="11" t="s">
        <v>92</v>
      </c>
      <c r="AH377" s="11" t="s">
        <v>1250</v>
      </c>
      <c r="AI377" s="11" t="s">
        <v>115</v>
      </c>
      <c r="AJ377" s="11" t="s">
        <v>6969</v>
      </c>
      <c r="AK377" s="11" t="s">
        <v>115</v>
      </c>
      <c r="AL377" s="11" t="s">
        <v>92</v>
      </c>
      <c r="AM377" s="11" t="s">
        <v>6970</v>
      </c>
      <c r="AN377" s="11" t="s">
        <v>6971</v>
      </c>
      <c r="AO377" s="11" t="s">
        <v>6972</v>
      </c>
      <c r="AP377" s="11" t="s">
        <v>106</v>
      </c>
      <c r="AQ377" s="5">
        <v>22</v>
      </c>
      <c r="AR377" s="11" t="s">
        <v>6973</v>
      </c>
      <c r="AS377" s="11" t="s">
        <v>1251</v>
      </c>
    </row>
    <row r="378" spans="1:45" ht="15" customHeight="1" x14ac:dyDescent="0.25">
      <c r="A378" s="8">
        <v>45530.528645833336</v>
      </c>
      <c r="B378" s="8">
        <v>45530.530381944445</v>
      </c>
      <c r="C378" s="9" t="s">
        <v>48</v>
      </c>
      <c r="D378" s="9" t="s">
        <v>6974</v>
      </c>
      <c r="E378" s="4">
        <v>100</v>
      </c>
      <c r="F378" s="4">
        <v>150</v>
      </c>
      <c r="G378" s="9" t="s">
        <v>90</v>
      </c>
      <c r="H378" s="8">
        <v>45530.530399629628</v>
      </c>
      <c r="I378" s="9" t="s">
        <v>6975</v>
      </c>
      <c r="J378" s="9" t="s">
        <v>92</v>
      </c>
      <c r="K378" s="9" t="s">
        <v>92</v>
      </c>
      <c r="L378" s="9" t="s">
        <v>6976</v>
      </c>
      <c r="M378" s="9" t="s">
        <v>92</v>
      </c>
      <c r="N378" s="4">
        <v>43.8125</v>
      </c>
      <c r="O378" s="4">
        <v>-111.7855</v>
      </c>
      <c r="P378" s="9" t="s">
        <v>94</v>
      </c>
      <c r="Q378" s="9" t="s">
        <v>95</v>
      </c>
      <c r="R378" s="9" t="s">
        <v>92</v>
      </c>
      <c r="S378" s="9" t="s">
        <v>92</v>
      </c>
      <c r="T378" s="9" t="s">
        <v>92</v>
      </c>
      <c r="U378" s="9" t="s">
        <v>92</v>
      </c>
      <c r="V378" s="9" t="s">
        <v>98</v>
      </c>
      <c r="W378" s="9" t="s">
        <v>92</v>
      </c>
      <c r="X378" s="9" t="s">
        <v>92</v>
      </c>
      <c r="Y378" s="9" t="s">
        <v>100</v>
      </c>
      <c r="Z378" s="9" t="s">
        <v>101</v>
      </c>
      <c r="AA378" s="9" t="s">
        <v>102</v>
      </c>
      <c r="AB378" s="9" t="s">
        <v>112</v>
      </c>
      <c r="AC378" s="9" t="s">
        <v>92</v>
      </c>
      <c r="AD378" s="9" t="s">
        <v>92</v>
      </c>
      <c r="AE378" s="9" t="s">
        <v>92</v>
      </c>
      <c r="AF378" s="9" t="s">
        <v>103</v>
      </c>
      <c r="AG378" s="9" t="s">
        <v>92</v>
      </c>
      <c r="AH378" s="9" t="s">
        <v>4286</v>
      </c>
      <c r="AI378" s="9" t="s">
        <v>105</v>
      </c>
      <c r="AJ378" s="9" t="s">
        <v>5306</v>
      </c>
      <c r="AK378" s="9" t="s">
        <v>136</v>
      </c>
      <c r="AL378" s="9" t="s">
        <v>6977</v>
      </c>
      <c r="AM378" s="9" t="s">
        <v>6978</v>
      </c>
      <c r="AN378" s="9" t="s">
        <v>6979</v>
      </c>
      <c r="AO378" s="9" t="s">
        <v>6980</v>
      </c>
      <c r="AP378" s="9" t="s">
        <v>106</v>
      </c>
      <c r="AQ378" s="4">
        <v>18</v>
      </c>
      <c r="AR378" s="9" t="s">
        <v>6981</v>
      </c>
      <c r="AS378" s="9" t="s">
        <v>108</v>
      </c>
    </row>
    <row r="379" spans="1:45" ht="15" customHeight="1" x14ac:dyDescent="0.25">
      <c r="A379" s="10">
        <v>45530.555358796293</v>
      </c>
      <c r="B379" s="10">
        <v>45530.556875000002</v>
      </c>
      <c r="C379" s="11" t="s">
        <v>48</v>
      </c>
      <c r="D379" s="11" t="s">
        <v>6982</v>
      </c>
      <c r="E379" s="5">
        <v>100</v>
      </c>
      <c r="F379" s="5">
        <v>130</v>
      </c>
      <c r="G379" s="11" t="s">
        <v>90</v>
      </c>
      <c r="H379" s="10">
        <v>45530.556882268516</v>
      </c>
      <c r="I379" s="11" t="s">
        <v>6983</v>
      </c>
      <c r="J379" s="11" t="s">
        <v>92</v>
      </c>
      <c r="K379" s="11" t="s">
        <v>92</v>
      </c>
      <c r="L379" s="11" t="s">
        <v>6984</v>
      </c>
      <c r="M379" s="11" t="s">
        <v>92</v>
      </c>
      <c r="N379" s="5">
        <v>38.628700000000002</v>
      </c>
      <c r="O379" s="5">
        <v>-90.198800000000006</v>
      </c>
      <c r="P379" s="11" t="s">
        <v>94</v>
      </c>
      <c r="Q379" s="11" t="s">
        <v>95</v>
      </c>
      <c r="R379" s="11" t="s">
        <v>92</v>
      </c>
      <c r="S379" s="11" t="s">
        <v>124</v>
      </c>
      <c r="T379" s="11" t="s">
        <v>92</v>
      </c>
      <c r="U379" s="11" t="s">
        <v>92</v>
      </c>
      <c r="V379" s="11" t="s">
        <v>92</v>
      </c>
      <c r="W379" s="11" t="s">
        <v>92</v>
      </c>
      <c r="X379" s="11" t="s">
        <v>92</v>
      </c>
      <c r="Y379" s="11" t="s">
        <v>100</v>
      </c>
      <c r="Z379" s="11" t="s">
        <v>101</v>
      </c>
      <c r="AA379" s="11" t="s">
        <v>102</v>
      </c>
      <c r="AB379" s="11" t="s">
        <v>92</v>
      </c>
      <c r="AC379" s="11" t="s">
        <v>172</v>
      </c>
      <c r="AD379" s="11" t="s">
        <v>92</v>
      </c>
      <c r="AE379" s="11" t="s">
        <v>92</v>
      </c>
      <c r="AF379" s="11" t="s">
        <v>103</v>
      </c>
      <c r="AG379" s="11" t="s">
        <v>92</v>
      </c>
      <c r="AH379" s="11" t="s">
        <v>1250</v>
      </c>
      <c r="AI379" s="11" t="s">
        <v>126</v>
      </c>
      <c r="AJ379" s="11" t="s">
        <v>6985</v>
      </c>
      <c r="AK379" s="11" t="s">
        <v>115</v>
      </c>
      <c r="AL379" s="11" t="s">
        <v>1688</v>
      </c>
      <c r="AM379" s="11" t="s">
        <v>6986</v>
      </c>
      <c r="AN379" s="11" t="s">
        <v>92</v>
      </c>
      <c r="AO379" s="11" t="s">
        <v>92</v>
      </c>
      <c r="AP379" s="11" t="s">
        <v>422</v>
      </c>
      <c r="AQ379" s="5">
        <v>25</v>
      </c>
      <c r="AR379" s="11" t="s">
        <v>6987</v>
      </c>
      <c r="AS379" s="11" t="s">
        <v>130</v>
      </c>
    </row>
    <row r="380" spans="1:45" ht="15" customHeight="1" x14ac:dyDescent="0.25">
      <c r="A380" s="8">
        <v>45530.591724537036</v>
      </c>
      <c r="B380" s="8">
        <v>45530.593229166669</v>
      </c>
      <c r="C380" s="9" t="s">
        <v>48</v>
      </c>
      <c r="D380" s="9" t="s">
        <v>6988</v>
      </c>
      <c r="E380" s="4">
        <v>100</v>
      </c>
      <c r="F380" s="4">
        <v>130</v>
      </c>
      <c r="G380" s="9" t="s">
        <v>90</v>
      </c>
      <c r="H380" s="8">
        <v>45530.593245706019</v>
      </c>
      <c r="I380" s="9" t="s">
        <v>6989</v>
      </c>
      <c r="J380" s="9" t="s">
        <v>92</v>
      </c>
      <c r="K380" s="9" t="s">
        <v>92</v>
      </c>
      <c r="L380" s="9" t="s">
        <v>6990</v>
      </c>
      <c r="M380" s="9" t="s">
        <v>92</v>
      </c>
      <c r="N380" s="4">
        <v>40.163600000000002</v>
      </c>
      <c r="O380" s="4">
        <v>-111.5998</v>
      </c>
      <c r="P380" s="9" t="s">
        <v>94</v>
      </c>
      <c r="Q380" s="9" t="s">
        <v>95</v>
      </c>
      <c r="R380" s="9" t="s">
        <v>92</v>
      </c>
      <c r="S380" s="9" t="s">
        <v>124</v>
      </c>
      <c r="T380" s="9" t="s">
        <v>92</v>
      </c>
      <c r="U380" s="9" t="s">
        <v>92</v>
      </c>
      <c r="V380" s="9" t="s">
        <v>92</v>
      </c>
      <c r="W380" s="9" t="s">
        <v>92</v>
      </c>
      <c r="X380" s="9" t="s">
        <v>92</v>
      </c>
      <c r="Y380" s="9" t="s">
        <v>100</v>
      </c>
      <c r="Z380" s="9" t="s">
        <v>92</v>
      </c>
      <c r="AA380" s="9" t="s">
        <v>102</v>
      </c>
      <c r="AB380" s="9" t="s">
        <v>92</v>
      </c>
      <c r="AC380" s="9" t="s">
        <v>172</v>
      </c>
      <c r="AD380" s="9" t="s">
        <v>92</v>
      </c>
      <c r="AE380" s="9" t="s">
        <v>92</v>
      </c>
      <c r="AF380" s="9" t="s">
        <v>103</v>
      </c>
      <c r="AG380" s="9" t="s">
        <v>92</v>
      </c>
      <c r="AH380" s="9" t="s">
        <v>1250</v>
      </c>
      <c r="AI380" s="9" t="s">
        <v>136</v>
      </c>
      <c r="AJ380" s="9" t="s">
        <v>6991</v>
      </c>
      <c r="AK380" s="9" t="s">
        <v>105</v>
      </c>
      <c r="AL380" s="9" t="s">
        <v>6992</v>
      </c>
      <c r="AM380" s="9" t="s">
        <v>6993</v>
      </c>
      <c r="AN380" s="9" t="s">
        <v>6994</v>
      </c>
      <c r="AO380" s="9" t="s">
        <v>6995</v>
      </c>
      <c r="AP380" s="9" t="s">
        <v>128</v>
      </c>
      <c r="AQ380" s="4">
        <v>24</v>
      </c>
      <c r="AR380" s="9" t="s">
        <v>6996</v>
      </c>
      <c r="AS380" s="9" t="s">
        <v>533</v>
      </c>
    </row>
    <row r="381" spans="1:45" ht="15" customHeight="1" x14ac:dyDescent="0.25">
      <c r="A381" s="10">
        <v>45530.710393518515</v>
      </c>
      <c r="B381" s="10">
        <v>45530.711574074077</v>
      </c>
      <c r="C381" s="11" t="s">
        <v>48</v>
      </c>
      <c r="D381" s="11" t="s">
        <v>6997</v>
      </c>
      <c r="E381" s="5">
        <v>100</v>
      </c>
      <c r="F381" s="5">
        <v>102</v>
      </c>
      <c r="G381" s="11" t="s">
        <v>90</v>
      </c>
      <c r="H381" s="10">
        <v>45530.711591180552</v>
      </c>
      <c r="I381" s="11" t="s">
        <v>6998</v>
      </c>
      <c r="J381" s="11" t="s">
        <v>92</v>
      </c>
      <c r="K381" s="11" t="s">
        <v>92</v>
      </c>
      <c r="L381" s="11" t="s">
        <v>6999</v>
      </c>
      <c r="M381" s="11" t="s">
        <v>92</v>
      </c>
      <c r="N381" s="5">
        <v>40.459099999999999</v>
      </c>
      <c r="O381" s="5">
        <v>-90.680499999999995</v>
      </c>
      <c r="P381" s="11" t="s">
        <v>94</v>
      </c>
      <c r="Q381" s="11" t="s">
        <v>95</v>
      </c>
      <c r="R381" s="11" t="s">
        <v>92</v>
      </c>
      <c r="S381" s="11" t="s">
        <v>92</v>
      </c>
      <c r="T381" s="11" t="s">
        <v>92</v>
      </c>
      <c r="U381" s="11" t="s">
        <v>97</v>
      </c>
      <c r="V381" s="11" t="s">
        <v>92</v>
      </c>
      <c r="W381" s="11" t="s">
        <v>92</v>
      </c>
      <c r="X381" s="11" t="s">
        <v>92</v>
      </c>
      <c r="Y381" s="11" t="s">
        <v>100</v>
      </c>
      <c r="Z381" s="11" t="s">
        <v>101</v>
      </c>
      <c r="AA381" s="11" t="s">
        <v>102</v>
      </c>
      <c r="AB381" s="11" t="s">
        <v>92</v>
      </c>
      <c r="AC381" s="11" t="s">
        <v>92</v>
      </c>
      <c r="AD381" s="11" t="s">
        <v>92</v>
      </c>
      <c r="AE381" s="11" t="s">
        <v>92</v>
      </c>
      <c r="AF381" s="11" t="s">
        <v>103</v>
      </c>
      <c r="AG381" s="11" t="s">
        <v>92</v>
      </c>
      <c r="AH381" s="11" t="s">
        <v>1250</v>
      </c>
      <c r="AI381" s="11" t="s">
        <v>115</v>
      </c>
      <c r="AJ381" s="11" t="s">
        <v>92</v>
      </c>
      <c r="AK381" s="11" t="s">
        <v>115</v>
      </c>
      <c r="AL381" s="11" t="s">
        <v>92</v>
      </c>
      <c r="AM381" s="11" t="s">
        <v>92</v>
      </c>
      <c r="AN381" s="11" t="s">
        <v>92</v>
      </c>
      <c r="AO381" s="11" t="s">
        <v>92</v>
      </c>
      <c r="AP381" s="11" t="s">
        <v>128</v>
      </c>
      <c r="AQ381" s="5">
        <v>25</v>
      </c>
      <c r="AR381" s="11" t="s">
        <v>92</v>
      </c>
      <c r="AS381" s="11" t="s">
        <v>1251</v>
      </c>
    </row>
    <row r="382" spans="1:45" ht="15" customHeight="1" x14ac:dyDescent="0.25">
      <c r="A382" s="8">
        <v>45530.720034722224</v>
      </c>
      <c r="B382" s="8">
        <v>45530.720682870371</v>
      </c>
      <c r="C382" s="9" t="s">
        <v>48</v>
      </c>
      <c r="D382" s="9" t="s">
        <v>7000</v>
      </c>
      <c r="E382" s="4">
        <v>100</v>
      </c>
      <c r="F382" s="4">
        <v>55</v>
      </c>
      <c r="G382" s="9" t="s">
        <v>90</v>
      </c>
      <c r="H382" s="8">
        <v>45530.720692615738</v>
      </c>
      <c r="I382" s="9" t="s">
        <v>7001</v>
      </c>
      <c r="J382" s="9" t="s">
        <v>92</v>
      </c>
      <c r="K382" s="9" t="s">
        <v>92</v>
      </c>
      <c r="L382" s="9" t="s">
        <v>7002</v>
      </c>
      <c r="M382" s="9" t="s">
        <v>92</v>
      </c>
      <c r="N382" s="4">
        <v>43.8125</v>
      </c>
      <c r="O382" s="4">
        <v>-111.7855</v>
      </c>
      <c r="P382" s="9" t="s">
        <v>94</v>
      </c>
      <c r="Q382" s="9" t="s">
        <v>95</v>
      </c>
      <c r="R382" s="9" t="s">
        <v>92</v>
      </c>
      <c r="S382" s="9" t="s">
        <v>92</v>
      </c>
      <c r="T382" s="9" t="s">
        <v>92</v>
      </c>
      <c r="U382" s="9" t="s">
        <v>92</v>
      </c>
      <c r="V382" s="9" t="s">
        <v>98</v>
      </c>
      <c r="W382" s="9" t="s">
        <v>92</v>
      </c>
      <c r="X382" s="9" t="s">
        <v>92</v>
      </c>
      <c r="Y382" s="9" t="s">
        <v>100</v>
      </c>
      <c r="Z382" s="9" t="s">
        <v>92</v>
      </c>
      <c r="AA382" s="9" t="s">
        <v>92</v>
      </c>
      <c r="AB382" s="9" t="s">
        <v>112</v>
      </c>
      <c r="AC382" s="9" t="s">
        <v>92</v>
      </c>
      <c r="AD382" s="9" t="s">
        <v>92</v>
      </c>
      <c r="AE382" s="9" t="s">
        <v>92</v>
      </c>
      <c r="AF382" s="9" t="s">
        <v>103</v>
      </c>
      <c r="AG382" s="9" t="s">
        <v>92</v>
      </c>
      <c r="AH382" s="9" t="s">
        <v>4286</v>
      </c>
      <c r="AI382" s="9" t="s">
        <v>115</v>
      </c>
      <c r="AJ382" s="9" t="s">
        <v>92</v>
      </c>
      <c r="AK382" s="9" t="s">
        <v>115</v>
      </c>
      <c r="AL382" s="9" t="s">
        <v>92</v>
      </c>
      <c r="AM382" s="9" t="s">
        <v>92</v>
      </c>
      <c r="AN382" s="9" t="s">
        <v>92</v>
      </c>
      <c r="AO382" s="9" t="s">
        <v>92</v>
      </c>
      <c r="AP382" s="9" t="s">
        <v>128</v>
      </c>
      <c r="AQ382" s="4">
        <v>18</v>
      </c>
      <c r="AR382" s="9" t="s">
        <v>7003</v>
      </c>
      <c r="AS382" s="9" t="s">
        <v>108</v>
      </c>
    </row>
    <row r="383" spans="1:45" ht="15" customHeight="1" x14ac:dyDescent="0.25">
      <c r="A383" s="10">
        <v>45530.721608796295</v>
      </c>
      <c r="B383" s="10">
        <v>45530.723576388889</v>
      </c>
      <c r="C383" s="11" t="s">
        <v>48</v>
      </c>
      <c r="D383" s="11" t="s">
        <v>7004</v>
      </c>
      <c r="E383" s="5">
        <v>100</v>
      </c>
      <c r="F383" s="5">
        <v>169</v>
      </c>
      <c r="G383" s="11" t="s">
        <v>90</v>
      </c>
      <c r="H383" s="10">
        <v>45530.723587604167</v>
      </c>
      <c r="I383" s="11" t="s">
        <v>7005</v>
      </c>
      <c r="J383" s="11" t="s">
        <v>92</v>
      </c>
      <c r="K383" s="11" t="s">
        <v>92</v>
      </c>
      <c r="L383" s="11" t="s">
        <v>7006</v>
      </c>
      <c r="M383" s="11" t="s">
        <v>92</v>
      </c>
      <c r="N383" s="5">
        <v>43.8125</v>
      </c>
      <c r="O383" s="5">
        <v>-111.7855</v>
      </c>
      <c r="P383" s="11" t="s">
        <v>94</v>
      </c>
      <c r="Q383" s="11" t="s">
        <v>95</v>
      </c>
      <c r="R383" s="11" t="s">
        <v>134</v>
      </c>
      <c r="S383" s="11" t="s">
        <v>124</v>
      </c>
      <c r="T383" s="11" t="s">
        <v>96</v>
      </c>
      <c r="U383" s="11" t="s">
        <v>92</v>
      </c>
      <c r="V383" s="11" t="s">
        <v>98</v>
      </c>
      <c r="W383" s="11" t="s">
        <v>92</v>
      </c>
      <c r="X383" s="11" t="s">
        <v>92</v>
      </c>
      <c r="Y383" s="11" t="s">
        <v>100</v>
      </c>
      <c r="Z383" s="11" t="s">
        <v>92</v>
      </c>
      <c r="AA383" s="11" t="s">
        <v>92</v>
      </c>
      <c r="AB383" s="11" t="s">
        <v>92</v>
      </c>
      <c r="AC383" s="11" t="s">
        <v>92</v>
      </c>
      <c r="AD383" s="11" t="s">
        <v>99</v>
      </c>
      <c r="AE383" s="11" t="s">
        <v>92</v>
      </c>
      <c r="AF383" s="11" t="s">
        <v>100</v>
      </c>
      <c r="AG383" s="11" t="s">
        <v>7007</v>
      </c>
      <c r="AH383" s="11" t="s">
        <v>4286</v>
      </c>
      <c r="AI383" s="11" t="s">
        <v>92</v>
      </c>
      <c r="AJ383" s="11" t="s">
        <v>92</v>
      </c>
      <c r="AK383" s="11" t="s">
        <v>92</v>
      </c>
      <c r="AL383" s="11" t="s">
        <v>92</v>
      </c>
      <c r="AM383" s="11" t="s">
        <v>92</v>
      </c>
      <c r="AN383" s="11" t="s">
        <v>92</v>
      </c>
      <c r="AO383" s="11" t="s">
        <v>92</v>
      </c>
      <c r="AP383" s="11" t="s">
        <v>106</v>
      </c>
      <c r="AQ383" s="5">
        <v>25</v>
      </c>
      <c r="AR383" s="11" t="s">
        <v>3881</v>
      </c>
      <c r="AS383" s="11" t="s">
        <v>108</v>
      </c>
    </row>
    <row r="384" spans="1:45" ht="15" customHeight="1" x14ac:dyDescent="0.25">
      <c r="A384" s="8">
        <v>45530.778761574074</v>
      </c>
      <c r="B384" s="8">
        <v>45530.783946759257</v>
      </c>
      <c r="C384" s="9" t="s">
        <v>48</v>
      </c>
      <c r="D384" s="9" t="s">
        <v>7008</v>
      </c>
      <c r="E384" s="4">
        <v>100</v>
      </c>
      <c r="F384" s="4">
        <v>448</v>
      </c>
      <c r="G384" s="9" t="s">
        <v>90</v>
      </c>
      <c r="H384" s="8">
        <v>45530.783962951391</v>
      </c>
      <c r="I384" s="9" t="s">
        <v>7009</v>
      </c>
      <c r="J384" s="9" t="s">
        <v>92</v>
      </c>
      <c r="K384" s="9" t="s">
        <v>92</v>
      </c>
      <c r="L384" s="9" t="s">
        <v>7010</v>
      </c>
      <c r="M384" s="9" t="s">
        <v>92</v>
      </c>
      <c r="N384" s="4">
        <v>40.648699999999998</v>
      </c>
      <c r="O384" s="4">
        <v>-111.9682</v>
      </c>
      <c r="P384" s="9" t="s">
        <v>94</v>
      </c>
      <c r="Q384" s="9" t="s">
        <v>95</v>
      </c>
      <c r="R384" s="9" t="s">
        <v>92</v>
      </c>
      <c r="S384" s="9" t="s">
        <v>124</v>
      </c>
      <c r="T384" s="9" t="s">
        <v>92</v>
      </c>
      <c r="U384" s="9" t="s">
        <v>92</v>
      </c>
      <c r="V384" s="9" t="s">
        <v>92</v>
      </c>
      <c r="W384" s="9" t="s">
        <v>92</v>
      </c>
      <c r="X384" s="9" t="s">
        <v>92</v>
      </c>
      <c r="Y384" s="9" t="s">
        <v>100</v>
      </c>
      <c r="Z384" s="9" t="s">
        <v>101</v>
      </c>
      <c r="AA384" s="9" t="s">
        <v>102</v>
      </c>
      <c r="AB384" s="9" t="s">
        <v>112</v>
      </c>
      <c r="AC384" s="9" t="s">
        <v>92</v>
      </c>
      <c r="AD384" s="9" t="s">
        <v>92</v>
      </c>
      <c r="AE384" s="9" t="s">
        <v>92</v>
      </c>
      <c r="AF384" s="9" t="s">
        <v>103</v>
      </c>
      <c r="AG384" s="9" t="s">
        <v>92</v>
      </c>
      <c r="AH384" s="9" t="s">
        <v>4286</v>
      </c>
      <c r="AI384" s="9" t="s">
        <v>105</v>
      </c>
      <c r="AJ384" s="9" t="s">
        <v>7011</v>
      </c>
      <c r="AK384" s="9" t="s">
        <v>115</v>
      </c>
      <c r="AL384" s="9" t="s">
        <v>7012</v>
      </c>
      <c r="AM384" s="9" t="s">
        <v>7013</v>
      </c>
      <c r="AN384" s="9" t="s">
        <v>92</v>
      </c>
      <c r="AO384" s="9" t="s">
        <v>7014</v>
      </c>
      <c r="AP384" s="9" t="s">
        <v>106</v>
      </c>
      <c r="AQ384" s="4">
        <v>19</v>
      </c>
      <c r="AR384" s="9" t="s">
        <v>4974</v>
      </c>
      <c r="AS384" s="9" t="s">
        <v>108</v>
      </c>
    </row>
    <row r="385" spans="1:45" ht="15" customHeight="1" x14ac:dyDescent="0.25">
      <c r="A385" s="10">
        <v>45530.881053240744</v>
      </c>
      <c r="B385" s="10">
        <v>45530.88753472222</v>
      </c>
      <c r="C385" s="11" t="s">
        <v>48</v>
      </c>
      <c r="D385" s="11" t="s">
        <v>7015</v>
      </c>
      <c r="E385" s="5">
        <v>100</v>
      </c>
      <c r="F385" s="5">
        <v>560</v>
      </c>
      <c r="G385" s="11" t="s">
        <v>90</v>
      </c>
      <c r="H385" s="10">
        <v>45530.887550983796</v>
      </c>
      <c r="I385" s="11" t="s">
        <v>7016</v>
      </c>
      <c r="J385" s="11" t="s">
        <v>92</v>
      </c>
      <c r="K385" s="11" t="s">
        <v>92</v>
      </c>
      <c r="L385" s="11" t="s">
        <v>7017</v>
      </c>
      <c r="M385" s="11" t="s">
        <v>92</v>
      </c>
      <c r="N385" s="5">
        <v>44.983400000000003</v>
      </c>
      <c r="O385" s="5">
        <v>-93.262200000000007</v>
      </c>
      <c r="P385" s="11" t="s">
        <v>94</v>
      </c>
      <c r="Q385" s="11" t="s">
        <v>95</v>
      </c>
      <c r="R385" s="11" t="s">
        <v>92</v>
      </c>
      <c r="S385" s="11" t="s">
        <v>92</v>
      </c>
      <c r="T385" s="11" t="s">
        <v>92</v>
      </c>
      <c r="U385" s="11" t="s">
        <v>92</v>
      </c>
      <c r="V385" s="11" t="s">
        <v>98</v>
      </c>
      <c r="W385" s="11" t="s">
        <v>92</v>
      </c>
      <c r="X385" s="11" t="s">
        <v>92</v>
      </c>
      <c r="Y385" s="11" t="s">
        <v>100</v>
      </c>
      <c r="Z385" s="11" t="s">
        <v>101</v>
      </c>
      <c r="AA385" s="11" t="s">
        <v>102</v>
      </c>
      <c r="AB385" s="11" t="s">
        <v>112</v>
      </c>
      <c r="AC385" s="11" t="s">
        <v>92</v>
      </c>
      <c r="AD385" s="11" t="s">
        <v>99</v>
      </c>
      <c r="AE385" s="11" t="s">
        <v>7018</v>
      </c>
      <c r="AF385" s="11" t="s">
        <v>103</v>
      </c>
      <c r="AG385" s="11" t="s">
        <v>92</v>
      </c>
      <c r="AH385" s="11" t="s">
        <v>1250</v>
      </c>
      <c r="AI385" s="11" t="s">
        <v>105</v>
      </c>
      <c r="AJ385" s="11" t="s">
        <v>7019</v>
      </c>
      <c r="AK385" s="11" t="s">
        <v>105</v>
      </c>
      <c r="AL385" s="11" t="s">
        <v>7020</v>
      </c>
      <c r="AM385" s="11" t="s">
        <v>7021</v>
      </c>
      <c r="AN385" s="11" t="s">
        <v>7022</v>
      </c>
      <c r="AO385" s="11" t="s">
        <v>7023</v>
      </c>
      <c r="AP385" s="11" t="s">
        <v>106</v>
      </c>
      <c r="AQ385" s="5">
        <v>32</v>
      </c>
      <c r="AR385" s="11" t="s">
        <v>7024</v>
      </c>
      <c r="AS385" s="11" t="s">
        <v>167</v>
      </c>
    </row>
    <row r="386" spans="1:45" ht="15" customHeight="1" x14ac:dyDescent="0.25">
      <c r="A386" s="8">
        <v>45530.89166666667</v>
      </c>
      <c r="B386" s="8">
        <v>45530.917696759258</v>
      </c>
      <c r="C386" s="9" t="s">
        <v>48</v>
      </c>
      <c r="D386" s="9" t="s">
        <v>7025</v>
      </c>
      <c r="E386" s="4">
        <v>100</v>
      </c>
      <c r="F386" s="4">
        <v>2248</v>
      </c>
      <c r="G386" s="9" t="s">
        <v>90</v>
      </c>
      <c r="H386" s="8">
        <v>45530.917707199071</v>
      </c>
      <c r="I386" s="9" t="s">
        <v>7026</v>
      </c>
      <c r="J386" s="9" t="s">
        <v>92</v>
      </c>
      <c r="K386" s="9" t="s">
        <v>92</v>
      </c>
      <c r="L386" s="9" t="s">
        <v>7027</v>
      </c>
      <c r="M386" s="9" t="s">
        <v>92</v>
      </c>
      <c r="N386" s="4">
        <v>42.633499999999998</v>
      </c>
      <c r="O386" s="4">
        <v>-112.17610000000001</v>
      </c>
      <c r="P386" s="9" t="s">
        <v>94</v>
      </c>
      <c r="Q386" s="9" t="s">
        <v>95</v>
      </c>
      <c r="R386" s="9" t="s">
        <v>134</v>
      </c>
      <c r="S386" s="9" t="s">
        <v>92</v>
      </c>
      <c r="T386" s="9" t="s">
        <v>92</v>
      </c>
      <c r="U386" s="9" t="s">
        <v>97</v>
      </c>
      <c r="V386" s="9" t="s">
        <v>98</v>
      </c>
      <c r="W386" s="9" t="s">
        <v>99</v>
      </c>
      <c r="X386" s="9" t="s">
        <v>7028</v>
      </c>
      <c r="Y386" s="9" t="s">
        <v>103</v>
      </c>
      <c r="Z386" s="9" t="s">
        <v>101</v>
      </c>
      <c r="AA386" s="9" t="s">
        <v>92</v>
      </c>
      <c r="AB386" s="9" t="s">
        <v>112</v>
      </c>
      <c r="AC386" s="9" t="s">
        <v>92</v>
      </c>
      <c r="AD386" s="9" t="s">
        <v>99</v>
      </c>
      <c r="AE386" s="9" t="s">
        <v>7029</v>
      </c>
      <c r="AF386" s="9" t="s">
        <v>103</v>
      </c>
      <c r="AG386" s="9" t="s">
        <v>92</v>
      </c>
      <c r="AH386" s="9" t="s">
        <v>4286</v>
      </c>
      <c r="AI386" s="9" t="s">
        <v>126</v>
      </c>
      <c r="AJ386" s="9" t="s">
        <v>7030</v>
      </c>
      <c r="AK386" s="9" t="s">
        <v>126</v>
      </c>
      <c r="AL386" s="9" t="s">
        <v>7031</v>
      </c>
      <c r="AM386" s="9" t="s">
        <v>7032</v>
      </c>
      <c r="AN386" s="9" t="s">
        <v>92</v>
      </c>
      <c r="AO386" s="9" t="s">
        <v>7033</v>
      </c>
      <c r="AP386" s="9" t="s">
        <v>106</v>
      </c>
      <c r="AQ386" s="4">
        <v>23</v>
      </c>
      <c r="AR386" s="9" t="s">
        <v>7034</v>
      </c>
      <c r="AS386" s="9" t="s">
        <v>108</v>
      </c>
    </row>
    <row r="387" spans="1:45" ht="15" customHeight="1" x14ac:dyDescent="0.25">
      <c r="A387" s="10">
        <v>45531.322662037041</v>
      </c>
      <c r="B387" s="10">
        <v>45531.32712962963</v>
      </c>
      <c r="C387" s="11" t="s">
        <v>48</v>
      </c>
      <c r="D387" s="11" t="s">
        <v>7035</v>
      </c>
      <c r="E387" s="5">
        <v>100</v>
      </c>
      <c r="F387" s="5">
        <v>386</v>
      </c>
      <c r="G387" s="11" t="s">
        <v>90</v>
      </c>
      <c r="H387" s="10">
        <v>45531.327149606484</v>
      </c>
      <c r="I387" s="11" t="s">
        <v>7036</v>
      </c>
      <c r="J387" s="11" t="s">
        <v>92</v>
      </c>
      <c r="K387" s="11" t="s">
        <v>92</v>
      </c>
      <c r="L387" s="11" t="s">
        <v>7037</v>
      </c>
      <c r="M387" s="11" t="s">
        <v>92</v>
      </c>
      <c r="N387" s="5">
        <v>40.7592</v>
      </c>
      <c r="O387" s="5">
        <v>-111.8875</v>
      </c>
      <c r="P387" s="11" t="s">
        <v>94</v>
      </c>
      <c r="Q387" s="11" t="s">
        <v>95</v>
      </c>
      <c r="R387" s="11" t="s">
        <v>92</v>
      </c>
      <c r="S387" s="11" t="s">
        <v>124</v>
      </c>
      <c r="T387" s="11" t="s">
        <v>92</v>
      </c>
      <c r="U387" s="11" t="s">
        <v>92</v>
      </c>
      <c r="V387" s="11" t="s">
        <v>92</v>
      </c>
      <c r="W387" s="11" t="s">
        <v>92</v>
      </c>
      <c r="X387" s="11" t="s">
        <v>92</v>
      </c>
      <c r="Y387" s="11" t="s">
        <v>103</v>
      </c>
      <c r="Z387" s="11" t="s">
        <v>92</v>
      </c>
      <c r="AA387" s="11" t="s">
        <v>92</v>
      </c>
      <c r="AB387" s="11" t="s">
        <v>92</v>
      </c>
      <c r="AC387" s="11" t="s">
        <v>92</v>
      </c>
      <c r="AD387" s="11" t="s">
        <v>99</v>
      </c>
      <c r="AE387" s="11" t="s">
        <v>92</v>
      </c>
      <c r="AF387" s="11" t="s">
        <v>103</v>
      </c>
      <c r="AG387" s="11" t="s">
        <v>92</v>
      </c>
      <c r="AH387" s="11" t="s">
        <v>4286</v>
      </c>
      <c r="AI387" s="11" t="s">
        <v>115</v>
      </c>
      <c r="AJ387" s="11" t="s">
        <v>7038</v>
      </c>
      <c r="AK387" s="11" t="s">
        <v>126</v>
      </c>
      <c r="AL387" s="11" t="s">
        <v>7039</v>
      </c>
      <c r="AM387" s="11" t="s">
        <v>7040</v>
      </c>
      <c r="AN387" s="11" t="s">
        <v>7041</v>
      </c>
      <c r="AO387" s="11" t="s">
        <v>7042</v>
      </c>
      <c r="AP387" s="11" t="s">
        <v>128</v>
      </c>
      <c r="AQ387" s="5">
        <v>24</v>
      </c>
      <c r="AR387" s="11" t="s">
        <v>4917</v>
      </c>
      <c r="AS387" s="11" t="s">
        <v>108</v>
      </c>
    </row>
    <row r="388" spans="1:45" ht="15" customHeight="1" x14ac:dyDescent="0.25">
      <c r="A388" s="8">
        <v>45531.428124999999</v>
      </c>
      <c r="B388" s="8">
        <v>45531.430694444447</v>
      </c>
      <c r="C388" s="9" t="s">
        <v>48</v>
      </c>
      <c r="D388" s="9" t="s">
        <v>7043</v>
      </c>
      <c r="E388" s="4">
        <v>100</v>
      </c>
      <c r="F388" s="4">
        <v>221</v>
      </c>
      <c r="G388" s="9" t="s">
        <v>90</v>
      </c>
      <c r="H388" s="8">
        <v>45531.430703483798</v>
      </c>
      <c r="I388" s="9" t="s">
        <v>7044</v>
      </c>
      <c r="J388" s="9" t="s">
        <v>92</v>
      </c>
      <c r="K388" s="9" t="s">
        <v>92</v>
      </c>
      <c r="L388" s="9" t="s">
        <v>7045</v>
      </c>
      <c r="M388" s="9" t="s">
        <v>92</v>
      </c>
      <c r="N388" s="4">
        <v>32.837200000000003</v>
      </c>
      <c r="O388" s="4">
        <v>-96.769000000000005</v>
      </c>
      <c r="P388" s="9" t="s">
        <v>94</v>
      </c>
      <c r="Q388" s="9" t="s">
        <v>95</v>
      </c>
      <c r="R388" s="9" t="s">
        <v>92</v>
      </c>
      <c r="S388" s="9" t="s">
        <v>124</v>
      </c>
      <c r="T388" s="9" t="s">
        <v>92</v>
      </c>
      <c r="U388" s="9" t="s">
        <v>92</v>
      </c>
      <c r="V388" s="9" t="s">
        <v>92</v>
      </c>
      <c r="W388" s="9" t="s">
        <v>92</v>
      </c>
      <c r="X388" s="9" t="s">
        <v>92</v>
      </c>
      <c r="Y388" s="9" t="s">
        <v>100</v>
      </c>
      <c r="Z388" s="9" t="s">
        <v>92</v>
      </c>
      <c r="AA388" s="9" t="s">
        <v>102</v>
      </c>
      <c r="AB388" s="9" t="s">
        <v>92</v>
      </c>
      <c r="AC388" s="9" t="s">
        <v>92</v>
      </c>
      <c r="AD388" s="9" t="s">
        <v>92</v>
      </c>
      <c r="AE388" s="9" t="s">
        <v>92</v>
      </c>
      <c r="AF388" s="9" t="s">
        <v>103</v>
      </c>
      <c r="AG388" s="9" t="s">
        <v>92</v>
      </c>
      <c r="AH388" s="9" t="s">
        <v>1250</v>
      </c>
      <c r="AI388" s="9" t="s">
        <v>105</v>
      </c>
      <c r="AJ388" s="9" t="s">
        <v>7046</v>
      </c>
      <c r="AK388" s="9" t="s">
        <v>115</v>
      </c>
      <c r="AL388" s="9" t="s">
        <v>7047</v>
      </c>
      <c r="AM388" s="9" t="s">
        <v>7048</v>
      </c>
      <c r="AN388" s="9" t="s">
        <v>7049</v>
      </c>
      <c r="AO388" s="9" t="s">
        <v>7050</v>
      </c>
      <c r="AP388" s="9" t="s">
        <v>128</v>
      </c>
      <c r="AQ388" s="4">
        <v>20</v>
      </c>
      <c r="AR388" s="9" t="s">
        <v>4460</v>
      </c>
      <c r="AS388" s="9" t="s">
        <v>2644</v>
      </c>
    </row>
    <row r="389" spans="1:45" ht="15" customHeight="1" x14ac:dyDescent="0.25">
      <c r="A389" s="10">
        <v>45531.604120370372</v>
      </c>
      <c r="B389" s="10">
        <v>45531.605451388888</v>
      </c>
      <c r="C389" s="11" t="s">
        <v>48</v>
      </c>
      <c r="D389" s="11" t="s">
        <v>748</v>
      </c>
      <c r="E389" s="5">
        <v>100</v>
      </c>
      <c r="F389" s="5">
        <v>115</v>
      </c>
      <c r="G389" s="11" t="s">
        <v>90</v>
      </c>
      <c r="H389" s="10">
        <v>45531.605468125003</v>
      </c>
      <c r="I389" s="11" t="s">
        <v>7051</v>
      </c>
      <c r="J389" s="11" t="s">
        <v>92</v>
      </c>
      <c r="K389" s="11" t="s">
        <v>92</v>
      </c>
      <c r="L389" s="11" t="s">
        <v>7052</v>
      </c>
      <c r="M389" s="11" t="s">
        <v>92</v>
      </c>
      <c r="N389" s="5">
        <v>42.5884</v>
      </c>
      <c r="O389" s="5">
        <v>-114.2518</v>
      </c>
      <c r="P389" s="11" t="s">
        <v>94</v>
      </c>
      <c r="Q389" s="11" t="s">
        <v>95</v>
      </c>
      <c r="R389" s="11" t="s">
        <v>92</v>
      </c>
      <c r="S389" s="11" t="s">
        <v>92</v>
      </c>
      <c r="T389" s="11" t="s">
        <v>92</v>
      </c>
      <c r="U389" s="11" t="s">
        <v>92</v>
      </c>
      <c r="V389" s="11" t="s">
        <v>98</v>
      </c>
      <c r="W389" s="11" t="s">
        <v>92</v>
      </c>
      <c r="X389" s="11" t="s">
        <v>92</v>
      </c>
      <c r="Y389" s="11" t="s">
        <v>100</v>
      </c>
      <c r="Z389" s="11" t="s">
        <v>92</v>
      </c>
      <c r="AA389" s="11" t="s">
        <v>92</v>
      </c>
      <c r="AB389" s="11" t="s">
        <v>92</v>
      </c>
      <c r="AC389" s="11" t="s">
        <v>92</v>
      </c>
      <c r="AD389" s="11" t="s">
        <v>99</v>
      </c>
      <c r="AE389" s="11" t="s">
        <v>92</v>
      </c>
      <c r="AF389" s="11" t="s">
        <v>103</v>
      </c>
      <c r="AG389" s="11" t="s">
        <v>92</v>
      </c>
      <c r="AH389" s="11" t="s">
        <v>92</v>
      </c>
      <c r="AI389" s="11" t="s">
        <v>92</v>
      </c>
      <c r="AJ389" s="11" t="s">
        <v>92</v>
      </c>
      <c r="AK389" s="11" t="s">
        <v>92</v>
      </c>
      <c r="AL389" s="11" t="s">
        <v>92</v>
      </c>
      <c r="AM389" s="11" t="s">
        <v>92</v>
      </c>
      <c r="AN389" s="11" t="s">
        <v>92</v>
      </c>
      <c r="AO389" s="11" t="s">
        <v>92</v>
      </c>
      <c r="AP389" s="11" t="s">
        <v>92</v>
      </c>
      <c r="AQ389" s="11" t="s">
        <v>92</v>
      </c>
      <c r="AR389" s="11" t="s">
        <v>92</v>
      </c>
      <c r="AS389" s="11" t="s">
        <v>92</v>
      </c>
    </row>
    <row r="390" spans="1:45" ht="15" customHeight="1" x14ac:dyDescent="0.25">
      <c r="A390" s="8">
        <v>45531.579050925924</v>
      </c>
      <c r="B390" s="8">
        <v>45531.628032407411</v>
      </c>
      <c r="C390" s="9" t="s">
        <v>48</v>
      </c>
      <c r="D390" s="9" t="s">
        <v>7053</v>
      </c>
      <c r="E390" s="4">
        <v>100</v>
      </c>
      <c r="F390" s="4">
        <v>4231</v>
      </c>
      <c r="G390" s="9" t="s">
        <v>90</v>
      </c>
      <c r="H390" s="8">
        <v>45531.628057569447</v>
      </c>
      <c r="I390" s="9" t="s">
        <v>7054</v>
      </c>
      <c r="J390" s="9" t="s">
        <v>92</v>
      </c>
      <c r="K390" s="9" t="s">
        <v>92</v>
      </c>
      <c r="L390" s="9" t="s">
        <v>7055</v>
      </c>
      <c r="M390" s="9" t="s">
        <v>92</v>
      </c>
      <c r="N390" s="4">
        <v>41.877000000000002</v>
      </c>
      <c r="O390" s="4">
        <v>-87.783799999999999</v>
      </c>
      <c r="P390" s="9" t="s">
        <v>94</v>
      </c>
      <c r="Q390" s="9" t="s">
        <v>95</v>
      </c>
      <c r="R390" s="9" t="s">
        <v>134</v>
      </c>
      <c r="S390" s="9" t="s">
        <v>92</v>
      </c>
      <c r="T390" s="9" t="s">
        <v>92</v>
      </c>
      <c r="U390" s="9" t="s">
        <v>92</v>
      </c>
      <c r="V390" s="9" t="s">
        <v>92</v>
      </c>
      <c r="W390" s="9" t="s">
        <v>99</v>
      </c>
      <c r="X390" s="9" t="s">
        <v>7056</v>
      </c>
      <c r="Y390" s="9" t="s">
        <v>100</v>
      </c>
      <c r="Z390" s="9" t="s">
        <v>101</v>
      </c>
      <c r="AA390" s="9" t="s">
        <v>92</v>
      </c>
      <c r="AB390" s="9" t="s">
        <v>92</v>
      </c>
      <c r="AC390" s="9" t="s">
        <v>92</v>
      </c>
      <c r="AD390" s="9" t="s">
        <v>99</v>
      </c>
      <c r="AE390" s="9" t="s">
        <v>7057</v>
      </c>
      <c r="AF390" s="9" t="s">
        <v>103</v>
      </c>
      <c r="AG390" s="9" t="s">
        <v>92</v>
      </c>
      <c r="AH390" s="9" t="s">
        <v>1250</v>
      </c>
      <c r="AI390" s="9" t="s">
        <v>115</v>
      </c>
      <c r="AJ390" s="9" t="s">
        <v>92</v>
      </c>
      <c r="AK390" s="9" t="s">
        <v>136</v>
      </c>
      <c r="AL390" s="9" t="s">
        <v>7058</v>
      </c>
      <c r="AM390" s="9" t="s">
        <v>7059</v>
      </c>
      <c r="AN390" s="9" t="s">
        <v>7060</v>
      </c>
      <c r="AO390" s="9" t="s">
        <v>7061</v>
      </c>
      <c r="AP390" s="9" t="s">
        <v>106</v>
      </c>
      <c r="AQ390" s="4">
        <v>28</v>
      </c>
      <c r="AR390" s="9" t="s">
        <v>7062</v>
      </c>
      <c r="AS390" s="9" t="s">
        <v>1251</v>
      </c>
    </row>
    <row r="391" spans="1:45" ht="15" customHeight="1" x14ac:dyDescent="0.25">
      <c r="A391" s="10">
        <v>45531.71638888889</v>
      </c>
      <c r="B391" s="10">
        <v>45531.718518518515</v>
      </c>
      <c r="C391" s="11" t="s">
        <v>48</v>
      </c>
      <c r="D391" s="11" t="s">
        <v>7063</v>
      </c>
      <c r="E391" s="5">
        <v>100</v>
      </c>
      <c r="F391" s="5">
        <v>183</v>
      </c>
      <c r="G391" s="11" t="s">
        <v>90</v>
      </c>
      <c r="H391" s="10">
        <v>45531.718531979168</v>
      </c>
      <c r="I391" s="11" t="s">
        <v>7064</v>
      </c>
      <c r="J391" s="11" t="s">
        <v>92</v>
      </c>
      <c r="K391" s="11" t="s">
        <v>92</v>
      </c>
      <c r="L391" s="11" t="s">
        <v>7065</v>
      </c>
      <c r="M391" s="11" t="s">
        <v>92</v>
      </c>
      <c r="N391" s="5">
        <v>43.491999999999997</v>
      </c>
      <c r="O391" s="5">
        <v>-112.0592</v>
      </c>
      <c r="P391" s="11" t="s">
        <v>94</v>
      </c>
      <c r="Q391" s="11" t="s">
        <v>95</v>
      </c>
      <c r="R391" s="11" t="s">
        <v>92</v>
      </c>
      <c r="S391" s="11" t="s">
        <v>124</v>
      </c>
      <c r="T391" s="11" t="s">
        <v>92</v>
      </c>
      <c r="U391" s="11" t="s">
        <v>92</v>
      </c>
      <c r="V391" s="11" t="s">
        <v>92</v>
      </c>
      <c r="W391" s="11" t="s">
        <v>92</v>
      </c>
      <c r="X391" s="11" t="s">
        <v>92</v>
      </c>
      <c r="Y391" s="11" t="s">
        <v>100</v>
      </c>
      <c r="Z391" s="11" t="s">
        <v>92</v>
      </c>
      <c r="AA391" s="11" t="s">
        <v>92</v>
      </c>
      <c r="AB391" s="11" t="s">
        <v>92</v>
      </c>
      <c r="AC391" s="11" t="s">
        <v>92</v>
      </c>
      <c r="AD391" s="11" t="s">
        <v>99</v>
      </c>
      <c r="AE391" s="11" t="s">
        <v>7066</v>
      </c>
      <c r="AF391" s="11" t="s">
        <v>103</v>
      </c>
      <c r="AG391" s="11" t="s">
        <v>92</v>
      </c>
      <c r="AH391" s="11" t="s">
        <v>4286</v>
      </c>
      <c r="AI391" s="11" t="s">
        <v>115</v>
      </c>
      <c r="AJ391" s="11" t="s">
        <v>92</v>
      </c>
      <c r="AK391" s="11" t="s">
        <v>115</v>
      </c>
      <c r="AL391" s="11" t="s">
        <v>92</v>
      </c>
      <c r="AM391" s="11" t="s">
        <v>92</v>
      </c>
      <c r="AN391" s="11" t="s">
        <v>7067</v>
      </c>
      <c r="AO391" s="11" t="s">
        <v>7068</v>
      </c>
      <c r="AP391" s="11" t="s">
        <v>128</v>
      </c>
      <c r="AQ391" s="5">
        <v>33</v>
      </c>
      <c r="AR391" s="11" t="s">
        <v>4286</v>
      </c>
      <c r="AS391" s="11" t="s">
        <v>108</v>
      </c>
    </row>
    <row r="392" spans="1:45" ht="15" customHeight="1" x14ac:dyDescent="0.25">
      <c r="A392" s="8">
        <v>45532.336226851854</v>
      </c>
      <c r="B392" s="8">
        <v>45532.345138888886</v>
      </c>
      <c r="C392" s="9" t="s">
        <v>48</v>
      </c>
      <c r="D392" s="9" t="s">
        <v>7069</v>
      </c>
      <c r="E392" s="4">
        <v>100</v>
      </c>
      <c r="F392" s="4">
        <v>769</v>
      </c>
      <c r="G392" s="9" t="s">
        <v>90</v>
      </c>
      <c r="H392" s="8">
        <v>45532.345149328707</v>
      </c>
      <c r="I392" s="9" t="s">
        <v>7070</v>
      </c>
      <c r="J392" s="9" t="s">
        <v>92</v>
      </c>
      <c r="K392" s="9" t="s">
        <v>92</v>
      </c>
      <c r="L392" s="9" t="s">
        <v>7071</v>
      </c>
      <c r="M392" s="9" t="s">
        <v>92</v>
      </c>
      <c r="N392" s="4">
        <v>39.035299999999999</v>
      </c>
      <c r="O392" s="4">
        <v>-94.4636</v>
      </c>
      <c r="P392" s="9" t="s">
        <v>94</v>
      </c>
      <c r="Q392" s="9" t="s">
        <v>95</v>
      </c>
      <c r="R392" s="9" t="s">
        <v>92</v>
      </c>
      <c r="S392" s="9" t="s">
        <v>124</v>
      </c>
      <c r="T392" s="9" t="s">
        <v>96</v>
      </c>
      <c r="U392" s="9" t="s">
        <v>92</v>
      </c>
      <c r="V392" s="9" t="s">
        <v>98</v>
      </c>
      <c r="W392" s="9" t="s">
        <v>92</v>
      </c>
      <c r="X392" s="9" t="s">
        <v>92</v>
      </c>
      <c r="Y392" s="9" t="s">
        <v>100</v>
      </c>
      <c r="Z392" s="9" t="s">
        <v>101</v>
      </c>
      <c r="AA392" s="9" t="s">
        <v>102</v>
      </c>
      <c r="AB392" s="9" t="s">
        <v>92</v>
      </c>
      <c r="AC392" s="9" t="s">
        <v>172</v>
      </c>
      <c r="AD392" s="9" t="s">
        <v>92</v>
      </c>
      <c r="AE392" s="9" t="s">
        <v>92</v>
      </c>
      <c r="AF392" s="9" t="s">
        <v>103</v>
      </c>
      <c r="AG392" s="9" t="s">
        <v>92</v>
      </c>
      <c r="AH392" s="9" t="s">
        <v>1250</v>
      </c>
      <c r="AI392" s="9" t="s">
        <v>115</v>
      </c>
      <c r="AJ392" s="9" t="s">
        <v>115</v>
      </c>
      <c r="AK392" s="9" t="s">
        <v>115</v>
      </c>
      <c r="AL392" s="9" t="s">
        <v>115</v>
      </c>
      <c r="AM392" s="9" t="s">
        <v>7072</v>
      </c>
      <c r="AN392" s="9" t="s">
        <v>7073</v>
      </c>
      <c r="AO392" s="9" t="s">
        <v>7074</v>
      </c>
      <c r="AP392" s="9" t="s">
        <v>128</v>
      </c>
      <c r="AQ392" s="4">
        <v>30</v>
      </c>
      <c r="AR392" s="9" t="s">
        <v>7075</v>
      </c>
      <c r="AS392" s="9" t="s">
        <v>130</v>
      </c>
    </row>
    <row r="393" spans="1:45" ht="15" customHeight="1" x14ac:dyDescent="0.25">
      <c r="A393" s="10">
        <v>45525.392939814818</v>
      </c>
      <c r="B393" s="10">
        <v>45525.393194444441</v>
      </c>
      <c r="C393" s="11" t="s">
        <v>48</v>
      </c>
      <c r="D393" s="11" t="s">
        <v>6677</v>
      </c>
      <c r="E393" s="5">
        <v>37</v>
      </c>
      <c r="F393" s="5">
        <v>21</v>
      </c>
      <c r="G393" s="11" t="s">
        <v>4031</v>
      </c>
      <c r="H393" s="10">
        <v>45532.39325872685</v>
      </c>
      <c r="I393" s="11" t="s">
        <v>7076</v>
      </c>
      <c r="J393" s="11" t="s">
        <v>92</v>
      </c>
      <c r="K393" s="11" t="s">
        <v>92</v>
      </c>
      <c r="L393" s="11" t="s">
        <v>7077</v>
      </c>
      <c r="M393" s="11" t="s">
        <v>92</v>
      </c>
      <c r="N393" s="11" t="s">
        <v>92</v>
      </c>
      <c r="O393" s="11" t="s">
        <v>92</v>
      </c>
      <c r="P393" s="11" t="s">
        <v>94</v>
      </c>
      <c r="Q393" s="11" t="s">
        <v>95</v>
      </c>
      <c r="R393" s="11" t="s">
        <v>92</v>
      </c>
      <c r="S393" s="11" t="s">
        <v>92</v>
      </c>
      <c r="T393" s="11" t="s">
        <v>92</v>
      </c>
      <c r="U393" s="11" t="s">
        <v>92</v>
      </c>
      <c r="V393" s="11" t="s">
        <v>98</v>
      </c>
      <c r="W393" s="11" t="s">
        <v>92</v>
      </c>
      <c r="X393" s="11" t="s">
        <v>92</v>
      </c>
      <c r="Y393" s="11" t="s">
        <v>100</v>
      </c>
      <c r="Z393" s="11" t="s">
        <v>92</v>
      </c>
      <c r="AA393" s="11" t="s">
        <v>102</v>
      </c>
      <c r="AB393" s="11" t="s">
        <v>92</v>
      </c>
      <c r="AC393" s="11" t="s">
        <v>92</v>
      </c>
      <c r="AD393" s="11" t="s">
        <v>92</v>
      </c>
      <c r="AE393" s="11" t="s">
        <v>92</v>
      </c>
      <c r="AF393" s="11" t="s">
        <v>103</v>
      </c>
      <c r="AG393" s="11" t="s">
        <v>92</v>
      </c>
      <c r="AH393" s="11" t="s">
        <v>92</v>
      </c>
      <c r="AI393" s="11" t="s">
        <v>92</v>
      </c>
      <c r="AJ393" s="11" t="s">
        <v>92</v>
      </c>
      <c r="AK393" s="11" t="s">
        <v>92</v>
      </c>
      <c r="AL393" s="11" t="s">
        <v>92</v>
      </c>
      <c r="AM393" s="11" t="s">
        <v>92</v>
      </c>
      <c r="AN393" s="11" t="s">
        <v>92</v>
      </c>
      <c r="AO393" s="11" t="s">
        <v>92</v>
      </c>
      <c r="AP393" s="11" t="s">
        <v>92</v>
      </c>
      <c r="AQ393" s="11" t="s">
        <v>92</v>
      </c>
      <c r="AR393" s="11" t="s">
        <v>92</v>
      </c>
      <c r="AS393" s="11" t="s">
        <v>92</v>
      </c>
    </row>
    <row r="394" spans="1:45" ht="15" customHeight="1" x14ac:dyDescent="0.25">
      <c r="A394" s="8">
        <v>45525.411145833335</v>
      </c>
      <c r="B394" s="8">
        <v>45525.41138888889</v>
      </c>
      <c r="C394" s="9" t="s">
        <v>48</v>
      </c>
      <c r="D394" s="9" t="s">
        <v>7078</v>
      </c>
      <c r="E394" s="4">
        <v>37</v>
      </c>
      <c r="F394" s="4">
        <v>20</v>
      </c>
      <c r="G394" s="9" t="s">
        <v>4031</v>
      </c>
      <c r="H394" s="8">
        <v>45532.411409039349</v>
      </c>
      <c r="I394" s="9" t="s">
        <v>7079</v>
      </c>
      <c r="J394" s="9" t="s">
        <v>92</v>
      </c>
      <c r="K394" s="9" t="s">
        <v>92</v>
      </c>
      <c r="L394" s="9" t="s">
        <v>7080</v>
      </c>
      <c r="M394" s="9" t="s">
        <v>92</v>
      </c>
      <c r="N394" s="9" t="s">
        <v>92</v>
      </c>
      <c r="O394" s="9" t="s">
        <v>92</v>
      </c>
      <c r="P394" s="9" t="s">
        <v>94</v>
      </c>
      <c r="Q394" s="9" t="s">
        <v>95</v>
      </c>
      <c r="R394" s="9" t="s">
        <v>92</v>
      </c>
      <c r="S394" s="9" t="s">
        <v>124</v>
      </c>
      <c r="T394" s="9" t="s">
        <v>92</v>
      </c>
      <c r="U394" s="9" t="s">
        <v>92</v>
      </c>
      <c r="V394" s="9" t="s">
        <v>92</v>
      </c>
      <c r="W394" s="9" t="s">
        <v>92</v>
      </c>
      <c r="X394" s="9" t="s">
        <v>92</v>
      </c>
      <c r="Y394" s="9" t="s">
        <v>100</v>
      </c>
      <c r="Z394" s="9" t="s">
        <v>101</v>
      </c>
      <c r="AA394" s="9" t="s">
        <v>92</v>
      </c>
      <c r="AB394" s="9" t="s">
        <v>92</v>
      </c>
      <c r="AC394" s="9" t="s">
        <v>92</v>
      </c>
      <c r="AD394" s="9" t="s">
        <v>92</v>
      </c>
      <c r="AE394" s="9" t="s">
        <v>92</v>
      </c>
      <c r="AF394" s="9" t="s">
        <v>103</v>
      </c>
      <c r="AG394" s="9" t="s">
        <v>92</v>
      </c>
      <c r="AH394" s="9" t="s">
        <v>92</v>
      </c>
      <c r="AI394" s="9" t="s">
        <v>92</v>
      </c>
      <c r="AJ394" s="9" t="s">
        <v>92</v>
      </c>
      <c r="AK394" s="9" t="s">
        <v>92</v>
      </c>
      <c r="AL394" s="9" t="s">
        <v>92</v>
      </c>
      <c r="AM394" s="9" t="s">
        <v>92</v>
      </c>
      <c r="AN394" s="9" t="s">
        <v>92</v>
      </c>
      <c r="AO394" s="9" t="s">
        <v>92</v>
      </c>
      <c r="AP394" s="9" t="s">
        <v>92</v>
      </c>
      <c r="AQ394" s="9" t="s">
        <v>92</v>
      </c>
      <c r="AR394" s="9" t="s">
        <v>92</v>
      </c>
      <c r="AS394" s="9" t="s">
        <v>92</v>
      </c>
    </row>
    <row r="395" spans="1:45" ht="15" customHeight="1" x14ac:dyDescent="0.25">
      <c r="A395" s="10">
        <v>45525.412418981483</v>
      </c>
      <c r="B395" s="10">
        <v>45525.41302083333</v>
      </c>
      <c r="C395" s="11" t="s">
        <v>48</v>
      </c>
      <c r="D395" s="11" t="s">
        <v>7081</v>
      </c>
      <c r="E395" s="5">
        <v>37</v>
      </c>
      <c r="F395" s="5">
        <v>51</v>
      </c>
      <c r="G395" s="11" t="s">
        <v>4031</v>
      </c>
      <c r="H395" s="10">
        <v>45532.413029664349</v>
      </c>
      <c r="I395" s="11" t="s">
        <v>7082</v>
      </c>
      <c r="J395" s="11" t="s">
        <v>92</v>
      </c>
      <c r="K395" s="11" t="s">
        <v>92</v>
      </c>
      <c r="L395" s="11" t="s">
        <v>7083</v>
      </c>
      <c r="M395" s="11" t="s">
        <v>92</v>
      </c>
      <c r="N395" s="11" t="s">
        <v>92</v>
      </c>
      <c r="O395" s="11" t="s">
        <v>92</v>
      </c>
      <c r="P395" s="11" t="s">
        <v>94</v>
      </c>
      <c r="Q395" s="11" t="s">
        <v>95</v>
      </c>
      <c r="R395" s="11" t="s">
        <v>134</v>
      </c>
      <c r="S395" s="11" t="s">
        <v>92</v>
      </c>
      <c r="T395" s="11" t="s">
        <v>92</v>
      </c>
      <c r="U395" s="11" t="s">
        <v>92</v>
      </c>
      <c r="V395" s="11" t="s">
        <v>98</v>
      </c>
      <c r="W395" s="11" t="s">
        <v>92</v>
      </c>
      <c r="X395" s="11" t="s">
        <v>92</v>
      </c>
      <c r="Y395" s="11" t="s">
        <v>100</v>
      </c>
      <c r="Z395" s="11" t="s">
        <v>101</v>
      </c>
      <c r="AA395" s="11" t="s">
        <v>102</v>
      </c>
      <c r="AB395" s="11" t="s">
        <v>92</v>
      </c>
      <c r="AC395" s="11" t="s">
        <v>172</v>
      </c>
      <c r="AD395" s="11" t="s">
        <v>92</v>
      </c>
      <c r="AE395" s="11" t="s">
        <v>92</v>
      </c>
      <c r="AF395" s="11" t="s">
        <v>103</v>
      </c>
      <c r="AG395" s="11" t="s">
        <v>92</v>
      </c>
      <c r="AH395" s="11" t="s">
        <v>92</v>
      </c>
      <c r="AI395" s="11" t="s">
        <v>92</v>
      </c>
      <c r="AJ395" s="11" t="s">
        <v>92</v>
      </c>
      <c r="AK395" s="11" t="s">
        <v>92</v>
      </c>
      <c r="AL395" s="11" t="s">
        <v>92</v>
      </c>
      <c r="AM395" s="11" t="s">
        <v>92</v>
      </c>
      <c r="AN395" s="11" t="s">
        <v>92</v>
      </c>
      <c r="AO395" s="11" t="s">
        <v>92</v>
      </c>
      <c r="AP395" s="11" t="s">
        <v>92</v>
      </c>
      <c r="AQ395" s="11" t="s">
        <v>92</v>
      </c>
      <c r="AR395" s="11" t="s">
        <v>92</v>
      </c>
      <c r="AS395" s="11" t="s">
        <v>92</v>
      </c>
    </row>
    <row r="396" spans="1:45" ht="15" customHeight="1" x14ac:dyDescent="0.25">
      <c r="A396" s="8">
        <v>45525.422824074078</v>
      </c>
      <c r="B396" s="8">
        <v>45525.423263888886</v>
      </c>
      <c r="C396" s="9" t="s">
        <v>48</v>
      </c>
      <c r="D396" s="9" t="s">
        <v>7084</v>
      </c>
      <c r="E396" s="4">
        <v>37</v>
      </c>
      <c r="F396" s="4">
        <v>38</v>
      </c>
      <c r="G396" s="9" t="s">
        <v>4031</v>
      </c>
      <c r="H396" s="8">
        <v>45532.423297395835</v>
      </c>
      <c r="I396" s="9" t="s">
        <v>7085</v>
      </c>
      <c r="J396" s="9" t="s">
        <v>92</v>
      </c>
      <c r="K396" s="9" t="s">
        <v>92</v>
      </c>
      <c r="L396" s="9" t="s">
        <v>7086</v>
      </c>
      <c r="M396" s="9" t="s">
        <v>92</v>
      </c>
      <c r="N396" s="9" t="s">
        <v>92</v>
      </c>
      <c r="O396" s="9" t="s">
        <v>92</v>
      </c>
      <c r="P396" s="9" t="s">
        <v>94</v>
      </c>
      <c r="Q396" s="9" t="s">
        <v>95</v>
      </c>
      <c r="R396" s="9" t="s">
        <v>92</v>
      </c>
      <c r="S396" s="9" t="s">
        <v>92</v>
      </c>
      <c r="T396" s="9" t="s">
        <v>92</v>
      </c>
      <c r="U396" s="9" t="s">
        <v>92</v>
      </c>
      <c r="V396" s="9" t="s">
        <v>98</v>
      </c>
      <c r="W396" s="9" t="s">
        <v>92</v>
      </c>
      <c r="X396" s="9" t="s">
        <v>92</v>
      </c>
      <c r="Y396" s="9" t="s">
        <v>100</v>
      </c>
      <c r="Z396" s="9" t="s">
        <v>92</v>
      </c>
      <c r="AA396" s="9" t="s">
        <v>92</v>
      </c>
      <c r="AB396" s="9" t="s">
        <v>92</v>
      </c>
      <c r="AC396" s="9" t="s">
        <v>92</v>
      </c>
      <c r="AD396" s="9" t="s">
        <v>99</v>
      </c>
      <c r="AE396" s="9" t="s">
        <v>92</v>
      </c>
      <c r="AF396" s="9" t="s">
        <v>103</v>
      </c>
      <c r="AG396" s="9" t="s">
        <v>92</v>
      </c>
      <c r="AH396" s="9" t="s">
        <v>92</v>
      </c>
      <c r="AI396" s="9" t="s">
        <v>92</v>
      </c>
      <c r="AJ396" s="9" t="s">
        <v>92</v>
      </c>
      <c r="AK396" s="9" t="s">
        <v>92</v>
      </c>
      <c r="AL396" s="9" t="s">
        <v>92</v>
      </c>
      <c r="AM396" s="9" t="s">
        <v>92</v>
      </c>
      <c r="AN396" s="9" t="s">
        <v>92</v>
      </c>
      <c r="AO396" s="9" t="s">
        <v>92</v>
      </c>
      <c r="AP396" s="9" t="s">
        <v>92</v>
      </c>
      <c r="AQ396" s="9" t="s">
        <v>92</v>
      </c>
      <c r="AR396" s="9" t="s">
        <v>92</v>
      </c>
      <c r="AS396" s="9" t="s">
        <v>92</v>
      </c>
    </row>
    <row r="397" spans="1:45" ht="15" customHeight="1" x14ac:dyDescent="0.25">
      <c r="A397" s="10">
        <v>45525.459155092591</v>
      </c>
      <c r="B397" s="10">
        <v>45525.459444444445</v>
      </c>
      <c r="C397" s="11" t="s">
        <v>48</v>
      </c>
      <c r="D397" s="11" t="s">
        <v>7087</v>
      </c>
      <c r="E397" s="5">
        <v>37</v>
      </c>
      <c r="F397" s="5">
        <v>25</v>
      </c>
      <c r="G397" s="11" t="s">
        <v>4031</v>
      </c>
      <c r="H397" s="10">
        <v>45532.459475740739</v>
      </c>
      <c r="I397" s="11" t="s">
        <v>7088</v>
      </c>
      <c r="J397" s="11" t="s">
        <v>92</v>
      </c>
      <c r="K397" s="11" t="s">
        <v>92</v>
      </c>
      <c r="L397" s="11" t="s">
        <v>7089</v>
      </c>
      <c r="M397" s="11" t="s">
        <v>92</v>
      </c>
      <c r="N397" s="11" t="s">
        <v>92</v>
      </c>
      <c r="O397" s="11" t="s">
        <v>92</v>
      </c>
      <c r="P397" s="11" t="s">
        <v>94</v>
      </c>
      <c r="Q397" s="11" t="s">
        <v>95</v>
      </c>
      <c r="R397" s="11" t="s">
        <v>92</v>
      </c>
      <c r="S397" s="11" t="s">
        <v>92</v>
      </c>
      <c r="T397" s="11" t="s">
        <v>92</v>
      </c>
      <c r="U397" s="11" t="s">
        <v>92</v>
      </c>
      <c r="V397" s="11" t="s">
        <v>98</v>
      </c>
      <c r="W397" s="11" t="s">
        <v>92</v>
      </c>
      <c r="X397" s="11" t="s">
        <v>92</v>
      </c>
      <c r="Y397" s="11" t="s">
        <v>100</v>
      </c>
      <c r="Z397" s="11" t="s">
        <v>101</v>
      </c>
      <c r="AA397" s="11" t="s">
        <v>92</v>
      </c>
      <c r="AB397" s="11" t="s">
        <v>92</v>
      </c>
      <c r="AC397" s="11" t="s">
        <v>172</v>
      </c>
      <c r="AD397" s="11" t="s">
        <v>92</v>
      </c>
      <c r="AE397" s="11" t="s">
        <v>92</v>
      </c>
      <c r="AF397" s="11" t="s">
        <v>103</v>
      </c>
      <c r="AG397" s="11" t="s">
        <v>92</v>
      </c>
      <c r="AH397" s="11" t="s">
        <v>92</v>
      </c>
      <c r="AI397" s="11" t="s">
        <v>92</v>
      </c>
      <c r="AJ397" s="11" t="s">
        <v>92</v>
      </c>
      <c r="AK397" s="11" t="s">
        <v>92</v>
      </c>
      <c r="AL397" s="11" t="s">
        <v>92</v>
      </c>
      <c r="AM397" s="11" t="s">
        <v>92</v>
      </c>
      <c r="AN397" s="11" t="s">
        <v>92</v>
      </c>
      <c r="AO397" s="11" t="s">
        <v>92</v>
      </c>
      <c r="AP397" s="11" t="s">
        <v>92</v>
      </c>
      <c r="AQ397" s="11" t="s">
        <v>92</v>
      </c>
      <c r="AR397" s="11" t="s">
        <v>92</v>
      </c>
      <c r="AS397" s="11" t="s">
        <v>92</v>
      </c>
    </row>
    <row r="398" spans="1:45" ht="15" customHeight="1" x14ac:dyDescent="0.25">
      <c r="A398" s="8">
        <v>45525.470775462964</v>
      </c>
      <c r="B398" s="8">
        <v>45525.471122685187</v>
      </c>
      <c r="C398" s="9" t="s">
        <v>48</v>
      </c>
      <c r="D398" s="9" t="s">
        <v>7090</v>
      </c>
      <c r="E398" s="4">
        <v>37</v>
      </c>
      <c r="F398" s="4">
        <v>30</v>
      </c>
      <c r="G398" s="9" t="s">
        <v>4031</v>
      </c>
      <c r="H398" s="8">
        <v>45532.471162511574</v>
      </c>
      <c r="I398" s="9" t="s">
        <v>7091</v>
      </c>
      <c r="J398" s="9" t="s">
        <v>92</v>
      </c>
      <c r="K398" s="9" t="s">
        <v>92</v>
      </c>
      <c r="L398" s="9" t="s">
        <v>7092</v>
      </c>
      <c r="M398" s="9" t="s">
        <v>92</v>
      </c>
      <c r="N398" s="9" t="s">
        <v>92</v>
      </c>
      <c r="O398" s="9" t="s">
        <v>92</v>
      </c>
      <c r="P398" s="9" t="s">
        <v>94</v>
      </c>
      <c r="Q398" s="9" t="s">
        <v>95</v>
      </c>
      <c r="R398" s="9" t="s">
        <v>92</v>
      </c>
      <c r="S398" s="9" t="s">
        <v>92</v>
      </c>
      <c r="T398" s="9" t="s">
        <v>92</v>
      </c>
      <c r="U398" s="9" t="s">
        <v>92</v>
      </c>
      <c r="V398" s="9" t="s">
        <v>98</v>
      </c>
      <c r="W398" s="9" t="s">
        <v>92</v>
      </c>
      <c r="X398" s="9" t="s">
        <v>92</v>
      </c>
      <c r="Y398" s="9" t="s">
        <v>100</v>
      </c>
      <c r="Z398" s="9" t="s">
        <v>101</v>
      </c>
      <c r="AA398" s="9" t="s">
        <v>102</v>
      </c>
      <c r="AB398" s="9" t="s">
        <v>112</v>
      </c>
      <c r="AC398" s="9" t="s">
        <v>92</v>
      </c>
      <c r="AD398" s="9" t="s">
        <v>92</v>
      </c>
      <c r="AE398" s="9" t="s">
        <v>92</v>
      </c>
      <c r="AF398" s="9" t="s">
        <v>103</v>
      </c>
      <c r="AG398" s="9" t="s">
        <v>92</v>
      </c>
      <c r="AH398" s="9" t="s">
        <v>92</v>
      </c>
      <c r="AI398" s="9" t="s">
        <v>92</v>
      </c>
      <c r="AJ398" s="9" t="s">
        <v>92</v>
      </c>
      <c r="AK398" s="9" t="s">
        <v>92</v>
      </c>
      <c r="AL398" s="9" t="s">
        <v>92</v>
      </c>
      <c r="AM398" s="9" t="s">
        <v>92</v>
      </c>
      <c r="AN398" s="9" t="s">
        <v>92</v>
      </c>
      <c r="AO398" s="9" t="s">
        <v>92</v>
      </c>
      <c r="AP398" s="9" t="s">
        <v>92</v>
      </c>
      <c r="AQ398" s="9" t="s">
        <v>92</v>
      </c>
      <c r="AR398" s="9" t="s">
        <v>92</v>
      </c>
      <c r="AS398" s="9" t="s">
        <v>92</v>
      </c>
    </row>
    <row r="399" spans="1:45" ht="15" customHeight="1" x14ac:dyDescent="0.25">
      <c r="A399" s="10">
        <v>45525.476747685185</v>
      </c>
      <c r="B399" s="10">
        <v>45525.477025462962</v>
      </c>
      <c r="C399" s="11" t="s">
        <v>48</v>
      </c>
      <c r="D399" s="11" t="s">
        <v>7093</v>
      </c>
      <c r="E399" s="5">
        <v>37</v>
      </c>
      <c r="F399" s="5">
        <v>24</v>
      </c>
      <c r="G399" s="11" t="s">
        <v>4031</v>
      </c>
      <c r="H399" s="10">
        <v>45532.477078564814</v>
      </c>
      <c r="I399" s="11" t="s">
        <v>7094</v>
      </c>
      <c r="J399" s="11" t="s">
        <v>92</v>
      </c>
      <c r="K399" s="11" t="s">
        <v>92</v>
      </c>
      <c r="L399" s="11" t="s">
        <v>7095</v>
      </c>
      <c r="M399" s="11" t="s">
        <v>92</v>
      </c>
      <c r="N399" s="11" t="s">
        <v>92</v>
      </c>
      <c r="O399" s="11" t="s">
        <v>92</v>
      </c>
      <c r="P399" s="11" t="s">
        <v>94</v>
      </c>
      <c r="Q399" s="11" t="s">
        <v>95</v>
      </c>
      <c r="R399" s="11" t="s">
        <v>92</v>
      </c>
      <c r="S399" s="11" t="s">
        <v>124</v>
      </c>
      <c r="T399" s="11" t="s">
        <v>92</v>
      </c>
      <c r="U399" s="11" t="s">
        <v>92</v>
      </c>
      <c r="V399" s="11" t="s">
        <v>92</v>
      </c>
      <c r="W399" s="11" t="s">
        <v>92</v>
      </c>
      <c r="X399" s="11" t="s">
        <v>92</v>
      </c>
      <c r="Y399" s="11" t="s">
        <v>100</v>
      </c>
      <c r="Z399" s="11" t="s">
        <v>92</v>
      </c>
      <c r="AA399" s="11" t="s">
        <v>92</v>
      </c>
      <c r="AB399" s="11" t="s">
        <v>92</v>
      </c>
      <c r="AC399" s="11" t="s">
        <v>92</v>
      </c>
      <c r="AD399" s="11" t="s">
        <v>99</v>
      </c>
      <c r="AE399" s="11" t="s">
        <v>92</v>
      </c>
      <c r="AF399" s="11" t="s">
        <v>103</v>
      </c>
      <c r="AG399" s="11" t="s">
        <v>92</v>
      </c>
      <c r="AH399" s="11" t="s">
        <v>92</v>
      </c>
      <c r="AI399" s="11" t="s">
        <v>92</v>
      </c>
      <c r="AJ399" s="11" t="s">
        <v>92</v>
      </c>
      <c r="AK399" s="11" t="s">
        <v>92</v>
      </c>
      <c r="AL399" s="11" t="s">
        <v>92</v>
      </c>
      <c r="AM399" s="11" t="s">
        <v>92</v>
      </c>
      <c r="AN399" s="11" t="s">
        <v>92</v>
      </c>
      <c r="AO399" s="11" t="s">
        <v>92</v>
      </c>
      <c r="AP399" s="11" t="s">
        <v>92</v>
      </c>
      <c r="AQ399" s="11" t="s">
        <v>92</v>
      </c>
      <c r="AR399" s="11" t="s">
        <v>92</v>
      </c>
      <c r="AS399" s="11" t="s">
        <v>92</v>
      </c>
    </row>
    <row r="400" spans="1:45" ht="15" customHeight="1" x14ac:dyDescent="0.25">
      <c r="A400" s="8">
        <v>45525.495034722226</v>
      </c>
      <c r="B400" s="8">
        <v>45525.495497685188</v>
      </c>
      <c r="C400" s="9" t="s">
        <v>48</v>
      </c>
      <c r="D400" s="9" t="s">
        <v>7096</v>
      </c>
      <c r="E400" s="4">
        <v>37</v>
      </c>
      <c r="F400" s="4">
        <v>40</v>
      </c>
      <c r="G400" s="9" t="s">
        <v>4031</v>
      </c>
      <c r="H400" s="8">
        <v>45532.495513784721</v>
      </c>
      <c r="I400" s="9" t="s">
        <v>7097</v>
      </c>
      <c r="J400" s="9" t="s">
        <v>92</v>
      </c>
      <c r="K400" s="9" t="s">
        <v>92</v>
      </c>
      <c r="L400" s="9" t="s">
        <v>7098</v>
      </c>
      <c r="M400" s="9" t="s">
        <v>92</v>
      </c>
      <c r="N400" s="9" t="s">
        <v>92</v>
      </c>
      <c r="O400" s="9" t="s">
        <v>92</v>
      </c>
      <c r="P400" s="9" t="s">
        <v>94</v>
      </c>
      <c r="Q400" s="9" t="s">
        <v>95</v>
      </c>
      <c r="R400" s="9" t="s">
        <v>92</v>
      </c>
      <c r="S400" s="9" t="s">
        <v>124</v>
      </c>
      <c r="T400" s="9" t="s">
        <v>92</v>
      </c>
      <c r="U400" s="9" t="s">
        <v>97</v>
      </c>
      <c r="V400" s="9" t="s">
        <v>98</v>
      </c>
      <c r="W400" s="9" t="s">
        <v>92</v>
      </c>
      <c r="X400" s="9" t="s">
        <v>92</v>
      </c>
      <c r="Y400" s="9" t="s">
        <v>100</v>
      </c>
      <c r="Z400" s="9" t="s">
        <v>101</v>
      </c>
      <c r="AA400" s="9" t="s">
        <v>102</v>
      </c>
      <c r="AB400" s="9" t="s">
        <v>92</v>
      </c>
      <c r="AC400" s="9" t="s">
        <v>172</v>
      </c>
      <c r="AD400" s="9" t="s">
        <v>99</v>
      </c>
      <c r="AE400" s="9" t="s">
        <v>92</v>
      </c>
      <c r="AF400" s="9" t="s">
        <v>103</v>
      </c>
      <c r="AG400" s="9" t="s">
        <v>92</v>
      </c>
      <c r="AH400" s="9" t="s">
        <v>92</v>
      </c>
      <c r="AI400" s="9" t="s">
        <v>92</v>
      </c>
      <c r="AJ400" s="9" t="s">
        <v>92</v>
      </c>
      <c r="AK400" s="9" t="s">
        <v>92</v>
      </c>
      <c r="AL400" s="9" t="s">
        <v>92</v>
      </c>
      <c r="AM400" s="9" t="s">
        <v>92</v>
      </c>
      <c r="AN400" s="9" t="s">
        <v>92</v>
      </c>
      <c r="AO400" s="9" t="s">
        <v>92</v>
      </c>
      <c r="AP400" s="9" t="s">
        <v>92</v>
      </c>
      <c r="AQ400" s="9" t="s">
        <v>92</v>
      </c>
      <c r="AR400" s="9" t="s">
        <v>92</v>
      </c>
      <c r="AS400" s="9" t="s">
        <v>92</v>
      </c>
    </row>
    <row r="401" spans="1:45" ht="15" customHeight="1" x14ac:dyDescent="0.25">
      <c r="A401" s="10">
        <v>45525.495891203704</v>
      </c>
      <c r="B401" s="10">
        <v>45525.496157407404</v>
      </c>
      <c r="C401" s="11" t="s">
        <v>48</v>
      </c>
      <c r="D401" s="11" t="s">
        <v>7099</v>
      </c>
      <c r="E401" s="5">
        <v>37</v>
      </c>
      <c r="F401" s="5">
        <v>22</v>
      </c>
      <c r="G401" s="11" t="s">
        <v>4031</v>
      </c>
      <c r="H401" s="10">
        <v>45532.496191076389</v>
      </c>
      <c r="I401" s="11" t="s">
        <v>7100</v>
      </c>
      <c r="J401" s="11" t="s">
        <v>92</v>
      </c>
      <c r="K401" s="11" t="s">
        <v>92</v>
      </c>
      <c r="L401" s="11" t="s">
        <v>7101</v>
      </c>
      <c r="M401" s="11" t="s">
        <v>92</v>
      </c>
      <c r="N401" s="11" t="s">
        <v>92</v>
      </c>
      <c r="O401" s="11" t="s">
        <v>92</v>
      </c>
      <c r="P401" s="11" t="s">
        <v>94</v>
      </c>
      <c r="Q401" s="11" t="s">
        <v>95</v>
      </c>
      <c r="R401" s="11" t="s">
        <v>92</v>
      </c>
      <c r="S401" s="11" t="s">
        <v>92</v>
      </c>
      <c r="T401" s="11" t="s">
        <v>92</v>
      </c>
      <c r="U401" s="11" t="s">
        <v>92</v>
      </c>
      <c r="V401" s="11" t="s">
        <v>98</v>
      </c>
      <c r="W401" s="11" t="s">
        <v>92</v>
      </c>
      <c r="X401" s="11" t="s">
        <v>92</v>
      </c>
      <c r="Y401" s="11" t="s">
        <v>100</v>
      </c>
      <c r="Z401" s="11" t="s">
        <v>101</v>
      </c>
      <c r="AA401" s="11" t="s">
        <v>92</v>
      </c>
      <c r="AB401" s="11" t="s">
        <v>112</v>
      </c>
      <c r="AC401" s="11" t="s">
        <v>92</v>
      </c>
      <c r="AD401" s="11" t="s">
        <v>92</v>
      </c>
      <c r="AE401" s="11" t="s">
        <v>92</v>
      </c>
      <c r="AF401" s="11" t="s">
        <v>103</v>
      </c>
      <c r="AG401" s="11" t="s">
        <v>92</v>
      </c>
      <c r="AH401" s="11" t="s">
        <v>92</v>
      </c>
      <c r="AI401" s="11" t="s">
        <v>92</v>
      </c>
      <c r="AJ401" s="11" t="s">
        <v>92</v>
      </c>
      <c r="AK401" s="11" t="s">
        <v>92</v>
      </c>
      <c r="AL401" s="11" t="s">
        <v>92</v>
      </c>
      <c r="AM401" s="11" t="s">
        <v>92</v>
      </c>
      <c r="AN401" s="11" t="s">
        <v>92</v>
      </c>
      <c r="AO401" s="11" t="s">
        <v>92</v>
      </c>
      <c r="AP401" s="11" t="s">
        <v>92</v>
      </c>
      <c r="AQ401" s="11" t="s">
        <v>92</v>
      </c>
      <c r="AR401" s="11" t="s">
        <v>92</v>
      </c>
      <c r="AS401" s="11" t="s">
        <v>92</v>
      </c>
    </row>
    <row r="402" spans="1:45" ht="15" customHeight="1" x14ac:dyDescent="0.25">
      <c r="A402" s="8">
        <v>45525.505752314813</v>
      </c>
      <c r="B402" s="8">
        <v>45525.506342592591</v>
      </c>
      <c r="C402" s="9" t="s">
        <v>48</v>
      </c>
      <c r="D402" s="9" t="s">
        <v>7102</v>
      </c>
      <c r="E402" s="4">
        <v>37</v>
      </c>
      <c r="F402" s="4">
        <v>51</v>
      </c>
      <c r="G402" s="9" t="s">
        <v>4031</v>
      </c>
      <c r="H402" s="8">
        <v>45532.506367997688</v>
      </c>
      <c r="I402" s="9" t="s">
        <v>7103</v>
      </c>
      <c r="J402" s="9" t="s">
        <v>92</v>
      </c>
      <c r="K402" s="9" t="s">
        <v>92</v>
      </c>
      <c r="L402" s="9" t="s">
        <v>7104</v>
      </c>
      <c r="M402" s="9" t="s">
        <v>92</v>
      </c>
      <c r="N402" s="9" t="s">
        <v>92</v>
      </c>
      <c r="O402" s="9" t="s">
        <v>92</v>
      </c>
      <c r="P402" s="9" t="s">
        <v>94</v>
      </c>
      <c r="Q402" s="9" t="s">
        <v>95</v>
      </c>
      <c r="R402" s="9" t="s">
        <v>92</v>
      </c>
      <c r="S402" s="9" t="s">
        <v>124</v>
      </c>
      <c r="T402" s="9" t="s">
        <v>92</v>
      </c>
      <c r="U402" s="9" t="s">
        <v>92</v>
      </c>
      <c r="V402" s="9" t="s">
        <v>92</v>
      </c>
      <c r="W402" s="9" t="s">
        <v>92</v>
      </c>
      <c r="X402" s="9" t="s">
        <v>92</v>
      </c>
      <c r="Y402" s="9" t="s">
        <v>100</v>
      </c>
      <c r="Z402" s="9" t="s">
        <v>101</v>
      </c>
      <c r="AA402" s="9" t="s">
        <v>92</v>
      </c>
      <c r="AB402" s="9" t="s">
        <v>92</v>
      </c>
      <c r="AC402" s="9" t="s">
        <v>92</v>
      </c>
      <c r="AD402" s="9" t="s">
        <v>92</v>
      </c>
      <c r="AE402" s="9" t="s">
        <v>92</v>
      </c>
      <c r="AF402" s="9" t="s">
        <v>103</v>
      </c>
      <c r="AG402" s="9" t="s">
        <v>92</v>
      </c>
      <c r="AH402" s="9" t="s">
        <v>92</v>
      </c>
      <c r="AI402" s="9" t="s">
        <v>92</v>
      </c>
      <c r="AJ402" s="9" t="s">
        <v>92</v>
      </c>
      <c r="AK402" s="9" t="s">
        <v>92</v>
      </c>
      <c r="AL402" s="9" t="s">
        <v>92</v>
      </c>
      <c r="AM402" s="9" t="s">
        <v>92</v>
      </c>
      <c r="AN402" s="9" t="s">
        <v>92</v>
      </c>
      <c r="AO402" s="9" t="s">
        <v>92</v>
      </c>
      <c r="AP402" s="9" t="s">
        <v>92</v>
      </c>
      <c r="AQ402" s="9" t="s">
        <v>92</v>
      </c>
      <c r="AR402" s="9" t="s">
        <v>92</v>
      </c>
      <c r="AS402" s="9" t="s">
        <v>92</v>
      </c>
    </row>
    <row r="403" spans="1:45" ht="15" customHeight="1" x14ac:dyDescent="0.25">
      <c r="A403" s="10">
        <v>45525.520509259259</v>
      </c>
      <c r="B403" s="10">
        <v>45525.520868055559</v>
      </c>
      <c r="C403" s="11" t="s">
        <v>48</v>
      </c>
      <c r="D403" s="11" t="s">
        <v>7105</v>
      </c>
      <c r="E403" s="5">
        <v>37</v>
      </c>
      <c r="F403" s="5">
        <v>30</v>
      </c>
      <c r="G403" s="11" t="s">
        <v>4031</v>
      </c>
      <c r="H403" s="10">
        <v>45532.52088329861</v>
      </c>
      <c r="I403" s="11" t="s">
        <v>7106</v>
      </c>
      <c r="J403" s="11" t="s">
        <v>92</v>
      </c>
      <c r="K403" s="11" t="s">
        <v>92</v>
      </c>
      <c r="L403" s="11" t="s">
        <v>7107</v>
      </c>
      <c r="M403" s="11" t="s">
        <v>92</v>
      </c>
      <c r="N403" s="11" t="s">
        <v>92</v>
      </c>
      <c r="O403" s="11" t="s">
        <v>92</v>
      </c>
      <c r="P403" s="11" t="s">
        <v>94</v>
      </c>
      <c r="Q403" s="11" t="s">
        <v>95</v>
      </c>
      <c r="R403" s="11" t="s">
        <v>92</v>
      </c>
      <c r="S403" s="11" t="s">
        <v>124</v>
      </c>
      <c r="T403" s="11" t="s">
        <v>96</v>
      </c>
      <c r="U403" s="11" t="s">
        <v>92</v>
      </c>
      <c r="V403" s="11" t="s">
        <v>92</v>
      </c>
      <c r="W403" s="11" t="s">
        <v>92</v>
      </c>
      <c r="X403" s="11" t="s">
        <v>92</v>
      </c>
      <c r="Y403" s="11" t="s">
        <v>100</v>
      </c>
      <c r="Z403" s="11" t="s">
        <v>101</v>
      </c>
      <c r="AA403" s="11" t="s">
        <v>102</v>
      </c>
      <c r="AB403" s="11" t="s">
        <v>112</v>
      </c>
      <c r="AC403" s="11" t="s">
        <v>92</v>
      </c>
      <c r="AD403" s="11" t="s">
        <v>92</v>
      </c>
      <c r="AE403" s="11" t="s">
        <v>92</v>
      </c>
      <c r="AF403" s="11" t="s">
        <v>103</v>
      </c>
      <c r="AG403" s="11" t="s">
        <v>92</v>
      </c>
      <c r="AH403" s="11" t="s">
        <v>92</v>
      </c>
      <c r="AI403" s="11" t="s">
        <v>92</v>
      </c>
      <c r="AJ403" s="11" t="s">
        <v>92</v>
      </c>
      <c r="AK403" s="11" t="s">
        <v>92</v>
      </c>
      <c r="AL403" s="11" t="s">
        <v>92</v>
      </c>
      <c r="AM403" s="11" t="s">
        <v>92</v>
      </c>
      <c r="AN403" s="11" t="s">
        <v>92</v>
      </c>
      <c r="AO403" s="11" t="s">
        <v>92</v>
      </c>
      <c r="AP403" s="11" t="s">
        <v>92</v>
      </c>
      <c r="AQ403" s="11" t="s">
        <v>92</v>
      </c>
      <c r="AR403" s="11" t="s">
        <v>92</v>
      </c>
      <c r="AS403" s="11" t="s">
        <v>92</v>
      </c>
    </row>
    <row r="404" spans="1:45" ht="15" customHeight="1" x14ac:dyDescent="0.25">
      <c r="A404" s="8">
        <v>45525.526932870373</v>
      </c>
      <c r="B404" s="8">
        <v>45525.527407407404</v>
      </c>
      <c r="C404" s="9" t="s">
        <v>48</v>
      </c>
      <c r="D404" s="9" t="s">
        <v>7108</v>
      </c>
      <c r="E404" s="4">
        <v>37</v>
      </c>
      <c r="F404" s="4">
        <v>41</v>
      </c>
      <c r="G404" s="9" t="s">
        <v>4031</v>
      </c>
      <c r="H404" s="8">
        <v>45532.527482511578</v>
      </c>
      <c r="I404" s="9" t="s">
        <v>7109</v>
      </c>
      <c r="J404" s="9" t="s">
        <v>92</v>
      </c>
      <c r="K404" s="9" t="s">
        <v>92</v>
      </c>
      <c r="L404" s="9" t="s">
        <v>7110</v>
      </c>
      <c r="M404" s="9" t="s">
        <v>92</v>
      </c>
      <c r="N404" s="9" t="s">
        <v>92</v>
      </c>
      <c r="O404" s="9" t="s">
        <v>92</v>
      </c>
      <c r="P404" s="9" t="s">
        <v>94</v>
      </c>
      <c r="Q404" s="9" t="s">
        <v>95</v>
      </c>
      <c r="R404" s="9" t="s">
        <v>92</v>
      </c>
      <c r="S404" s="9" t="s">
        <v>92</v>
      </c>
      <c r="T404" s="9" t="s">
        <v>92</v>
      </c>
      <c r="U404" s="9" t="s">
        <v>92</v>
      </c>
      <c r="V404" s="9" t="s">
        <v>98</v>
      </c>
      <c r="W404" s="9" t="s">
        <v>92</v>
      </c>
      <c r="X404" s="9" t="s">
        <v>92</v>
      </c>
      <c r="Y404" s="9" t="s">
        <v>100</v>
      </c>
      <c r="Z404" s="9" t="s">
        <v>101</v>
      </c>
      <c r="AA404" s="9" t="s">
        <v>92</v>
      </c>
      <c r="AB404" s="9" t="s">
        <v>92</v>
      </c>
      <c r="AC404" s="9" t="s">
        <v>172</v>
      </c>
      <c r="AD404" s="9" t="s">
        <v>92</v>
      </c>
      <c r="AE404" s="9" t="s">
        <v>92</v>
      </c>
      <c r="AF404" s="9" t="s">
        <v>103</v>
      </c>
      <c r="AG404" s="9" t="s">
        <v>92</v>
      </c>
      <c r="AH404" s="9" t="s">
        <v>92</v>
      </c>
      <c r="AI404" s="9" t="s">
        <v>92</v>
      </c>
      <c r="AJ404" s="9" t="s">
        <v>92</v>
      </c>
      <c r="AK404" s="9" t="s">
        <v>92</v>
      </c>
      <c r="AL404" s="9" t="s">
        <v>92</v>
      </c>
      <c r="AM404" s="9" t="s">
        <v>92</v>
      </c>
      <c r="AN404" s="9" t="s">
        <v>92</v>
      </c>
      <c r="AO404" s="9" t="s">
        <v>92</v>
      </c>
      <c r="AP404" s="9" t="s">
        <v>92</v>
      </c>
      <c r="AQ404" s="9" t="s">
        <v>92</v>
      </c>
      <c r="AR404" s="9" t="s">
        <v>92</v>
      </c>
      <c r="AS404" s="9" t="s">
        <v>92</v>
      </c>
    </row>
    <row r="405" spans="1:45" ht="15" customHeight="1" x14ac:dyDescent="0.25">
      <c r="A405" s="10">
        <v>45525.558252314811</v>
      </c>
      <c r="B405" s="10">
        <v>45525.55878472222</v>
      </c>
      <c r="C405" s="11" t="s">
        <v>48</v>
      </c>
      <c r="D405" s="11" t="s">
        <v>7111</v>
      </c>
      <c r="E405" s="5">
        <v>37</v>
      </c>
      <c r="F405" s="5">
        <v>46</v>
      </c>
      <c r="G405" s="11" t="s">
        <v>4031</v>
      </c>
      <c r="H405" s="10">
        <v>45532.558841620368</v>
      </c>
      <c r="I405" s="11" t="s">
        <v>7112</v>
      </c>
      <c r="J405" s="11" t="s">
        <v>92</v>
      </c>
      <c r="K405" s="11" t="s">
        <v>92</v>
      </c>
      <c r="L405" s="11" t="s">
        <v>7113</v>
      </c>
      <c r="M405" s="11" t="s">
        <v>92</v>
      </c>
      <c r="N405" s="11" t="s">
        <v>92</v>
      </c>
      <c r="O405" s="11" t="s">
        <v>92</v>
      </c>
      <c r="P405" s="11" t="s">
        <v>94</v>
      </c>
      <c r="Q405" s="11" t="s">
        <v>95</v>
      </c>
      <c r="R405" s="11" t="s">
        <v>92</v>
      </c>
      <c r="S405" s="11" t="s">
        <v>92</v>
      </c>
      <c r="T405" s="11" t="s">
        <v>92</v>
      </c>
      <c r="U405" s="11" t="s">
        <v>92</v>
      </c>
      <c r="V405" s="11" t="s">
        <v>98</v>
      </c>
      <c r="W405" s="11" t="s">
        <v>99</v>
      </c>
      <c r="X405" s="11" t="s">
        <v>92</v>
      </c>
      <c r="Y405" s="11" t="s">
        <v>100</v>
      </c>
      <c r="Z405" s="11" t="s">
        <v>101</v>
      </c>
      <c r="AA405" s="11" t="s">
        <v>102</v>
      </c>
      <c r="AB405" s="11" t="s">
        <v>92</v>
      </c>
      <c r="AC405" s="11" t="s">
        <v>92</v>
      </c>
      <c r="AD405" s="11" t="s">
        <v>92</v>
      </c>
      <c r="AE405" s="11" t="s">
        <v>92</v>
      </c>
      <c r="AF405" s="11" t="s">
        <v>103</v>
      </c>
      <c r="AG405" s="11" t="s">
        <v>92</v>
      </c>
      <c r="AH405" s="11" t="s">
        <v>92</v>
      </c>
      <c r="AI405" s="11" t="s">
        <v>92</v>
      </c>
      <c r="AJ405" s="11" t="s">
        <v>92</v>
      </c>
      <c r="AK405" s="11" t="s">
        <v>92</v>
      </c>
      <c r="AL405" s="11" t="s">
        <v>92</v>
      </c>
      <c r="AM405" s="11" t="s">
        <v>92</v>
      </c>
      <c r="AN405" s="11" t="s">
        <v>92</v>
      </c>
      <c r="AO405" s="11" t="s">
        <v>92</v>
      </c>
      <c r="AP405" s="11" t="s">
        <v>92</v>
      </c>
      <c r="AQ405" s="11" t="s">
        <v>92</v>
      </c>
      <c r="AR405" s="11" t="s">
        <v>92</v>
      </c>
      <c r="AS405" s="11" t="s">
        <v>92</v>
      </c>
    </row>
    <row r="406" spans="1:45" ht="15" customHeight="1" x14ac:dyDescent="0.25">
      <c r="A406" s="8">
        <v>45525.560011574074</v>
      </c>
      <c r="B406" s="8">
        <v>45525.560243055559</v>
      </c>
      <c r="C406" s="9" t="s">
        <v>48</v>
      </c>
      <c r="D406" s="9" t="s">
        <v>7114</v>
      </c>
      <c r="E406" s="4">
        <v>37</v>
      </c>
      <c r="F406" s="4">
        <v>19</v>
      </c>
      <c r="G406" s="9" t="s">
        <v>4031</v>
      </c>
      <c r="H406" s="8">
        <v>45532.560288090281</v>
      </c>
      <c r="I406" s="9" t="s">
        <v>7115</v>
      </c>
      <c r="J406" s="9" t="s">
        <v>92</v>
      </c>
      <c r="K406" s="9" t="s">
        <v>92</v>
      </c>
      <c r="L406" s="9" t="s">
        <v>7116</v>
      </c>
      <c r="M406" s="9" t="s">
        <v>92</v>
      </c>
      <c r="N406" s="9" t="s">
        <v>92</v>
      </c>
      <c r="O406" s="9" t="s">
        <v>92</v>
      </c>
      <c r="P406" s="9" t="s">
        <v>94</v>
      </c>
      <c r="Q406" s="9" t="s">
        <v>95</v>
      </c>
      <c r="R406" s="9" t="s">
        <v>92</v>
      </c>
      <c r="S406" s="9" t="s">
        <v>92</v>
      </c>
      <c r="T406" s="9" t="s">
        <v>96</v>
      </c>
      <c r="U406" s="9" t="s">
        <v>92</v>
      </c>
      <c r="V406" s="9" t="s">
        <v>98</v>
      </c>
      <c r="W406" s="9" t="s">
        <v>92</v>
      </c>
      <c r="X406" s="9" t="s">
        <v>92</v>
      </c>
      <c r="Y406" s="9" t="s">
        <v>100</v>
      </c>
      <c r="Z406" s="9" t="s">
        <v>101</v>
      </c>
      <c r="AA406" s="9" t="s">
        <v>102</v>
      </c>
      <c r="AB406" s="9" t="s">
        <v>92</v>
      </c>
      <c r="AC406" s="9" t="s">
        <v>172</v>
      </c>
      <c r="AD406" s="9" t="s">
        <v>92</v>
      </c>
      <c r="AE406" s="9" t="s">
        <v>92</v>
      </c>
      <c r="AF406" s="9" t="s">
        <v>103</v>
      </c>
      <c r="AG406" s="9" t="s">
        <v>92</v>
      </c>
      <c r="AH406" s="9" t="s">
        <v>92</v>
      </c>
      <c r="AI406" s="9" t="s">
        <v>92</v>
      </c>
      <c r="AJ406" s="9" t="s">
        <v>92</v>
      </c>
      <c r="AK406" s="9" t="s">
        <v>92</v>
      </c>
      <c r="AL406" s="9" t="s">
        <v>92</v>
      </c>
      <c r="AM406" s="9" t="s">
        <v>92</v>
      </c>
      <c r="AN406" s="9" t="s">
        <v>92</v>
      </c>
      <c r="AO406" s="9" t="s">
        <v>92</v>
      </c>
      <c r="AP406" s="9" t="s">
        <v>92</v>
      </c>
      <c r="AQ406" s="9" t="s">
        <v>92</v>
      </c>
      <c r="AR406" s="9" t="s">
        <v>92</v>
      </c>
      <c r="AS406" s="9" t="s">
        <v>92</v>
      </c>
    </row>
    <row r="407" spans="1:45" ht="15" customHeight="1" x14ac:dyDescent="0.25">
      <c r="A407" s="10">
        <v>45525.594652777778</v>
      </c>
      <c r="B407" s="10">
        <v>45525.594965277778</v>
      </c>
      <c r="C407" s="11" t="s">
        <v>48</v>
      </c>
      <c r="D407" s="11" t="s">
        <v>7117</v>
      </c>
      <c r="E407" s="5">
        <v>37</v>
      </c>
      <c r="F407" s="5">
        <v>26</v>
      </c>
      <c r="G407" s="11" t="s">
        <v>4031</v>
      </c>
      <c r="H407" s="10">
        <v>45532.595005706018</v>
      </c>
      <c r="I407" s="11" t="s">
        <v>7118</v>
      </c>
      <c r="J407" s="11" t="s">
        <v>92</v>
      </c>
      <c r="K407" s="11" t="s">
        <v>92</v>
      </c>
      <c r="L407" s="11" t="s">
        <v>7119</v>
      </c>
      <c r="M407" s="11" t="s">
        <v>92</v>
      </c>
      <c r="N407" s="11" t="s">
        <v>92</v>
      </c>
      <c r="O407" s="11" t="s">
        <v>92</v>
      </c>
      <c r="P407" s="11" t="s">
        <v>94</v>
      </c>
      <c r="Q407" s="11" t="s">
        <v>95</v>
      </c>
      <c r="R407" s="11" t="s">
        <v>134</v>
      </c>
      <c r="S407" s="11" t="s">
        <v>124</v>
      </c>
      <c r="T407" s="11" t="s">
        <v>92</v>
      </c>
      <c r="U407" s="11" t="s">
        <v>92</v>
      </c>
      <c r="V407" s="11" t="s">
        <v>92</v>
      </c>
      <c r="W407" s="11" t="s">
        <v>92</v>
      </c>
      <c r="X407" s="11" t="s">
        <v>92</v>
      </c>
      <c r="Y407" s="11" t="s">
        <v>100</v>
      </c>
      <c r="Z407" s="11" t="s">
        <v>101</v>
      </c>
      <c r="AA407" s="11" t="s">
        <v>102</v>
      </c>
      <c r="AB407" s="11" t="s">
        <v>112</v>
      </c>
      <c r="AC407" s="11" t="s">
        <v>92</v>
      </c>
      <c r="AD407" s="11" t="s">
        <v>92</v>
      </c>
      <c r="AE407" s="11" t="s">
        <v>92</v>
      </c>
      <c r="AF407" s="11" t="s">
        <v>103</v>
      </c>
      <c r="AG407" s="11" t="s">
        <v>92</v>
      </c>
      <c r="AH407" s="11" t="s">
        <v>92</v>
      </c>
      <c r="AI407" s="11" t="s">
        <v>92</v>
      </c>
      <c r="AJ407" s="11" t="s">
        <v>92</v>
      </c>
      <c r="AK407" s="11" t="s">
        <v>92</v>
      </c>
      <c r="AL407" s="11" t="s">
        <v>92</v>
      </c>
      <c r="AM407" s="11" t="s">
        <v>92</v>
      </c>
      <c r="AN407" s="11" t="s">
        <v>92</v>
      </c>
      <c r="AO407" s="11" t="s">
        <v>92</v>
      </c>
      <c r="AP407" s="11" t="s">
        <v>92</v>
      </c>
      <c r="AQ407" s="11" t="s">
        <v>92</v>
      </c>
      <c r="AR407" s="11" t="s">
        <v>92</v>
      </c>
      <c r="AS407" s="11" t="s">
        <v>92</v>
      </c>
    </row>
    <row r="408" spans="1:45" ht="15" customHeight="1" x14ac:dyDescent="0.25">
      <c r="A408" s="8">
        <v>45525.62840277778</v>
      </c>
      <c r="B408" s="8">
        <v>45525.628831018519</v>
      </c>
      <c r="C408" s="9" t="s">
        <v>48</v>
      </c>
      <c r="D408" s="9" t="s">
        <v>7120</v>
      </c>
      <c r="E408" s="4">
        <v>37</v>
      </c>
      <c r="F408" s="4">
        <v>36</v>
      </c>
      <c r="G408" s="9" t="s">
        <v>4031</v>
      </c>
      <c r="H408" s="8">
        <v>45532.628911678243</v>
      </c>
      <c r="I408" s="9" t="s">
        <v>7121</v>
      </c>
      <c r="J408" s="9" t="s">
        <v>92</v>
      </c>
      <c r="K408" s="9" t="s">
        <v>92</v>
      </c>
      <c r="L408" s="9" t="s">
        <v>7122</v>
      </c>
      <c r="M408" s="9" t="s">
        <v>92</v>
      </c>
      <c r="N408" s="9" t="s">
        <v>92</v>
      </c>
      <c r="O408" s="9" t="s">
        <v>92</v>
      </c>
      <c r="P408" s="9" t="s">
        <v>94</v>
      </c>
      <c r="Q408" s="9" t="s">
        <v>95</v>
      </c>
      <c r="R408" s="9" t="s">
        <v>134</v>
      </c>
      <c r="S408" s="9" t="s">
        <v>92</v>
      </c>
      <c r="T408" s="9" t="s">
        <v>92</v>
      </c>
      <c r="U408" s="9" t="s">
        <v>92</v>
      </c>
      <c r="V408" s="9" t="s">
        <v>92</v>
      </c>
      <c r="W408" s="9" t="s">
        <v>92</v>
      </c>
      <c r="X408" s="9" t="s">
        <v>92</v>
      </c>
      <c r="Y408" s="9" t="s">
        <v>100</v>
      </c>
      <c r="Z408" s="9" t="s">
        <v>101</v>
      </c>
      <c r="AA408" s="9" t="s">
        <v>92</v>
      </c>
      <c r="AB408" s="9" t="s">
        <v>92</v>
      </c>
      <c r="AC408" s="9" t="s">
        <v>172</v>
      </c>
      <c r="AD408" s="9" t="s">
        <v>92</v>
      </c>
      <c r="AE408" s="9" t="s">
        <v>92</v>
      </c>
      <c r="AF408" s="9" t="s">
        <v>103</v>
      </c>
      <c r="AG408" s="9" t="s">
        <v>92</v>
      </c>
      <c r="AH408" s="9" t="s">
        <v>92</v>
      </c>
      <c r="AI408" s="9" t="s">
        <v>92</v>
      </c>
      <c r="AJ408" s="9" t="s">
        <v>92</v>
      </c>
      <c r="AK408" s="9" t="s">
        <v>92</v>
      </c>
      <c r="AL408" s="9" t="s">
        <v>92</v>
      </c>
      <c r="AM408" s="9" t="s">
        <v>92</v>
      </c>
      <c r="AN408" s="9" t="s">
        <v>92</v>
      </c>
      <c r="AO408" s="9" t="s">
        <v>92</v>
      </c>
      <c r="AP408" s="9" t="s">
        <v>92</v>
      </c>
      <c r="AQ408" s="9" t="s">
        <v>92</v>
      </c>
      <c r="AR408" s="9" t="s">
        <v>92</v>
      </c>
      <c r="AS408" s="9" t="s">
        <v>92</v>
      </c>
    </row>
    <row r="409" spans="1:45" ht="15" customHeight="1" x14ac:dyDescent="0.25">
      <c r="A409" s="10">
        <v>45525.635115740741</v>
      </c>
      <c r="B409" s="10">
        <v>45525.636273148149</v>
      </c>
      <c r="C409" s="11" t="s">
        <v>48</v>
      </c>
      <c r="D409" s="11" t="s">
        <v>7123</v>
      </c>
      <c r="E409" s="5">
        <v>37</v>
      </c>
      <c r="F409" s="5">
        <v>100</v>
      </c>
      <c r="G409" s="11" t="s">
        <v>4031</v>
      </c>
      <c r="H409" s="10">
        <v>45532.636292858799</v>
      </c>
      <c r="I409" s="11" t="s">
        <v>7124</v>
      </c>
      <c r="J409" s="11" t="s">
        <v>92</v>
      </c>
      <c r="K409" s="11" t="s">
        <v>92</v>
      </c>
      <c r="L409" s="11" t="s">
        <v>7125</v>
      </c>
      <c r="M409" s="11" t="s">
        <v>92</v>
      </c>
      <c r="N409" s="11" t="s">
        <v>92</v>
      </c>
      <c r="O409" s="11" t="s">
        <v>92</v>
      </c>
      <c r="P409" s="11" t="s">
        <v>94</v>
      </c>
      <c r="Q409" s="11" t="s">
        <v>95</v>
      </c>
      <c r="R409" s="11" t="s">
        <v>92</v>
      </c>
      <c r="S409" s="11" t="s">
        <v>92</v>
      </c>
      <c r="T409" s="11" t="s">
        <v>96</v>
      </c>
      <c r="U409" s="11" t="s">
        <v>92</v>
      </c>
      <c r="V409" s="11" t="s">
        <v>92</v>
      </c>
      <c r="W409" s="11" t="s">
        <v>92</v>
      </c>
      <c r="X409" s="11" t="s">
        <v>92</v>
      </c>
      <c r="Y409" s="11" t="s">
        <v>100</v>
      </c>
      <c r="Z409" s="11" t="s">
        <v>92</v>
      </c>
      <c r="AA409" s="11" t="s">
        <v>92</v>
      </c>
      <c r="AB409" s="11" t="s">
        <v>92</v>
      </c>
      <c r="AC409" s="11" t="s">
        <v>172</v>
      </c>
      <c r="AD409" s="11" t="s">
        <v>92</v>
      </c>
      <c r="AE409" s="11" t="s">
        <v>92</v>
      </c>
      <c r="AF409" s="11" t="s">
        <v>103</v>
      </c>
      <c r="AG409" s="11" t="s">
        <v>92</v>
      </c>
      <c r="AH409" s="11" t="s">
        <v>92</v>
      </c>
      <c r="AI409" s="11" t="s">
        <v>92</v>
      </c>
      <c r="AJ409" s="11" t="s">
        <v>92</v>
      </c>
      <c r="AK409" s="11" t="s">
        <v>92</v>
      </c>
      <c r="AL409" s="11" t="s">
        <v>92</v>
      </c>
      <c r="AM409" s="11" t="s">
        <v>92</v>
      </c>
      <c r="AN409" s="11" t="s">
        <v>92</v>
      </c>
      <c r="AO409" s="11" t="s">
        <v>92</v>
      </c>
      <c r="AP409" s="11" t="s">
        <v>92</v>
      </c>
      <c r="AQ409" s="11" t="s">
        <v>92</v>
      </c>
      <c r="AR409" s="11" t="s">
        <v>92</v>
      </c>
      <c r="AS409" s="11" t="s">
        <v>92</v>
      </c>
    </row>
    <row r="410" spans="1:45" ht="15" customHeight="1" x14ac:dyDescent="0.25">
      <c r="A410" s="8">
        <v>45525.677268518521</v>
      </c>
      <c r="B410" s="8">
        <v>45525.677928240744</v>
      </c>
      <c r="C410" s="9" t="s">
        <v>48</v>
      </c>
      <c r="D410" s="9" t="s">
        <v>7126</v>
      </c>
      <c r="E410" s="4">
        <v>37</v>
      </c>
      <c r="F410" s="4">
        <v>57</v>
      </c>
      <c r="G410" s="9" t="s">
        <v>4031</v>
      </c>
      <c r="H410" s="8">
        <v>45532.678024074077</v>
      </c>
      <c r="I410" s="9" t="s">
        <v>7127</v>
      </c>
      <c r="J410" s="9" t="s">
        <v>92</v>
      </c>
      <c r="K410" s="9" t="s">
        <v>92</v>
      </c>
      <c r="L410" s="9" t="s">
        <v>7128</v>
      </c>
      <c r="M410" s="9" t="s">
        <v>92</v>
      </c>
      <c r="N410" s="9" t="s">
        <v>92</v>
      </c>
      <c r="O410" s="9" t="s">
        <v>92</v>
      </c>
      <c r="P410" s="9" t="s">
        <v>94</v>
      </c>
      <c r="Q410" s="9" t="s">
        <v>95</v>
      </c>
      <c r="R410" s="9" t="s">
        <v>134</v>
      </c>
      <c r="S410" s="9" t="s">
        <v>92</v>
      </c>
      <c r="T410" s="9" t="s">
        <v>96</v>
      </c>
      <c r="U410" s="9" t="s">
        <v>92</v>
      </c>
      <c r="V410" s="9" t="s">
        <v>98</v>
      </c>
      <c r="W410" s="9" t="s">
        <v>92</v>
      </c>
      <c r="X410" s="9" t="s">
        <v>92</v>
      </c>
      <c r="Y410" s="9" t="s">
        <v>100</v>
      </c>
      <c r="Z410" s="9" t="s">
        <v>101</v>
      </c>
      <c r="AA410" s="9" t="s">
        <v>102</v>
      </c>
      <c r="AB410" s="9" t="s">
        <v>92</v>
      </c>
      <c r="AC410" s="9" t="s">
        <v>172</v>
      </c>
      <c r="AD410" s="9" t="s">
        <v>92</v>
      </c>
      <c r="AE410" s="9" t="s">
        <v>92</v>
      </c>
      <c r="AF410" s="9" t="s">
        <v>103</v>
      </c>
      <c r="AG410" s="9" t="s">
        <v>92</v>
      </c>
      <c r="AH410" s="9" t="s">
        <v>92</v>
      </c>
      <c r="AI410" s="9" t="s">
        <v>92</v>
      </c>
      <c r="AJ410" s="9" t="s">
        <v>92</v>
      </c>
      <c r="AK410" s="9" t="s">
        <v>92</v>
      </c>
      <c r="AL410" s="9" t="s">
        <v>92</v>
      </c>
      <c r="AM410" s="9" t="s">
        <v>92</v>
      </c>
      <c r="AN410" s="9" t="s">
        <v>92</v>
      </c>
      <c r="AO410" s="9" t="s">
        <v>92</v>
      </c>
      <c r="AP410" s="9" t="s">
        <v>92</v>
      </c>
      <c r="AQ410" s="9" t="s">
        <v>92</v>
      </c>
      <c r="AR410" s="9" t="s">
        <v>92</v>
      </c>
      <c r="AS410" s="9" t="s">
        <v>92</v>
      </c>
    </row>
    <row r="411" spans="1:45" ht="15" customHeight="1" x14ac:dyDescent="0.25">
      <c r="A411" s="10">
        <v>45525.685995370368</v>
      </c>
      <c r="B411" s="10">
        <v>45525.686261574076</v>
      </c>
      <c r="C411" s="11" t="s">
        <v>48</v>
      </c>
      <c r="D411" s="11" t="s">
        <v>7129</v>
      </c>
      <c r="E411" s="5">
        <v>37</v>
      </c>
      <c r="F411" s="5">
        <v>22</v>
      </c>
      <c r="G411" s="11" t="s">
        <v>4031</v>
      </c>
      <c r="H411" s="10">
        <v>45532.686270937498</v>
      </c>
      <c r="I411" s="11" t="s">
        <v>7130</v>
      </c>
      <c r="J411" s="11" t="s">
        <v>92</v>
      </c>
      <c r="K411" s="11" t="s">
        <v>92</v>
      </c>
      <c r="L411" s="11" t="s">
        <v>7131</v>
      </c>
      <c r="M411" s="11" t="s">
        <v>92</v>
      </c>
      <c r="N411" s="11" t="s">
        <v>92</v>
      </c>
      <c r="O411" s="11" t="s">
        <v>92</v>
      </c>
      <c r="P411" s="11" t="s">
        <v>94</v>
      </c>
      <c r="Q411" s="11" t="s">
        <v>95</v>
      </c>
      <c r="R411" s="11" t="s">
        <v>92</v>
      </c>
      <c r="S411" s="11" t="s">
        <v>92</v>
      </c>
      <c r="T411" s="11" t="s">
        <v>92</v>
      </c>
      <c r="U411" s="11" t="s">
        <v>92</v>
      </c>
      <c r="V411" s="11" t="s">
        <v>98</v>
      </c>
      <c r="W411" s="11" t="s">
        <v>92</v>
      </c>
      <c r="X411" s="11" t="s">
        <v>92</v>
      </c>
      <c r="Y411" s="11" t="s">
        <v>100</v>
      </c>
      <c r="Z411" s="11" t="s">
        <v>92</v>
      </c>
      <c r="AA411" s="11" t="s">
        <v>92</v>
      </c>
      <c r="AB411" s="11" t="s">
        <v>92</v>
      </c>
      <c r="AC411" s="11" t="s">
        <v>172</v>
      </c>
      <c r="AD411" s="11" t="s">
        <v>92</v>
      </c>
      <c r="AE411" s="11" t="s">
        <v>92</v>
      </c>
      <c r="AF411" s="11" t="s">
        <v>103</v>
      </c>
      <c r="AG411" s="11" t="s">
        <v>92</v>
      </c>
      <c r="AH411" s="11" t="s">
        <v>92</v>
      </c>
      <c r="AI411" s="11" t="s">
        <v>92</v>
      </c>
      <c r="AJ411" s="11" t="s">
        <v>92</v>
      </c>
      <c r="AK411" s="11" t="s">
        <v>92</v>
      </c>
      <c r="AL411" s="11" t="s">
        <v>92</v>
      </c>
      <c r="AM411" s="11" t="s">
        <v>92</v>
      </c>
      <c r="AN411" s="11" t="s">
        <v>92</v>
      </c>
      <c r="AO411" s="11" t="s">
        <v>92</v>
      </c>
      <c r="AP411" s="11" t="s">
        <v>92</v>
      </c>
      <c r="AQ411" s="11" t="s">
        <v>92</v>
      </c>
      <c r="AR411" s="11" t="s">
        <v>92</v>
      </c>
      <c r="AS411" s="11" t="s">
        <v>92</v>
      </c>
    </row>
    <row r="412" spans="1:45" ht="15" customHeight="1" x14ac:dyDescent="0.25">
      <c r="A412" s="8">
        <v>45525.705370370371</v>
      </c>
      <c r="B412" s="8">
        <v>45525.705694444441</v>
      </c>
      <c r="C412" s="9" t="s">
        <v>48</v>
      </c>
      <c r="D412" s="9" t="s">
        <v>7132</v>
      </c>
      <c r="E412" s="4">
        <v>37</v>
      </c>
      <c r="F412" s="4">
        <v>28</v>
      </c>
      <c r="G412" s="9" t="s">
        <v>4031</v>
      </c>
      <c r="H412" s="8">
        <v>45532.70571534722</v>
      </c>
      <c r="I412" s="9" t="s">
        <v>7133</v>
      </c>
      <c r="J412" s="9" t="s">
        <v>92</v>
      </c>
      <c r="K412" s="9" t="s">
        <v>92</v>
      </c>
      <c r="L412" s="9" t="s">
        <v>7134</v>
      </c>
      <c r="M412" s="9" t="s">
        <v>92</v>
      </c>
      <c r="N412" s="9" t="s">
        <v>92</v>
      </c>
      <c r="O412" s="9" t="s">
        <v>92</v>
      </c>
      <c r="P412" s="9" t="s">
        <v>94</v>
      </c>
      <c r="Q412" s="9" t="s">
        <v>95</v>
      </c>
      <c r="R412" s="9" t="s">
        <v>92</v>
      </c>
      <c r="S412" s="9" t="s">
        <v>124</v>
      </c>
      <c r="T412" s="9" t="s">
        <v>92</v>
      </c>
      <c r="U412" s="9" t="s">
        <v>92</v>
      </c>
      <c r="V412" s="9" t="s">
        <v>92</v>
      </c>
      <c r="W412" s="9" t="s">
        <v>92</v>
      </c>
      <c r="X412" s="9" t="s">
        <v>92</v>
      </c>
      <c r="Y412" s="9" t="s">
        <v>100</v>
      </c>
      <c r="Z412" s="9" t="s">
        <v>101</v>
      </c>
      <c r="AA412" s="9" t="s">
        <v>102</v>
      </c>
      <c r="AB412" s="9" t="s">
        <v>92</v>
      </c>
      <c r="AC412" s="9" t="s">
        <v>92</v>
      </c>
      <c r="AD412" s="9" t="s">
        <v>92</v>
      </c>
      <c r="AE412" s="9" t="s">
        <v>92</v>
      </c>
      <c r="AF412" s="9" t="s">
        <v>103</v>
      </c>
      <c r="AG412" s="9" t="s">
        <v>92</v>
      </c>
      <c r="AH412" s="9" t="s">
        <v>92</v>
      </c>
      <c r="AI412" s="9" t="s">
        <v>92</v>
      </c>
      <c r="AJ412" s="9" t="s">
        <v>92</v>
      </c>
      <c r="AK412" s="9" t="s">
        <v>92</v>
      </c>
      <c r="AL412" s="9" t="s">
        <v>92</v>
      </c>
      <c r="AM412" s="9" t="s">
        <v>92</v>
      </c>
      <c r="AN412" s="9" t="s">
        <v>92</v>
      </c>
      <c r="AO412" s="9" t="s">
        <v>92</v>
      </c>
      <c r="AP412" s="9" t="s">
        <v>92</v>
      </c>
      <c r="AQ412" s="9" t="s">
        <v>92</v>
      </c>
      <c r="AR412" s="9" t="s">
        <v>92</v>
      </c>
      <c r="AS412" s="9" t="s">
        <v>92</v>
      </c>
    </row>
    <row r="413" spans="1:45" ht="15" customHeight="1" x14ac:dyDescent="0.25">
      <c r="A413" s="10">
        <v>45525.716006944444</v>
      </c>
      <c r="B413" s="10">
        <v>45525.716307870367</v>
      </c>
      <c r="C413" s="11" t="s">
        <v>48</v>
      </c>
      <c r="D413" s="11" t="s">
        <v>7135</v>
      </c>
      <c r="E413" s="5">
        <v>37</v>
      </c>
      <c r="F413" s="5">
        <v>25</v>
      </c>
      <c r="G413" s="11" t="s">
        <v>4031</v>
      </c>
      <c r="H413" s="10">
        <v>45532.716320648149</v>
      </c>
      <c r="I413" s="11" t="s">
        <v>7136</v>
      </c>
      <c r="J413" s="11" t="s">
        <v>92</v>
      </c>
      <c r="K413" s="11" t="s">
        <v>92</v>
      </c>
      <c r="L413" s="11" t="s">
        <v>7137</v>
      </c>
      <c r="M413" s="11" t="s">
        <v>92</v>
      </c>
      <c r="N413" s="11" t="s">
        <v>92</v>
      </c>
      <c r="O413" s="11" t="s">
        <v>92</v>
      </c>
      <c r="P413" s="11" t="s">
        <v>94</v>
      </c>
      <c r="Q413" s="11" t="s">
        <v>95</v>
      </c>
      <c r="R413" s="11" t="s">
        <v>92</v>
      </c>
      <c r="S413" s="11" t="s">
        <v>92</v>
      </c>
      <c r="T413" s="11" t="s">
        <v>96</v>
      </c>
      <c r="U413" s="11" t="s">
        <v>92</v>
      </c>
      <c r="V413" s="11" t="s">
        <v>98</v>
      </c>
      <c r="W413" s="11" t="s">
        <v>92</v>
      </c>
      <c r="X413" s="11" t="s">
        <v>92</v>
      </c>
      <c r="Y413" s="11" t="s">
        <v>100</v>
      </c>
      <c r="Z413" s="11" t="s">
        <v>101</v>
      </c>
      <c r="AA413" s="11" t="s">
        <v>92</v>
      </c>
      <c r="AB413" s="11" t="s">
        <v>92</v>
      </c>
      <c r="AC413" s="11" t="s">
        <v>92</v>
      </c>
      <c r="AD413" s="11" t="s">
        <v>92</v>
      </c>
      <c r="AE413" s="11" t="s">
        <v>92</v>
      </c>
      <c r="AF413" s="11" t="s">
        <v>103</v>
      </c>
      <c r="AG413" s="11" t="s">
        <v>92</v>
      </c>
      <c r="AH413" s="11" t="s">
        <v>92</v>
      </c>
      <c r="AI413" s="11" t="s">
        <v>92</v>
      </c>
      <c r="AJ413" s="11" t="s">
        <v>92</v>
      </c>
      <c r="AK413" s="11" t="s">
        <v>92</v>
      </c>
      <c r="AL413" s="11" t="s">
        <v>92</v>
      </c>
      <c r="AM413" s="11" t="s">
        <v>92</v>
      </c>
      <c r="AN413" s="11" t="s">
        <v>92</v>
      </c>
      <c r="AO413" s="11" t="s">
        <v>92</v>
      </c>
      <c r="AP413" s="11" t="s">
        <v>92</v>
      </c>
      <c r="AQ413" s="11" t="s">
        <v>92</v>
      </c>
      <c r="AR413" s="11" t="s">
        <v>92</v>
      </c>
      <c r="AS413" s="11" t="s">
        <v>92</v>
      </c>
    </row>
    <row r="414" spans="1:45" ht="15" customHeight="1" x14ac:dyDescent="0.25">
      <c r="A414" s="8">
        <v>45525.746435185189</v>
      </c>
      <c r="B414" s="8">
        <v>45525.746851851851</v>
      </c>
      <c r="C414" s="9" t="s">
        <v>48</v>
      </c>
      <c r="D414" s="9" t="s">
        <v>7138</v>
      </c>
      <c r="E414" s="4">
        <v>37</v>
      </c>
      <c r="F414" s="4">
        <v>35</v>
      </c>
      <c r="G414" s="9" t="s">
        <v>4031</v>
      </c>
      <c r="H414" s="8">
        <v>45532.746902604165</v>
      </c>
      <c r="I414" s="9" t="s">
        <v>7139</v>
      </c>
      <c r="J414" s="9" t="s">
        <v>92</v>
      </c>
      <c r="K414" s="9" t="s">
        <v>92</v>
      </c>
      <c r="L414" s="9" t="s">
        <v>7140</v>
      </c>
      <c r="M414" s="9" t="s">
        <v>92</v>
      </c>
      <c r="N414" s="9" t="s">
        <v>92</v>
      </c>
      <c r="O414" s="9" t="s">
        <v>92</v>
      </c>
      <c r="P414" s="9" t="s">
        <v>94</v>
      </c>
      <c r="Q414" s="9" t="s">
        <v>95</v>
      </c>
      <c r="R414" s="9" t="s">
        <v>92</v>
      </c>
      <c r="S414" s="9" t="s">
        <v>92</v>
      </c>
      <c r="T414" s="9" t="s">
        <v>92</v>
      </c>
      <c r="U414" s="9" t="s">
        <v>92</v>
      </c>
      <c r="V414" s="9" t="s">
        <v>92</v>
      </c>
      <c r="W414" s="9" t="s">
        <v>99</v>
      </c>
      <c r="X414" s="9" t="s">
        <v>7141</v>
      </c>
      <c r="Y414" s="9" t="s">
        <v>100</v>
      </c>
      <c r="Z414" s="9" t="s">
        <v>92</v>
      </c>
      <c r="AA414" s="9" t="s">
        <v>102</v>
      </c>
      <c r="AB414" s="9" t="s">
        <v>112</v>
      </c>
      <c r="AC414" s="9" t="s">
        <v>92</v>
      </c>
      <c r="AD414" s="9" t="s">
        <v>92</v>
      </c>
      <c r="AE414" s="9" t="s">
        <v>92</v>
      </c>
      <c r="AF414" s="9" t="s">
        <v>103</v>
      </c>
      <c r="AG414" s="9" t="s">
        <v>92</v>
      </c>
      <c r="AH414" s="9" t="s">
        <v>92</v>
      </c>
      <c r="AI414" s="9" t="s">
        <v>92</v>
      </c>
      <c r="AJ414" s="9" t="s">
        <v>92</v>
      </c>
      <c r="AK414" s="9" t="s">
        <v>92</v>
      </c>
      <c r="AL414" s="9" t="s">
        <v>92</v>
      </c>
      <c r="AM414" s="9" t="s">
        <v>92</v>
      </c>
      <c r="AN414" s="9" t="s">
        <v>92</v>
      </c>
      <c r="AO414" s="9" t="s">
        <v>92</v>
      </c>
      <c r="AP414" s="9" t="s">
        <v>92</v>
      </c>
      <c r="AQ414" s="9" t="s">
        <v>92</v>
      </c>
      <c r="AR414" s="9" t="s">
        <v>92</v>
      </c>
      <c r="AS414" s="9" t="s">
        <v>92</v>
      </c>
    </row>
    <row r="415" spans="1:45" ht="15" customHeight="1" x14ac:dyDescent="0.25">
      <c r="A415" s="10">
        <v>45529.523993055554</v>
      </c>
      <c r="B415" s="10">
        <v>45532.812314814815</v>
      </c>
      <c r="C415" s="11" t="s">
        <v>48</v>
      </c>
      <c r="D415" s="11" t="s">
        <v>7142</v>
      </c>
      <c r="E415" s="5">
        <v>100</v>
      </c>
      <c r="F415" s="5">
        <v>284111</v>
      </c>
      <c r="G415" s="11" t="s">
        <v>90</v>
      </c>
      <c r="H415" s="10">
        <v>45532.812331851848</v>
      </c>
      <c r="I415" s="11" t="s">
        <v>7143</v>
      </c>
      <c r="J415" s="11" t="s">
        <v>92</v>
      </c>
      <c r="K415" s="11" t="s">
        <v>92</v>
      </c>
      <c r="L415" s="11" t="s">
        <v>7144</v>
      </c>
      <c r="M415" s="11" t="s">
        <v>92</v>
      </c>
      <c r="N415" s="5">
        <v>38.920099999999998</v>
      </c>
      <c r="O415" s="5">
        <v>-94.399900000000002</v>
      </c>
      <c r="P415" s="11" t="s">
        <v>94</v>
      </c>
      <c r="Q415" s="11" t="s">
        <v>95</v>
      </c>
      <c r="R415" s="11" t="s">
        <v>92</v>
      </c>
      <c r="S415" s="11" t="s">
        <v>92</v>
      </c>
      <c r="T415" s="11" t="s">
        <v>92</v>
      </c>
      <c r="U415" s="11" t="s">
        <v>97</v>
      </c>
      <c r="V415" s="11" t="s">
        <v>98</v>
      </c>
      <c r="W415" s="11" t="s">
        <v>92</v>
      </c>
      <c r="X415" s="11" t="s">
        <v>92</v>
      </c>
      <c r="Y415" s="11" t="s">
        <v>100</v>
      </c>
      <c r="Z415" s="11" t="s">
        <v>101</v>
      </c>
      <c r="AA415" s="11" t="s">
        <v>102</v>
      </c>
      <c r="AB415" s="11" t="s">
        <v>112</v>
      </c>
      <c r="AC415" s="11" t="s">
        <v>92</v>
      </c>
      <c r="AD415" s="11" t="s">
        <v>92</v>
      </c>
      <c r="AE415" s="11" t="s">
        <v>92</v>
      </c>
      <c r="AF415" s="11" t="s">
        <v>103</v>
      </c>
      <c r="AG415" s="11" t="s">
        <v>92</v>
      </c>
      <c r="AH415" s="11" t="s">
        <v>1250</v>
      </c>
      <c r="AI415" s="11" t="s">
        <v>115</v>
      </c>
      <c r="AJ415" s="11" t="s">
        <v>7145</v>
      </c>
      <c r="AK415" s="11" t="s">
        <v>115</v>
      </c>
      <c r="AL415" s="11" t="s">
        <v>7146</v>
      </c>
      <c r="AM415" s="11" t="s">
        <v>7147</v>
      </c>
      <c r="AN415" s="11" t="s">
        <v>7148</v>
      </c>
      <c r="AO415" s="11" t="s">
        <v>7149</v>
      </c>
      <c r="AP415" s="11" t="s">
        <v>106</v>
      </c>
      <c r="AQ415" s="5">
        <v>18</v>
      </c>
      <c r="AR415" s="11" t="s">
        <v>7150</v>
      </c>
      <c r="AS415" s="11" t="s">
        <v>130</v>
      </c>
    </row>
    <row r="416" spans="1:45" ht="15" customHeight="1" x14ac:dyDescent="0.25">
      <c r="A416" s="8">
        <v>45525.999282407407</v>
      </c>
      <c r="B416" s="8">
        <v>45525.999884259261</v>
      </c>
      <c r="C416" s="9" t="s">
        <v>48</v>
      </c>
      <c r="D416" s="9" t="s">
        <v>7151</v>
      </c>
      <c r="E416" s="4">
        <v>37</v>
      </c>
      <c r="F416" s="4">
        <v>51</v>
      </c>
      <c r="G416" s="9" t="s">
        <v>4031</v>
      </c>
      <c r="H416" s="8">
        <v>45532.999915185188</v>
      </c>
      <c r="I416" s="9" t="s">
        <v>7152</v>
      </c>
      <c r="J416" s="9" t="s">
        <v>92</v>
      </c>
      <c r="K416" s="9" t="s">
        <v>92</v>
      </c>
      <c r="L416" s="9" t="s">
        <v>7153</v>
      </c>
      <c r="M416" s="9" t="s">
        <v>92</v>
      </c>
      <c r="N416" s="9" t="s">
        <v>92</v>
      </c>
      <c r="O416" s="9" t="s">
        <v>92</v>
      </c>
      <c r="P416" s="9" t="s">
        <v>94</v>
      </c>
      <c r="Q416" s="9" t="s">
        <v>95</v>
      </c>
      <c r="R416" s="9" t="s">
        <v>134</v>
      </c>
      <c r="S416" s="9" t="s">
        <v>92</v>
      </c>
      <c r="T416" s="9" t="s">
        <v>92</v>
      </c>
      <c r="U416" s="9" t="s">
        <v>92</v>
      </c>
      <c r="V416" s="9" t="s">
        <v>92</v>
      </c>
      <c r="W416" s="9" t="s">
        <v>92</v>
      </c>
      <c r="X416" s="9" t="s">
        <v>92</v>
      </c>
      <c r="Y416" s="9" t="s">
        <v>100</v>
      </c>
      <c r="Z416" s="9" t="s">
        <v>92</v>
      </c>
      <c r="AA416" s="9" t="s">
        <v>92</v>
      </c>
      <c r="AB416" s="9" t="s">
        <v>92</v>
      </c>
      <c r="AC416" s="9" t="s">
        <v>92</v>
      </c>
      <c r="AD416" s="9" t="s">
        <v>99</v>
      </c>
      <c r="AE416" s="9" t="s">
        <v>7154</v>
      </c>
      <c r="AF416" s="9" t="s">
        <v>103</v>
      </c>
      <c r="AG416" s="9" t="s">
        <v>92</v>
      </c>
      <c r="AH416" s="9" t="s">
        <v>92</v>
      </c>
      <c r="AI416" s="9" t="s">
        <v>92</v>
      </c>
      <c r="AJ416" s="9" t="s">
        <v>92</v>
      </c>
      <c r="AK416" s="9" t="s">
        <v>92</v>
      </c>
      <c r="AL416" s="9" t="s">
        <v>92</v>
      </c>
      <c r="AM416" s="9" t="s">
        <v>92</v>
      </c>
      <c r="AN416" s="9" t="s">
        <v>92</v>
      </c>
      <c r="AO416" s="9" t="s">
        <v>92</v>
      </c>
      <c r="AP416" s="9" t="s">
        <v>92</v>
      </c>
      <c r="AQ416" s="9" t="s">
        <v>92</v>
      </c>
      <c r="AR416" s="9" t="s">
        <v>92</v>
      </c>
      <c r="AS416" s="9" t="s">
        <v>92</v>
      </c>
    </row>
    <row r="417" spans="1:45" ht="15" customHeight="1" x14ac:dyDescent="0.25">
      <c r="A417" s="10">
        <v>45526.028645833336</v>
      </c>
      <c r="B417" s="10">
        <v>45526.029097222221</v>
      </c>
      <c r="C417" s="11" t="s">
        <v>48</v>
      </c>
      <c r="D417" s="11" t="s">
        <v>7155</v>
      </c>
      <c r="E417" s="5">
        <v>37</v>
      </c>
      <c r="F417" s="5">
        <v>38</v>
      </c>
      <c r="G417" s="11" t="s">
        <v>4031</v>
      </c>
      <c r="H417" s="10">
        <v>45533.029166562497</v>
      </c>
      <c r="I417" s="11" t="s">
        <v>7156</v>
      </c>
      <c r="J417" s="11" t="s">
        <v>92</v>
      </c>
      <c r="K417" s="11" t="s">
        <v>92</v>
      </c>
      <c r="L417" s="11" t="s">
        <v>7157</v>
      </c>
      <c r="M417" s="11" t="s">
        <v>92</v>
      </c>
      <c r="N417" s="11" t="s">
        <v>92</v>
      </c>
      <c r="O417" s="11" t="s">
        <v>92</v>
      </c>
      <c r="P417" s="11" t="s">
        <v>94</v>
      </c>
      <c r="Q417" s="11" t="s">
        <v>95</v>
      </c>
      <c r="R417" s="11" t="s">
        <v>92</v>
      </c>
      <c r="S417" s="11" t="s">
        <v>124</v>
      </c>
      <c r="T417" s="11" t="s">
        <v>92</v>
      </c>
      <c r="U417" s="11" t="s">
        <v>92</v>
      </c>
      <c r="V417" s="11" t="s">
        <v>92</v>
      </c>
      <c r="W417" s="11" t="s">
        <v>92</v>
      </c>
      <c r="X417" s="11" t="s">
        <v>92</v>
      </c>
      <c r="Y417" s="11" t="s">
        <v>100</v>
      </c>
      <c r="Z417" s="11" t="s">
        <v>101</v>
      </c>
      <c r="AA417" s="11" t="s">
        <v>92</v>
      </c>
      <c r="AB417" s="11" t="s">
        <v>92</v>
      </c>
      <c r="AC417" s="11" t="s">
        <v>172</v>
      </c>
      <c r="AD417" s="11" t="s">
        <v>99</v>
      </c>
      <c r="AE417" s="11" t="s">
        <v>7158</v>
      </c>
      <c r="AF417" s="11" t="s">
        <v>103</v>
      </c>
      <c r="AG417" s="11" t="s">
        <v>92</v>
      </c>
      <c r="AH417" s="11" t="s">
        <v>92</v>
      </c>
      <c r="AI417" s="11" t="s">
        <v>92</v>
      </c>
      <c r="AJ417" s="11" t="s">
        <v>92</v>
      </c>
      <c r="AK417" s="11" t="s">
        <v>92</v>
      </c>
      <c r="AL417" s="11" t="s">
        <v>92</v>
      </c>
      <c r="AM417" s="11" t="s">
        <v>92</v>
      </c>
      <c r="AN417" s="11" t="s">
        <v>92</v>
      </c>
      <c r="AO417" s="11" t="s">
        <v>92</v>
      </c>
      <c r="AP417" s="11" t="s">
        <v>92</v>
      </c>
      <c r="AQ417" s="11" t="s">
        <v>92</v>
      </c>
      <c r="AR417" s="11" t="s">
        <v>92</v>
      </c>
      <c r="AS417" s="11" t="s">
        <v>92</v>
      </c>
    </row>
    <row r="418" spans="1:45" ht="15" customHeight="1" x14ac:dyDescent="0.25">
      <c r="A418" s="8">
        <v>45533.449583333335</v>
      </c>
      <c r="B418" s="8">
        <v>45533.459791666668</v>
      </c>
      <c r="C418" s="9" t="s">
        <v>48</v>
      </c>
      <c r="D418" s="9" t="s">
        <v>7159</v>
      </c>
      <c r="E418" s="4">
        <v>100</v>
      </c>
      <c r="F418" s="4">
        <v>881</v>
      </c>
      <c r="G418" s="9" t="s">
        <v>90</v>
      </c>
      <c r="H418" s="8">
        <v>45533.459808761574</v>
      </c>
      <c r="I418" s="9" t="s">
        <v>7160</v>
      </c>
      <c r="J418" s="9" t="s">
        <v>92</v>
      </c>
      <c r="K418" s="9" t="s">
        <v>92</v>
      </c>
      <c r="L418" s="9" t="s">
        <v>7161</v>
      </c>
      <c r="M418" s="9" t="s">
        <v>92</v>
      </c>
      <c r="N418" s="4">
        <v>43.8125</v>
      </c>
      <c r="O418" s="4">
        <v>-111.7855</v>
      </c>
      <c r="P418" s="9" t="s">
        <v>94</v>
      </c>
      <c r="Q418" s="9" t="s">
        <v>95</v>
      </c>
      <c r="R418" s="9" t="s">
        <v>92</v>
      </c>
      <c r="S418" s="9" t="s">
        <v>92</v>
      </c>
      <c r="T418" s="9" t="s">
        <v>92</v>
      </c>
      <c r="U418" s="9" t="s">
        <v>92</v>
      </c>
      <c r="V418" s="9" t="s">
        <v>92</v>
      </c>
      <c r="W418" s="9" t="s">
        <v>99</v>
      </c>
      <c r="X418" s="9" t="s">
        <v>7162</v>
      </c>
      <c r="Y418" s="9" t="s">
        <v>100</v>
      </c>
      <c r="Z418" s="9" t="s">
        <v>101</v>
      </c>
      <c r="AA418" s="9" t="s">
        <v>92</v>
      </c>
      <c r="AB418" s="9" t="s">
        <v>92</v>
      </c>
      <c r="AC418" s="9" t="s">
        <v>92</v>
      </c>
      <c r="AD418" s="9" t="s">
        <v>92</v>
      </c>
      <c r="AE418" s="9" t="s">
        <v>92</v>
      </c>
      <c r="AF418" s="9" t="s">
        <v>103</v>
      </c>
      <c r="AG418" s="9" t="s">
        <v>92</v>
      </c>
      <c r="AH418" s="9" t="s">
        <v>4286</v>
      </c>
      <c r="AI418" s="9" t="s">
        <v>126</v>
      </c>
      <c r="AJ418" s="9" t="s">
        <v>7163</v>
      </c>
      <c r="AK418" s="9" t="s">
        <v>1744</v>
      </c>
      <c r="AL418" s="9" t="s">
        <v>7164</v>
      </c>
      <c r="AM418" s="9" t="s">
        <v>7165</v>
      </c>
      <c r="AN418" s="9" t="s">
        <v>7166</v>
      </c>
      <c r="AO418" s="9" t="s">
        <v>7167</v>
      </c>
      <c r="AP418" s="9" t="s">
        <v>106</v>
      </c>
      <c r="AQ418" s="4">
        <v>20</v>
      </c>
      <c r="AR418" s="9" t="s">
        <v>3881</v>
      </c>
      <c r="AS418" s="9" t="s">
        <v>108</v>
      </c>
    </row>
    <row r="419" spans="1:45" ht="15" customHeight="1" x14ac:dyDescent="0.25">
      <c r="A419" s="10">
        <v>45533.489189814813</v>
      </c>
      <c r="B419" s="10">
        <v>45533.493368055555</v>
      </c>
      <c r="C419" s="11" t="s">
        <v>48</v>
      </c>
      <c r="D419" s="11" t="s">
        <v>7168</v>
      </c>
      <c r="E419" s="5">
        <v>100</v>
      </c>
      <c r="F419" s="5">
        <v>360</v>
      </c>
      <c r="G419" s="11" t="s">
        <v>90</v>
      </c>
      <c r="H419" s="10">
        <v>45533.493381087967</v>
      </c>
      <c r="I419" s="11" t="s">
        <v>7169</v>
      </c>
      <c r="J419" s="11" t="s">
        <v>92</v>
      </c>
      <c r="K419" s="11" t="s">
        <v>92</v>
      </c>
      <c r="L419" s="11" t="s">
        <v>7170</v>
      </c>
      <c r="M419" s="11" t="s">
        <v>92</v>
      </c>
      <c r="N419" s="5">
        <v>43.578400000000002</v>
      </c>
      <c r="O419" s="5">
        <v>-116.2179</v>
      </c>
      <c r="P419" s="11" t="s">
        <v>94</v>
      </c>
      <c r="Q419" s="11" t="s">
        <v>95</v>
      </c>
      <c r="R419" s="11" t="s">
        <v>92</v>
      </c>
      <c r="S419" s="11" t="s">
        <v>92</v>
      </c>
      <c r="T419" s="11" t="s">
        <v>92</v>
      </c>
      <c r="U419" s="11" t="s">
        <v>97</v>
      </c>
      <c r="V419" s="11" t="s">
        <v>98</v>
      </c>
      <c r="W419" s="11" t="s">
        <v>92</v>
      </c>
      <c r="X419" s="11" t="s">
        <v>92</v>
      </c>
      <c r="Y419" s="11" t="s">
        <v>100</v>
      </c>
      <c r="Z419" s="11" t="s">
        <v>101</v>
      </c>
      <c r="AA419" s="11" t="s">
        <v>102</v>
      </c>
      <c r="AB419" s="11" t="s">
        <v>92</v>
      </c>
      <c r="AC419" s="11" t="s">
        <v>92</v>
      </c>
      <c r="AD419" s="11" t="s">
        <v>92</v>
      </c>
      <c r="AE419" s="11" t="s">
        <v>92</v>
      </c>
      <c r="AF419" s="11" t="s">
        <v>103</v>
      </c>
      <c r="AG419" s="11" t="s">
        <v>92</v>
      </c>
      <c r="AH419" s="11" t="s">
        <v>4286</v>
      </c>
      <c r="AI419" s="11" t="s">
        <v>105</v>
      </c>
      <c r="AJ419" s="11" t="s">
        <v>7171</v>
      </c>
      <c r="AK419" s="11" t="s">
        <v>115</v>
      </c>
      <c r="AL419" s="11" t="s">
        <v>1106</v>
      </c>
      <c r="AM419" s="11" t="s">
        <v>7172</v>
      </c>
      <c r="AN419" s="11" t="s">
        <v>7173</v>
      </c>
      <c r="AO419" s="11" t="s">
        <v>7174</v>
      </c>
      <c r="AP419" s="11" t="s">
        <v>106</v>
      </c>
      <c r="AQ419" s="5">
        <v>22</v>
      </c>
      <c r="AR419" s="11" t="s">
        <v>3881</v>
      </c>
      <c r="AS419" s="11" t="s">
        <v>108</v>
      </c>
    </row>
    <row r="420" spans="1:45" ht="15" customHeight="1" x14ac:dyDescent="0.25">
      <c r="A420" s="8">
        <v>45533.59952546296</v>
      </c>
      <c r="B420" s="8">
        <v>45533.602106481485</v>
      </c>
      <c r="C420" s="9" t="s">
        <v>48</v>
      </c>
      <c r="D420" s="9" t="s">
        <v>7175</v>
      </c>
      <c r="E420" s="4">
        <v>100</v>
      </c>
      <c r="F420" s="4">
        <v>222</v>
      </c>
      <c r="G420" s="9" t="s">
        <v>90</v>
      </c>
      <c r="H420" s="8">
        <v>45533.602117951392</v>
      </c>
      <c r="I420" s="9" t="s">
        <v>7176</v>
      </c>
      <c r="J420" s="9" t="s">
        <v>92</v>
      </c>
      <c r="K420" s="9" t="s">
        <v>92</v>
      </c>
      <c r="L420" s="9" t="s">
        <v>7177</v>
      </c>
      <c r="M420" s="9" t="s">
        <v>92</v>
      </c>
      <c r="N420" s="4">
        <v>43.578400000000002</v>
      </c>
      <c r="O420" s="4">
        <v>-116.2179</v>
      </c>
      <c r="P420" s="9" t="s">
        <v>94</v>
      </c>
      <c r="Q420" s="9" t="s">
        <v>95</v>
      </c>
      <c r="R420" s="9" t="s">
        <v>134</v>
      </c>
      <c r="S420" s="9" t="s">
        <v>124</v>
      </c>
      <c r="T420" s="9" t="s">
        <v>92</v>
      </c>
      <c r="U420" s="9" t="s">
        <v>92</v>
      </c>
      <c r="V420" s="9" t="s">
        <v>98</v>
      </c>
      <c r="W420" s="9" t="s">
        <v>92</v>
      </c>
      <c r="X420" s="9" t="s">
        <v>92</v>
      </c>
      <c r="Y420" s="9" t="s">
        <v>100</v>
      </c>
      <c r="Z420" s="9" t="s">
        <v>101</v>
      </c>
      <c r="AA420" s="9" t="s">
        <v>102</v>
      </c>
      <c r="AB420" s="9" t="s">
        <v>92</v>
      </c>
      <c r="AC420" s="9" t="s">
        <v>92</v>
      </c>
      <c r="AD420" s="9" t="s">
        <v>92</v>
      </c>
      <c r="AE420" s="9" t="s">
        <v>92</v>
      </c>
      <c r="AF420" s="9" t="s">
        <v>103</v>
      </c>
      <c r="AG420" s="9" t="s">
        <v>92</v>
      </c>
      <c r="AH420" s="9" t="s">
        <v>4286</v>
      </c>
      <c r="AI420" s="9" t="s">
        <v>115</v>
      </c>
      <c r="AJ420" s="9" t="s">
        <v>7178</v>
      </c>
      <c r="AK420" s="9" t="s">
        <v>115</v>
      </c>
      <c r="AL420" s="9" t="s">
        <v>7179</v>
      </c>
      <c r="AM420" s="9" t="s">
        <v>7180</v>
      </c>
      <c r="AN420" s="9" t="s">
        <v>7181</v>
      </c>
      <c r="AO420" s="9" t="s">
        <v>7182</v>
      </c>
      <c r="AP420" s="9" t="s">
        <v>128</v>
      </c>
      <c r="AQ420" s="4">
        <v>25</v>
      </c>
      <c r="AR420" s="9" t="s">
        <v>4984</v>
      </c>
      <c r="AS420" s="9" t="s">
        <v>108</v>
      </c>
    </row>
    <row r="421" spans="1:45" ht="15" customHeight="1" x14ac:dyDescent="0.25">
      <c r="A421" s="10">
        <v>45526.688946759263</v>
      </c>
      <c r="B421" s="10">
        <v>45526.689212962963</v>
      </c>
      <c r="C421" s="11" t="s">
        <v>48</v>
      </c>
      <c r="D421" s="11" t="s">
        <v>7183</v>
      </c>
      <c r="E421" s="5">
        <v>37</v>
      </c>
      <c r="F421" s="5">
        <v>22</v>
      </c>
      <c r="G421" s="11" t="s">
        <v>4031</v>
      </c>
      <c r="H421" s="10">
        <v>45533.689256446756</v>
      </c>
      <c r="I421" s="11" t="s">
        <v>7184</v>
      </c>
      <c r="J421" s="11" t="s">
        <v>92</v>
      </c>
      <c r="K421" s="11" t="s">
        <v>92</v>
      </c>
      <c r="L421" s="11" t="s">
        <v>7185</v>
      </c>
      <c r="M421" s="11" t="s">
        <v>92</v>
      </c>
      <c r="N421" s="11" t="s">
        <v>92</v>
      </c>
      <c r="O421" s="11" t="s">
        <v>92</v>
      </c>
      <c r="P421" s="11" t="s">
        <v>94</v>
      </c>
      <c r="Q421" s="11" t="s">
        <v>95</v>
      </c>
      <c r="R421" s="11" t="s">
        <v>92</v>
      </c>
      <c r="S421" s="11" t="s">
        <v>92</v>
      </c>
      <c r="T421" s="11" t="s">
        <v>92</v>
      </c>
      <c r="U421" s="11" t="s">
        <v>97</v>
      </c>
      <c r="V421" s="11" t="s">
        <v>92</v>
      </c>
      <c r="W421" s="11" t="s">
        <v>92</v>
      </c>
      <c r="X421" s="11" t="s">
        <v>92</v>
      </c>
      <c r="Y421" s="11" t="s">
        <v>100</v>
      </c>
      <c r="Z421" s="11" t="s">
        <v>101</v>
      </c>
      <c r="AA421" s="11" t="s">
        <v>92</v>
      </c>
      <c r="AB421" s="11" t="s">
        <v>92</v>
      </c>
      <c r="AC421" s="11" t="s">
        <v>172</v>
      </c>
      <c r="AD421" s="11" t="s">
        <v>92</v>
      </c>
      <c r="AE421" s="11" t="s">
        <v>92</v>
      </c>
      <c r="AF421" s="11" t="s">
        <v>103</v>
      </c>
      <c r="AG421" s="11" t="s">
        <v>92</v>
      </c>
      <c r="AH421" s="11" t="s">
        <v>92</v>
      </c>
      <c r="AI421" s="11" t="s">
        <v>92</v>
      </c>
      <c r="AJ421" s="11" t="s">
        <v>92</v>
      </c>
      <c r="AK421" s="11" t="s">
        <v>92</v>
      </c>
      <c r="AL421" s="11" t="s">
        <v>92</v>
      </c>
      <c r="AM421" s="11" t="s">
        <v>92</v>
      </c>
      <c r="AN421" s="11" t="s">
        <v>92</v>
      </c>
      <c r="AO421" s="11" t="s">
        <v>92</v>
      </c>
      <c r="AP421" s="11" t="s">
        <v>92</v>
      </c>
      <c r="AQ421" s="11" t="s">
        <v>92</v>
      </c>
      <c r="AR421" s="11" t="s">
        <v>92</v>
      </c>
      <c r="AS421" s="11" t="s">
        <v>92</v>
      </c>
    </row>
    <row r="422" spans="1:45" ht="15" customHeight="1" x14ac:dyDescent="0.25">
      <c r="A422" s="8">
        <v>45525.79146990741</v>
      </c>
      <c r="B422" s="8">
        <v>45526.718854166669</v>
      </c>
      <c r="C422" s="9" t="s">
        <v>48</v>
      </c>
      <c r="D422" s="9" t="s">
        <v>7186</v>
      </c>
      <c r="E422" s="4">
        <v>37</v>
      </c>
      <c r="F422" s="4">
        <v>80126</v>
      </c>
      <c r="G422" s="9" t="s">
        <v>4031</v>
      </c>
      <c r="H422" s="8">
        <v>45533.718906550923</v>
      </c>
      <c r="I422" s="9" t="s">
        <v>7187</v>
      </c>
      <c r="J422" s="9" t="s">
        <v>92</v>
      </c>
      <c r="K422" s="9" t="s">
        <v>92</v>
      </c>
      <c r="L422" s="9" t="s">
        <v>7188</v>
      </c>
      <c r="M422" s="9" t="s">
        <v>92</v>
      </c>
      <c r="N422" s="9" t="s">
        <v>92</v>
      </c>
      <c r="O422" s="9" t="s">
        <v>92</v>
      </c>
      <c r="P422" s="9" t="s">
        <v>94</v>
      </c>
      <c r="Q422" s="9" t="s">
        <v>95</v>
      </c>
      <c r="R422" s="9" t="s">
        <v>134</v>
      </c>
      <c r="S422" s="9" t="s">
        <v>92</v>
      </c>
      <c r="T422" s="9" t="s">
        <v>92</v>
      </c>
      <c r="U422" s="9" t="s">
        <v>92</v>
      </c>
      <c r="V422" s="9" t="s">
        <v>92</v>
      </c>
      <c r="W422" s="9" t="s">
        <v>92</v>
      </c>
      <c r="X422" s="9" t="s">
        <v>92</v>
      </c>
      <c r="Y422" s="9" t="s">
        <v>100</v>
      </c>
      <c r="Z422" s="9" t="s">
        <v>92</v>
      </c>
      <c r="AA422" s="9" t="s">
        <v>102</v>
      </c>
      <c r="AB422" s="9" t="s">
        <v>92</v>
      </c>
      <c r="AC422" s="9" t="s">
        <v>92</v>
      </c>
      <c r="AD422" s="9" t="s">
        <v>99</v>
      </c>
      <c r="AE422" s="9" t="s">
        <v>7189</v>
      </c>
      <c r="AF422" s="9" t="s">
        <v>103</v>
      </c>
      <c r="AG422" s="9" t="s">
        <v>92</v>
      </c>
      <c r="AH422" s="9" t="s">
        <v>92</v>
      </c>
      <c r="AI422" s="9" t="s">
        <v>92</v>
      </c>
      <c r="AJ422" s="9" t="s">
        <v>92</v>
      </c>
      <c r="AK422" s="9" t="s">
        <v>92</v>
      </c>
      <c r="AL422" s="9" t="s">
        <v>92</v>
      </c>
      <c r="AM422" s="9" t="s">
        <v>92</v>
      </c>
      <c r="AN422" s="9" t="s">
        <v>92</v>
      </c>
      <c r="AO422" s="9" t="s">
        <v>92</v>
      </c>
      <c r="AP422" s="9" t="s">
        <v>92</v>
      </c>
      <c r="AQ422" s="9" t="s">
        <v>92</v>
      </c>
      <c r="AR422" s="9" t="s">
        <v>92</v>
      </c>
      <c r="AS422" s="9" t="s">
        <v>92</v>
      </c>
    </row>
    <row r="423" spans="1:45" ht="15" customHeight="1" x14ac:dyDescent="0.25">
      <c r="A423" s="10">
        <v>45527.635625000003</v>
      </c>
      <c r="B423" s="10">
        <v>45527.63616898148</v>
      </c>
      <c r="C423" s="11" t="s">
        <v>48</v>
      </c>
      <c r="D423" s="11" t="s">
        <v>7190</v>
      </c>
      <c r="E423" s="5">
        <v>37</v>
      </c>
      <c r="F423" s="5">
        <v>46</v>
      </c>
      <c r="G423" s="11" t="s">
        <v>4031</v>
      </c>
      <c r="H423" s="10">
        <v>45534.636186608797</v>
      </c>
      <c r="I423" s="11" t="s">
        <v>7191</v>
      </c>
      <c r="J423" s="11" t="s">
        <v>92</v>
      </c>
      <c r="K423" s="11" t="s">
        <v>92</v>
      </c>
      <c r="L423" s="11" t="s">
        <v>7192</v>
      </c>
      <c r="M423" s="11" t="s">
        <v>92</v>
      </c>
      <c r="N423" s="11" t="s">
        <v>92</v>
      </c>
      <c r="O423" s="11" t="s">
        <v>92</v>
      </c>
      <c r="P423" s="11" t="s">
        <v>94</v>
      </c>
      <c r="Q423" s="11" t="s">
        <v>95</v>
      </c>
      <c r="R423" s="11" t="s">
        <v>92</v>
      </c>
      <c r="S423" s="11" t="s">
        <v>124</v>
      </c>
      <c r="T423" s="11" t="s">
        <v>92</v>
      </c>
      <c r="U423" s="11" t="s">
        <v>92</v>
      </c>
      <c r="V423" s="11" t="s">
        <v>92</v>
      </c>
      <c r="W423" s="11" t="s">
        <v>92</v>
      </c>
      <c r="X423" s="11" t="s">
        <v>92</v>
      </c>
      <c r="Y423" s="11" t="s">
        <v>100</v>
      </c>
      <c r="Z423" s="11" t="s">
        <v>92</v>
      </c>
      <c r="AA423" s="11" t="s">
        <v>92</v>
      </c>
      <c r="AB423" s="11" t="s">
        <v>92</v>
      </c>
      <c r="AC423" s="11" t="s">
        <v>92</v>
      </c>
      <c r="AD423" s="11" t="s">
        <v>99</v>
      </c>
      <c r="AE423" s="11" t="s">
        <v>92</v>
      </c>
      <c r="AF423" s="11" t="s">
        <v>103</v>
      </c>
      <c r="AG423" s="11" t="s">
        <v>92</v>
      </c>
      <c r="AH423" s="11" t="s">
        <v>92</v>
      </c>
      <c r="AI423" s="11" t="s">
        <v>92</v>
      </c>
      <c r="AJ423" s="11" t="s">
        <v>92</v>
      </c>
      <c r="AK423" s="11" t="s">
        <v>92</v>
      </c>
      <c r="AL423" s="11" t="s">
        <v>92</v>
      </c>
      <c r="AM423" s="11" t="s">
        <v>92</v>
      </c>
      <c r="AN423" s="11" t="s">
        <v>92</v>
      </c>
      <c r="AO423" s="11" t="s">
        <v>92</v>
      </c>
      <c r="AP423" s="11" t="s">
        <v>92</v>
      </c>
      <c r="AQ423" s="11" t="s">
        <v>92</v>
      </c>
      <c r="AR423" s="11" t="s">
        <v>92</v>
      </c>
      <c r="AS423" s="11" t="s">
        <v>92</v>
      </c>
    </row>
    <row r="424" spans="1:45" ht="15" customHeight="1" x14ac:dyDescent="0.25">
      <c r="A424" s="8">
        <v>45527.645543981482</v>
      </c>
      <c r="B424" s="8">
        <v>45527.64607638889</v>
      </c>
      <c r="C424" s="9" t="s">
        <v>48</v>
      </c>
      <c r="D424" s="9" t="s">
        <v>7193</v>
      </c>
      <c r="E424" s="4">
        <v>37</v>
      </c>
      <c r="F424" s="4">
        <v>45</v>
      </c>
      <c r="G424" s="9" t="s">
        <v>4031</v>
      </c>
      <c r="H424" s="8">
        <v>45534.646126111111</v>
      </c>
      <c r="I424" s="9" t="s">
        <v>7194</v>
      </c>
      <c r="J424" s="9" t="s">
        <v>92</v>
      </c>
      <c r="K424" s="9" t="s">
        <v>92</v>
      </c>
      <c r="L424" s="9" t="s">
        <v>7195</v>
      </c>
      <c r="M424" s="9" t="s">
        <v>92</v>
      </c>
      <c r="N424" s="9" t="s">
        <v>92</v>
      </c>
      <c r="O424" s="9" t="s">
        <v>92</v>
      </c>
      <c r="P424" s="9" t="s">
        <v>94</v>
      </c>
      <c r="Q424" s="9" t="s">
        <v>95</v>
      </c>
      <c r="R424" s="9" t="s">
        <v>92</v>
      </c>
      <c r="S424" s="9" t="s">
        <v>92</v>
      </c>
      <c r="T424" s="9" t="s">
        <v>92</v>
      </c>
      <c r="U424" s="9" t="s">
        <v>92</v>
      </c>
      <c r="V424" s="9" t="s">
        <v>92</v>
      </c>
      <c r="W424" s="9" t="s">
        <v>99</v>
      </c>
      <c r="X424" s="9" t="s">
        <v>3411</v>
      </c>
      <c r="Y424" s="9" t="s">
        <v>100</v>
      </c>
      <c r="Z424" s="9" t="s">
        <v>101</v>
      </c>
      <c r="AA424" s="9" t="s">
        <v>92</v>
      </c>
      <c r="AB424" s="9" t="s">
        <v>92</v>
      </c>
      <c r="AC424" s="9" t="s">
        <v>172</v>
      </c>
      <c r="AD424" s="9" t="s">
        <v>92</v>
      </c>
      <c r="AE424" s="9" t="s">
        <v>92</v>
      </c>
      <c r="AF424" s="9" t="s">
        <v>103</v>
      </c>
      <c r="AG424" s="9" t="s">
        <v>92</v>
      </c>
      <c r="AH424" s="9" t="s">
        <v>92</v>
      </c>
      <c r="AI424" s="9" t="s">
        <v>92</v>
      </c>
      <c r="AJ424" s="9" t="s">
        <v>92</v>
      </c>
      <c r="AK424" s="9" t="s">
        <v>92</v>
      </c>
      <c r="AL424" s="9" t="s">
        <v>92</v>
      </c>
      <c r="AM424" s="9" t="s">
        <v>92</v>
      </c>
      <c r="AN424" s="9" t="s">
        <v>92</v>
      </c>
      <c r="AO424" s="9" t="s">
        <v>92</v>
      </c>
      <c r="AP424" s="9" t="s">
        <v>92</v>
      </c>
      <c r="AQ424" s="9" t="s">
        <v>92</v>
      </c>
      <c r="AR424" s="9" t="s">
        <v>92</v>
      </c>
      <c r="AS424" s="9" t="s">
        <v>92</v>
      </c>
    </row>
    <row r="425" spans="1:45" ht="15" customHeight="1" x14ac:dyDescent="0.25">
      <c r="A425" s="10">
        <v>45527.657048611109</v>
      </c>
      <c r="B425" s="10">
        <v>45527.657523148147</v>
      </c>
      <c r="C425" s="11" t="s">
        <v>48</v>
      </c>
      <c r="D425" s="11" t="s">
        <v>7196</v>
      </c>
      <c r="E425" s="5">
        <v>37</v>
      </c>
      <c r="F425" s="5">
        <v>41</v>
      </c>
      <c r="G425" s="11" t="s">
        <v>4031</v>
      </c>
      <c r="H425" s="10">
        <v>45534.657565949077</v>
      </c>
      <c r="I425" s="11" t="s">
        <v>7197</v>
      </c>
      <c r="J425" s="11" t="s">
        <v>92</v>
      </c>
      <c r="K425" s="11" t="s">
        <v>92</v>
      </c>
      <c r="L425" s="11" t="s">
        <v>7198</v>
      </c>
      <c r="M425" s="11" t="s">
        <v>92</v>
      </c>
      <c r="N425" s="11" t="s">
        <v>92</v>
      </c>
      <c r="O425" s="11" t="s">
        <v>92</v>
      </c>
      <c r="P425" s="11" t="s">
        <v>94</v>
      </c>
      <c r="Q425" s="11" t="s">
        <v>95</v>
      </c>
      <c r="R425" s="11" t="s">
        <v>92</v>
      </c>
      <c r="S425" s="11" t="s">
        <v>92</v>
      </c>
      <c r="T425" s="11" t="s">
        <v>92</v>
      </c>
      <c r="U425" s="11" t="s">
        <v>92</v>
      </c>
      <c r="V425" s="11" t="s">
        <v>98</v>
      </c>
      <c r="W425" s="11" t="s">
        <v>92</v>
      </c>
      <c r="X425" s="11" t="s">
        <v>92</v>
      </c>
      <c r="Y425" s="11" t="s">
        <v>100</v>
      </c>
      <c r="Z425" s="11" t="s">
        <v>101</v>
      </c>
      <c r="AA425" s="11" t="s">
        <v>102</v>
      </c>
      <c r="AB425" s="11" t="s">
        <v>112</v>
      </c>
      <c r="AC425" s="11" t="s">
        <v>92</v>
      </c>
      <c r="AD425" s="11" t="s">
        <v>92</v>
      </c>
      <c r="AE425" s="11" t="s">
        <v>92</v>
      </c>
      <c r="AF425" s="11" t="s">
        <v>103</v>
      </c>
      <c r="AG425" s="11" t="s">
        <v>92</v>
      </c>
      <c r="AH425" s="11" t="s">
        <v>92</v>
      </c>
      <c r="AI425" s="11" t="s">
        <v>92</v>
      </c>
      <c r="AJ425" s="11" t="s">
        <v>92</v>
      </c>
      <c r="AK425" s="11" t="s">
        <v>92</v>
      </c>
      <c r="AL425" s="11" t="s">
        <v>92</v>
      </c>
      <c r="AM425" s="11" t="s">
        <v>92</v>
      </c>
      <c r="AN425" s="11" t="s">
        <v>92</v>
      </c>
      <c r="AO425" s="11" t="s">
        <v>92</v>
      </c>
      <c r="AP425" s="11" t="s">
        <v>92</v>
      </c>
      <c r="AQ425" s="11" t="s">
        <v>92</v>
      </c>
      <c r="AR425" s="11" t="s">
        <v>92</v>
      </c>
      <c r="AS425" s="11" t="s">
        <v>92</v>
      </c>
    </row>
    <row r="426" spans="1:45" ht="15" customHeight="1" x14ac:dyDescent="0.25">
      <c r="A426" s="8">
        <v>45527.695555555554</v>
      </c>
      <c r="B426" s="8">
        <v>45527.697546296295</v>
      </c>
      <c r="C426" s="9" t="s">
        <v>48</v>
      </c>
      <c r="D426" s="9" t="s">
        <v>7199</v>
      </c>
      <c r="E426" s="4">
        <v>37</v>
      </c>
      <c r="F426" s="4">
        <v>171</v>
      </c>
      <c r="G426" s="9" t="s">
        <v>4031</v>
      </c>
      <c r="H426" s="8">
        <v>45534.697578344909</v>
      </c>
      <c r="I426" s="9" t="s">
        <v>7200</v>
      </c>
      <c r="J426" s="9" t="s">
        <v>92</v>
      </c>
      <c r="K426" s="9" t="s">
        <v>92</v>
      </c>
      <c r="L426" s="9" t="s">
        <v>7201</v>
      </c>
      <c r="M426" s="9" t="s">
        <v>92</v>
      </c>
      <c r="N426" s="9" t="s">
        <v>92</v>
      </c>
      <c r="O426" s="9" t="s">
        <v>92</v>
      </c>
      <c r="P426" s="9" t="s">
        <v>94</v>
      </c>
      <c r="Q426" s="9" t="s">
        <v>95</v>
      </c>
      <c r="R426" s="9" t="s">
        <v>92</v>
      </c>
      <c r="S426" s="9" t="s">
        <v>92</v>
      </c>
      <c r="T426" s="9" t="s">
        <v>92</v>
      </c>
      <c r="U426" s="9" t="s">
        <v>92</v>
      </c>
      <c r="V426" s="9" t="s">
        <v>98</v>
      </c>
      <c r="W426" s="9" t="s">
        <v>92</v>
      </c>
      <c r="X426" s="9" t="s">
        <v>92</v>
      </c>
      <c r="Y426" s="9" t="s">
        <v>100</v>
      </c>
      <c r="Z426" s="9" t="s">
        <v>101</v>
      </c>
      <c r="AA426" s="9" t="s">
        <v>92</v>
      </c>
      <c r="AB426" s="9" t="s">
        <v>92</v>
      </c>
      <c r="AC426" s="9" t="s">
        <v>92</v>
      </c>
      <c r="AD426" s="9" t="s">
        <v>92</v>
      </c>
      <c r="AE426" s="9" t="s">
        <v>92</v>
      </c>
      <c r="AF426" s="9" t="s">
        <v>103</v>
      </c>
      <c r="AG426" s="9" t="s">
        <v>92</v>
      </c>
      <c r="AH426" s="9" t="s">
        <v>92</v>
      </c>
      <c r="AI426" s="9" t="s">
        <v>92</v>
      </c>
      <c r="AJ426" s="9" t="s">
        <v>92</v>
      </c>
      <c r="AK426" s="9" t="s">
        <v>92</v>
      </c>
      <c r="AL426" s="9" t="s">
        <v>92</v>
      </c>
      <c r="AM426" s="9" t="s">
        <v>92</v>
      </c>
      <c r="AN426" s="9" t="s">
        <v>92</v>
      </c>
      <c r="AO426" s="9" t="s">
        <v>92</v>
      </c>
      <c r="AP426" s="9" t="s">
        <v>92</v>
      </c>
      <c r="AQ426" s="9" t="s">
        <v>92</v>
      </c>
      <c r="AR426" s="9" t="s">
        <v>92</v>
      </c>
      <c r="AS426" s="9" t="s">
        <v>92</v>
      </c>
    </row>
    <row r="427" spans="1:45" ht="15" customHeight="1" x14ac:dyDescent="0.25">
      <c r="A427" s="10">
        <v>45527.734837962962</v>
      </c>
      <c r="B427" s="10">
        <v>45527.735208333332</v>
      </c>
      <c r="C427" s="11" t="s">
        <v>48</v>
      </c>
      <c r="D427" s="11" t="s">
        <v>7202</v>
      </c>
      <c r="E427" s="5">
        <v>37</v>
      </c>
      <c r="F427" s="5">
        <v>32</v>
      </c>
      <c r="G427" s="11" t="s">
        <v>4031</v>
      </c>
      <c r="H427" s="10">
        <v>45534.735282604168</v>
      </c>
      <c r="I427" s="11" t="s">
        <v>7203</v>
      </c>
      <c r="J427" s="11" t="s">
        <v>92</v>
      </c>
      <c r="K427" s="11" t="s">
        <v>92</v>
      </c>
      <c r="L427" s="11" t="s">
        <v>7204</v>
      </c>
      <c r="M427" s="11" t="s">
        <v>92</v>
      </c>
      <c r="N427" s="11" t="s">
        <v>92</v>
      </c>
      <c r="O427" s="11" t="s">
        <v>92</v>
      </c>
      <c r="P427" s="11" t="s">
        <v>94</v>
      </c>
      <c r="Q427" s="11" t="s">
        <v>95</v>
      </c>
      <c r="R427" s="11" t="s">
        <v>92</v>
      </c>
      <c r="S427" s="11" t="s">
        <v>92</v>
      </c>
      <c r="T427" s="11" t="s">
        <v>92</v>
      </c>
      <c r="U427" s="11" t="s">
        <v>92</v>
      </c>
      <c r="V427" s="11" t="s">
        <v>98</v>
      </c>
      <c r="W427" s="11" t="s">
        <v>92</v>
      </c>
      <c r="X427" s="11" t="s">
        <v>92</v>
      </c>
      <c r="Y427" s="11" t="s">
        <v>100</v>
      </c>
      <c r="Z427" s="11" t="s">
        <v>101</v>
      </c>
      <c r="AA427" s="11" t="s">
        <v>92</v>
      </c>
      <c r="AB427" s="11" t="s">
        <v>92</v>
      </c>
      <c r="AC427" s="11" t="s">
        <v>172</v>
      </c>
      <c r="AD427" s="11" t="s">
        <v>92</v>
      </c>
      <c r="AE427" s="11" t="s">
        <v>92</v>
      </c>
      <c r="AF427" s="11" t="s">
        <v>103</v>
      </c>
      <c r="AG427" s="11" t="s">
        <v>92</v>
      </c>
      <c r="AH427" s="11" t="s">
        <v>92</v>
      </c>
      <c r="AI427" s="11" t="s">
        <v>92</v>
      </c>
      <c r="AJ427" s="11" t="s">
        <v>92</v>
      </c>
      <c r="AK427" s="11" t="s">
        <v>92</v>
      </c>
      <c r="AL427" s="11" t="s">
        <v>92</v>
      </c>
      <c r="AM427" s="11" t="s">
        <v>92</v>
      </c>
      <c r="AN427" s="11" t="s">
        <v>92</v>
      </c>
      <c r="AO427" s="11" t="s">
        <v>92</v>
      </c>
      <c r="AP427" s="11" t="s">
        <v>92</v>
      </c>
      <c r="AQ427" s="11" t="s">
        <v>92</v>
      </c>
      <c r="AR427" s="11" t="s">
        <v>92</v>
      </c>
      <c r="AS427" s="11" t="s">
        <v>92</v>
      </c>
    </row>
    <row r="428" spans="1:45" ht="15" customHeight="1" x14ac:dyDescent="0.25">
      <c r="A428" s="8">
        <v>45527.748888888891</v>
      </c>
      <c r="B428" s="8">
        <v>45527.75335648148</v>
      </c>
      <c r="C428" s="9" t="s">
        <v>48</v>
      </c>
      <c r="D428" s="9" t="s">
        <v>7205</v>
      </c>
      <c r="E428" s="4">
        <v>37</v>
      </c>
      <c r="F428" s="4">
        <v>385</v>
      </c>
      <c r="G428" s="9" t="s">
        <v>4031</v>
      </c>
      <c r="H428" s="8">
        <v>45534.753377951391</v>
      </c>
      <c r="I428" s="9" t="s">
        <v>7206</v>
      </c>
      <c r="J428" s="9" t="s">
        <v>92</v>
      </c>
      <c r="K428" s="9" t="s">
        <v>92</v>
      </c>
      <c r="L428" s="9" t="s">
        <v>7207</v>
      </c>
      <c r="M428" s="9" t="s">
        <v>92</v>
      </c>
      <c r="N428" s="9" t="s">
        <v>92</v>
      </c>
      <c r="O428" s="9" t="s">
        <v>92</v>
      </c>
      <c r="P428" s="9" t="s">
        <v>94</v>
      </c>
      <c r="Q428" s="9" t="s">
        <v>95</v>
      </c>
      <c r="R428" s="9" t="s">
        <v>92</v>
      </c>
      <c r="S428" s="9" t="s">
        <v>124</v>
      </c>
      <c r="T428" s="9" t="s">
        <v>92</v>
      </c>
      <c r="U428" s="9" t="s">
        <v>92</v>
      </c>
      <c r="V428" s="9" t="s">
        <v>92</v>
      </c>
      <c r="W428" s="9" t="s">
        <v>99</v>
      </c>
      <c r="X428" s="9" t="s">
        <v>7208</v>
      </c>
      <c r="Y428" s="9" t="s">
        <v>100</v>
      </c>
      <c r="Z428" s="9" t="s">
        <v>101</v>
      </c>
      <c r="AA428" s="9" t="s">
        <v>92</v>
      </c>
      <c r="AB428" s="9" t="s">
        <v>92</v>
      </c>
      <c r="AC428" s="9" t="s">
        <v>92</v>
      </c>
      <c r="AD428" s="9" t="s">
        <v>99</v>
      </c>
      <c r="AE428" s="9" t="s">
        <v>7209</v>
      </c>
      <c r="AF428" s="9" t="s">
        <v>103</v>
      </c>
      <c r="AG428" s="9" t="s">
        <v>92</v>
      </c>
      <c r="AH428" s="9" t="s">
        <v>92</v>
      </c>
      <c r="AI428" s="9" t="s">
        <v>92</v>
      </c>
      <c r="AJ428" s="9" t="s">
        <v>92</v>
      </c>
      <c r="AK428" s="9" t="s">
        <v>92</v>
      </c>
      <c r="AL428" s="9" t="s">
        <v>92</v>
      </c>
      <c r="AM428" s="9" t="s">
        <v>92</v>
      </c>
      <c r="AN428" s="9" t="s">
        <v>92</v>
      </c>
      <c r="AO428" s="9" t="s">
        <v>92</v>
      </c>
      <c r="AP428" s="9" t="s">
        <v>92</v>
      </c>
      <c r="AQ428" s="9" t="s">
        <v>92</v>
      </c>
      <c r="AR428" s="9" t="s">
        <v>92</v>
      </c>
      <c r="AS428" s="9" t="s">
        <v>92</v>
      </c>
    </row>
    <row r="429" spans="1:45" ht="15" customHeight="1" x14ac:dyDescent="0.25">
      <c r="A429" s="10">
        <v>45527.782500000001</v>
      </c>
      <c r="B429" s="10">
        <v>45527.782939814817</v>
      </c>
      <c r="C429" s="11" t="s">
        <v>48</v>
      </c>
      <c r="D429" s="11" t="s">
        <v>7210</v>
      </c>
      <c r="E429" s="5">
        <v>37</v>
      </c>
      <c r="F429" s="5">
        <v>37</v>
      </c>
      <c r="G429" s="11" t="s">
        <v>4031</v>
      </c>
      <c r="H429" s="10">
        <v>45534.783025787037</v>
      </c>
      <c r="I429" s="11" t="s">
        <v>7211</v>
      </c>
      <c r="J429" s="11" t="s">
        <v>92</v>
      </c>
      <c r="K429" s="11" t="s">
        <v>92</v>
      </c>
      <c r="L429" s="11" t="s">
        <v>7212</v>
      </c>
      <c r="M429" s="11" t="s">
        <v>92</v>
      </c>
      <c r="N429" s="11" t="s">
        <v>92</v>
      </c>
      <c r="O429" s="11" t="s">
        <v>92</v>
      </c>
      <c r="P429" s="11" t="s">
        <v>94</v>
      </c>
      <c r="Q429" s="11" t="s">
        <v>95</v>
      </c>
      <c r="R429" s="11" t="s">
        <v>92</v>
      </c>
      <c r="S429" s="11" t="s">
        <v>92</v>
      </c>
      <c r="T429" s="11" t="s">
        <v>92</v>
      </c>
      <c r="U429" s="11" t="s">
        <v>97</v>
      </c>
      <c r="V429" s="11" t="s">
        <v>92</v>
      </c>
      <c r="W429" s="11" t="s">
        <v>92</v>
      </c>
      <c r="X429" s="11" t="s">
        <v>92</v>
      </c>
      <c r="Y429" s="11" t="s">
        <v>100</v>
      </c>
      <c r="Z429" s="11" t="s">
        <v>101</v>
      </c>
      <c r="AA429" s="11" t="s">
        <v>102</v>
      </c>
      <c r="AB429" s="11" t="s">
        <v>92</v>
      </c>
      <c r="AC429" s="11" t="s">
        <v>172</v>
      </c>
      <c r="AD429" s="11" t="s">
        <v>92</v>
      </c>
      <c r="AE429" s="11" t="s">
        <v>92</v>
      </c>
      <c r="AF429" s="11" t="s">
        <v>103</v>
      </c>
      <c r="AG429" s="11" t="s">
        <v>92</v>
      </c>
      <c r="AH429" s="11" t="s">
        <v>92</v>
      </c>
      <c r="AI429" s="11" t="s">
        <v>92</v>
      </c>
      <c r="AJ429" s="11" t="s">
        <v>92</v>
      </c>
      <c r="AK429" s="11" t="s">
        <v>92</v>
      </c>
      <c r="AL429" s="11" t="s">
        <v>92</v>
      </c>
      <c r="AM429" s="11" t="s">
        <v>92</v>
      </c>
      <c r="AN429" s="11" t="s">
        <v>92</v>
      </c>
      <c r="AO429" s="11" t="s">
        <v>92</v>
      </c>
      <c r="AP429" s="11" t="s">
        <v>92</v>
      </c>
      <c r="AQ429" s="11" t="s">
        <v>92</v>
      </c>
      <c r="AR429" s="11" t="s">
        <v>92</v>
      </c>
      <c r="AS429" s="11" t="s">
        <v>92</v>
      </c>
    </row>
    <row r="430" spans="1:45" ht="15" customHeight="1" x14ac:dyDescent="0.25">
      <c r="A430" s="8">
        <v>45527.742673611108</v>
      </c>
      <c r="B430" s="8">
        <v>45527.783437500002</v>
      </c>
      <c r="C430" s="9" t="s">
        <v>48</v>
      </c>
      <c r="D430" s="9" t="s">
        <v>7213</v>
      </c>
      <c r="E430" s="4">
        <v>37</v>
      </c>
      <c r="F430" s="4">
        <v>3521</v>
      </c>
      <c r="G430" s="9" t="s">
        <v>4031</v>
      </c>
      <c r="H430" s="8">
        <v>45534.783451863426</v>
      </c>
      <c r="I430" s="9" t="s">
        <v>7214</v>
      </c>
      <c r="J430" s="9" t="s">
        <v>92</v>
      </c>
      <c r="K430" s="9" t="s">
        <v>92</v>
      </c>
      <c r="L430" s="9" t="s">
        <v>7215</v>
      </c>
      <c r="M430" s="9" t="s">
        <v>92</v>
      </c>
      <c r="N430" s="9" t="s">
        <v>92</v>
      </c>
      <c r="O430" s="9" t="s">
        <v>92</v>
      </c>
      <c r="P430" s="9" t="s">
        <v>94</v>
      </c>
      <c r="Q430" s="9" t="s">
        <v>95</v>
      </c>
      <c r="R430" s="9" t="s">
        <v>92</v>
      </c>
      <c r="S430" s="9" t="s">
        <v>124</v>
      </c>
      <c r="T430" s="9" t="s">
        <v>92</v>
      </c>
      <c r="U430" s="9" t="s">
        <v>92</v>
      </c>
      <c r="V430" s="9" t="s">
        <v>92</v>
      </c>
      <c r="W430" s="9" t="s">
        <v>92</v>
      </c>
      <c r="X430" s="9" t="s">
        <v>92</v>
      </c>
      <c r="Y430" s="9" t="s">
        <v>100</v>
      </c>
      <c r="Z430" s="9" t="s">
        <v>101</v>
      </c>
      <c r="AA430" s="9" t="s">
        <v>92</v>
      </c>
      <c r="AB430" s="9" t="s">
        <v>112</v>
      </c>
      <c r="AC430" s="9" t="s">
        <v>92</v>
      </c>
      <c r="AD430" s="9" t="s">
        <v>92</v>
      </c>
      <c r="AE430" s="9" t="s">
        <v>92</v>
      </c>
      <c r="AF430" s="9" t="s">
        <v>103</v>
      </c>
      <c r="AG430" s="9" t="s">
        <v>92</v>
      </c>
      <c r="AH430" s="9" t="s">
        <v>92</v>
      </c>
      <c r="AI430" s="9" t="s">
        <v>92</v>
      </c>
      <c r="AJ430" s="9" t="s">
        <v>92</v>
      </c>
      <c r="AK430" s="9" t="s">
        <v>92</v>
      </c>
      <c r="AL430" s="9" t="s">
        <v>92</v>
      </c>
      <c r="AM430" s="9" t="s">
        <v>92</v>
      </c>
      <c r="AN430" s="9" t="s">
        <v>92</v>
      </c>
      <c r="AO430" s="9" t="s">
        <v>92</v>
      </c>
      <c r="AP430" s="9" t="s">
        <v>92</v>
      </c>
      <c r="AQ430" s="9" t="s">
        <v>92</v>
      </c>
      <c r="AR430" s="9" t="s">
        <v>92</v>
      </c>
      <c r="AS430" s="9" t="s">
        <v>92</v>
      </c>
    </row>
    <row r="431" spans="1:45" ht="15" customHeight="1" x14ac:dyDescent="0.25">
      <c r="A431" s="10">
        <v>45527.788229166668</v>
      </c>
      <c r="B431" s="10">
        <v>45527.788576388892</v>
      </c>
      <c r="C431" s="11" t="s">
        <v>48</v>
      </c>
      <c r="D431" s="11" t="s">
        <v>7216</v>
      </c>
      <c r="E431" s="5">
        <v>37</v>
      </c>
      <c r="F431" s="5">
        <v>29</v>
      </c>
      <c r="G431" s="11" t="s">
        <v>4031</v>
      </c>
      <c r="H431" s="10">
        <v>45534.788589178243</v>
      </c>
      <c r="I431" s="11" t="s">
        <v>7217</v>
      </c>
      <c r="J431" s="11" t="s">
        <v>92</v>
      </c>
      <c r="K431" s="11" t="s">
        <v>92</v>
      </c>
      <c r="L431" s="11" t="s">
        <v>824</v>
      </c>
      <c r="M431" s="11" t="s">
        <v>92</v>
      </c>
      <c r="N431" s="11" t="s">
        <v>92</v>
      </c>
      <c r="O431" s="11" t="s">
        <v>92</v>
      </c>
      <c r="P431" s="11" t="s">
        <v>94</v>
      </c>
      <c r="Q431" s="11" t="s">
        <v>95</v>
      </c>
      <c r="R431" s="11" t="s">
        <v>92</v>
      </c>
      <c r="S431" s="11" t="s">
        <v>92</v>
      </c>
      <c r="T431" s="11" t="s">
        <v>92</v>
      </c>
      <c r="U431" s="11" t="s">
        <v>92</v>
      </c>
      <c r="V431" s="11" t="s">
        <v>98</v>
      </c>
      <c r="W431" s="11" t="s">
        <v>92</v>
      </c>
      <c r="X431" s="11" t="s">
        <v>92</v>
      </c>
      <c r="Y431" s="11" t="s">
        <v>100</v>
      </c>
      <c r="Z431" s="11" t="s">
        <v>101</v>
      </c>
      <c r="AA431" s="11" t="s">
        <v>102</v>
      </c>
      <c r="AB431" s="11" t="s">
        <v>92</v>
      </c>
      <c r="AC431" s="11" t="s">
        <v>172</v>
      </c>
      <c r="AD431" s="11" t="s">
        <v>92</v>
      </c>
      <c r="AE431" s="11" t="s">
        <v>92</v>
      </c>
      <c r="AF431" s="11" t="s">
        <v>103</v>
      </c>
      <c r="AG431" s="11" t="s">
        <v>92</v>
      </c>
      <c r="AH431" s="11" t="s">
        <v>92</v>
      </c>
      <c r="AI431" s="11" t="s">
        <v>92</v>
      </c>
      <c r="AJ431" s="11" t="s">
        <v>92</v>
      </c>
      <c r="AK431" s="11" t="s">
        <v>92</v>
      </c>
      <c r="AL431" s="11" t="s">
        <v>92</v>
      </c>
      <c r="AM431" s="11" t="s">
        <v>92</v>
      </c>
      <c r="AN431" s="11" t="s">
        <v>92</v>
      </c>
      <c r="AO431" s="11" t="s">
        <v>92</v>
      </c>
      <c r="AP431" s="11" t="s">
        <v>92</v>
      </c>
      <c r="AQ431" s="11" t="s">
        <v>92</v>
      </c>
      <c r="AR431" s="11" t="s">
        <v>92</v>
      </c>
      <c r="AS431" s="11" t="s">
        <v>92</v>
      </c>
    </row>
    <row r="432" spans="1:45" ht="15" customHeight="1" x14ac:dyDescent="0.25">
      <c r="A432" s="8">
        <v>45527.826898148145</v>
      </c>
      <c r="B432" s="8">
        <v>45527.827268518522</v>
      </c>
      <c r="C432" s="9" t="s">
        <v>48</v>
      </c>
      <c r="D432" s="9" t="s">
        <v>7218</v>
      </c>
      <c r="E432" s="4">
        <v>37</v>
      </c>
      <c r="F432" s="4">
        <v>31</v>
      </c>
      <c r="G432" s="9" t="s">
        <v>4031</v>
      </c>
      <c r="H432" s="8">
        <v>45534.827291631947</v>
      </c>
      <c r="I432" s="9" t="s">
        <v>7219</v>
      </c>
      <c r="J432" s="9" t="s">
        <v>92</v>
      </c>
      <c r="K432" s="9" t="s">
        <v>92</v>
      </c>
      <c r="L432" s="9" t="s">
        <v>7220</v>
      </c>
      <c r="M432" s="9" t="s">
        <v>92</v>
      </c>
      <c r="N432" s="9" t="s">
        <v>92</v>
      </c>
      <c r="O432" s="9" t="s">
        <v>92</v>
      </c>
      <c r="P432" s="9" t="s">
        <v>94</v>
      </c>
      <c r="Q432" s="9" t="s">
        <v>95</v>
      </c>
      <c r="R432" s="9" t="s">
        <v>134</v>
      </c>
      <c r="S432" s="9" t="s">
        <v>92</v>
      </c>
      <c r="T432" s="9" t="s">
        <v>92</v>
      </c>
      <c r="U432" s="9" t="s">
        <v>92</v>
      </c>
      <c r="V432" s="9" t="s">
        <v>92</v>
      </c>
      <c r="W432" s="9" t="s">
        <v>92</v>
      </c>
      <c r="X432" s="9" t="s">
        <v>92</v>
      </c>
      <c r="Y432" s="9" t="s">
        <v>100</v>
      </c>
      <c r="Z432" s="9" t="s">
        <v>92</v>
      </c>
      <c r="AA432" s="9" t="s">
        <v>92</v>
      </c>
      <c r="AB432" s="9" t="s">
        <v>92</v>
      </c>
      <c r="AC432" s="9" t="s">
        <v>92</v>
      </c>
      <c r="AD432" s="9" t="s">
        <v>99</v>
      </c>
      <c r="AE432" s="9" t="s">
        <v>92</v>
      </c>
      <c r="AF432" s="9" t="s">
        <v>103</v>
      </c>
      <c r="AG432" s="9" t="s">
        <v>92</v>
      </c>
      <c r="AH432" s="9" t="s">
        <v>92</v>
      </c>
      <c r="AI432" s="9" t="s">
        <v>92</v>
      </c>
      <c r="AJ432" s="9" t="s">
        <v>92</v>
      </c>
      <c r="AK432" s="9" t="s">
        <v>92</v>
      </c>
      <c r="AL432" s="9" t="s">
        <v>92</v>
      </c>
      <c r="AM432" s="9" t="s">
        <v>92</v>
      </c>
      <c r="AN432" s="9" t="s">
        <v>92</v>
      </c>
      <c r="AO432" s="9" t="s">
        <v>92</v>
      </c>
      <c r="AP432" s="9" t="s">
        <v>92</v>
      </c>
      <c r="AQ432" s="9" t="s">
        <v>92</v>
      </c>
      <c r="AR432" s="9" t="s">
        <v>92</v>
      </c>
      <c r="AS432" s="9" t="s">
        <v>92</v>
      </c>
    </row>
    <row r="433" spans="1:45" ht="15" customHeight="1" x14ac:dyDescent="0.25">
      <c r="A433" s="10">
        <v>45527.864629629628</v>
      </c>
      <c r="B433" s="10">
        <v>45527.890370370369</v>
      </c>
      <c r="C433" s="11" t="s">
        <v>48</v>
      </c>
      <c r="D433" s="11" t="s">
        <v>7221</v>
      </c>
      <c r="E433" s="5">
        <v>37</v>
      </c>
      <c r="F433" s="5">
        <v>2224</v>
      </c>
      <c r="G433" s="11" t="s">
        <v>4031</v>
      </c>
      <c r="H433" s="10">
        <v>45534.890425775462</v>
      </c>
      <c r="I433" s="11" t="s">
        <v>7222</v>
      </c>
      <c r="J433" s="11" t="s">
        <v>92</v>
      </c>
      <c r="K433" s="11" t="s">
        <v>92</v>
      </c>
      <c r="L433" s="11" t="s">
        <v>7223</v>
      </c>
      <c r="M433" s="11" t="s">
        <v>92</v>
      </c>
      <c r="N433" s="11" t="s">
        <v>92</v>
      </c>
      <c r="O433" s="11" t="s">
        <v>92</v>
      </c>
      <c r="P433" s="11" t="s">
        <v>94</v>
      </c>
      <c r="Q433" s="11" t="s">
        <v>95</v>
      </c>
      <c r="R433" s="11" t="s">
        <v>92</v>
      </c>
      <c r="S433" s="11" t="s">
        <v>92</v>
      </c>
      <c r="T433" s="11" t="s">
        <v>96</v>
      </c>
      <c r="U433" s="11" t="s">
        <v>92</v>
      </c>
      <c r="V433" s="11" t="s">
        <v>98</v>
      </c>
      <c r="W433" s="11" t="s">
        <v>92</v>
      </c>
      <c r="X433" s="11" t="s">
        <v>92</v>
      </c>
      <c r="Y433" s="11" t="s">
        <v>100</v>
      </c>
      <c r="Z433" s="11" t="s">
        <v>101</v>
      </c>
      <c r="AA433" s="11" t="s">
        <v>102</v>
      </c>
      <c r="AB433" s="11" t="s">
        <v>92</v>
      </c>
      <c r="AC433" s="11" t="s">
        <v>172</v>
      </c>
      <c r="AD433" s="11" t="s">
        <v>92</v>
      </c>
      <c r="AE433" s="11" t="s">
        <v>92</v>
      </c>
      <c r="AF433" s="11" t="s">
        <v>103</v>
      </c>
      <c r="AG433" s="11" t="s">
        <v>92</v>
      </c>
      <c r="AH433" s="11" t="s">
        <v>92</v>
      </c>
      <c r="AI433" s="11" t="s">
        <v>92</v>
      </c>
      <c r="AJ433" s="11" t="s">
        <v>92</v>
      </c>
      <c r="AK433" s="11" t="s">
        <v>92</v>
      </c>
      <c r="AL433" s="11" t="s">
        <v>92</v>
      </c>
      <c r="AM433" s="11" t="s">
        <v>92</v>
      </c>
      <c r="AN433" s="11" t="s">
        <v>92</v>
      </c>
      <c r="AO433" s="11" t="s">
        <v>92</v>
      </c>
      <c r="AP433" s="11" t="s">
        <v>92</v>
      </c>
      <c r="AQ433" s="11" t="s">
        <v>92</v>
      </c>
      <c r="AR433" s="11" t="s">
        <v>92</v>
      </c>
      <c r="AS433" s="11" t="s">
        <v>92</v>
      </c>
    </row>
    <row r="434" spans="1:45" ht="15" customHeight="1" x14ac:dyDescent="0.25">
      <c r="A434" s="8">
        <v>45528.411134259259</v>
      </c>
      <c r="B434" s="8">
        <v>45528.411562499998</v>
      </c>
      <c r="C434" s="9" t="s">
        <v>48</v>
      </c>
      <c r="D434" s="9" t="s">
        <v>7224</v>
      </c>
      <c r="E434" s="4">
        <v>37</v>
      </c>
      <c r="F434" s="4">
        <v>36</v>
      </c>
      <c r="G434" s="9" t="s">
        <v>4031</v>
      </c>
      <c r="H434" s="8">
        <v>45535.411621631945</v>
      </c>
      <c r="I434" s="9" t="s">
        <v>7225</v>
      </c>
      <c r="J434" s="9" t="s">
        <v>92</v>
      </c>
      <c r="K434" s="9" t="s">
        <v>92</v>
      </c>
      <c r="L434" s="9" t="s">
        <v>7226</v>
      </c>
      <c r="M434" s="9" t="s">
        <v>92</v>
      </c>
      <c r="N434" s="9" t="s">
        <v>92</v>
      </c>
      <c r="O434" s="9" t="s">
        <v>92</v>
      </c>
      <c r="P434" s="9" t="s">
        <v>94</v>
      </c>
      <c r="Q434" s="9" t="s">
        <v>95</v>
      </c>
      <c r="R434" s="9" t="s">
        <v>92</v>
      </c>
      <c r="S434" s="9" t="s">
        <v>92</v>
      </c>
      <c r="T434" s="9" t="s">
        <v>92</v>
      </c>
      <c r="U434" s="9" t="s">
        <v>92</v>
      </c>
      <c r="V434" s="9" t="s">
        <v>98</v>
      </c>
      <c r="W434" s="9" t="s">
        <v>92</v>
      </c>
      <c r="X434" s="9" t="s">
        <v>92</v>
      </c>
      <c r="Y434" s="9" t="s">
        <v>100</v>
      </c>
      <c r="Z434" s="9" t="s">
        <v>101</v>
      </c>
      <c r="AA434" s="9" t="s">
        <v>102</v>
      </c>
      <c r="AB434" s="9" t="s">
        <v>92</v>
      </c>
      <c r="AC434" s="9" t="s">
        <v>172</v>
      </c>
      <c r="AD434" s="9" t="s">
        <v>92</v>
      </c>
      <c r="AE434" s="9" t="s">
        <v>92</v>
      </c>
      <c r="AF434" s="9" t="s">
        <v>103</v>
      </c>
      <c r="AG434" s="9" t="s">
        <v>92</v>
      </c>
      <c r="AH434" s="9" t="s">
        <v>92</v>
      </c>
      <c r="AI434" s="9" t="s">
        <v>92</v>
      </c>
      <c r="AJ434" s="9" t="s">
        <v>92</v>
      </c>
      <c r="AK434" s="9" t="s">
        <v>92</v>
      </c>
      <c r="AL434" s="9" t="s">
        <v>92</v>
      </c>
      <c r="AM434" s="9" t="s">
        <v>92</v>
      </c>
      <c r="AN434" s="9" t="s">
        <v>92</v>
      </c>
      <c r="AO434" s="9" t="s">
        <v>92</v>
      </c>
      <c r="AP434" s="9" t="s">
        <v>92</v>
      </c>
      <c r="AQ434" s="9" t="s">
        <v>92</v>
      </c>
      <c r="AR434" s="9" t="s">
        <v>92</v>
      </c>
      <c r="AS434" s="9" t="s">
        <v>92</v>
      </c>
    </row>
    <row r="435" spans="1:45" ht="15" customHeight="1" x14ac:dyDescent="0.25">
      <c r="A435" s="10">
        <v>45528.860833333332</v>
      </c>
      <c r="B435" s="10">
        <v>45528.862407407411</v>
      </c>
      <c r="C435" s="11" t="s">
        <v>48</v>
      </c>
      <c r="D435" s="11" t="s">
        <v>5509</v>
      </c>
      <c r="E435" s="5">
        <v>37</v>
      </c>
      <c r="F435" s="5">
        <v>135</v>
      </c>
      <c r="G435" s="11" t="s">
        <v>4031</v>
      </c>
      <c r="H435" s="10">
        <v>45535.862444050923</v>
      </c>
      <c r="I435" s="11" t="s">
        <v>7227</v>
      </c>
      <c r="J435" s="11" t="s">
        <v>92</v>
      </c>
      <c r="K435" s="11" t="s">
        <v>92</v>
      </c>
      <c r="L435" s="11" t="s">
        <v>7228</v>
      </c>
      <c r="M435" s="11" t="s">
        <v>92</v>
      </c>
      <c r="N435" s="11" t="s">
        <v>92</v>
      </c>
      <c r="O435" s="11" t="s">
        <v>92</v>
      </c>
      <c r="P435" s="11" t="s">
        <v>94</v>
      </c>
      <c r="Q435" s="11" t="s">
        <v>95</v>
      </c>
      <c r="R435" s="11" t="s">
        <v>134</v>
      </c>
      <c r="S435" s="11" t="s">
        <v>124</v>
      </c>
      <c r="T435" s="11" t="s">
        <v>96</v>
      </c>
      <c r="U435" s="11" t="s">
        <v>97</v>
      </c>
      <c r="V435" s="11" t="s">
        <v>98</v>
      </c>
      <c r="W435" s="11" t="s">
        <v>92</v>
      </c>
      <c r="X435" s="11" t="s">
        <v>92</v>
      </c>
      <c r="Y435" s="11" t="s">
        <v>100</v>
      </c>
      <c r="Z435" s="11" t="s">
        <v>92</v>
      </c>
      <c r="AA435" s="11" t="s">
        <v>92</v>
      </c>
      <c r="AB435" s="11" t="s">
        <v>112</v>
      </c>
      <c r="AC435" s="11" t="s">
        <v>92</v>
      </c>
      <c r="AD435" s="11" t="s">
        <v>92</v>
      </c>
      <c r="AE435" s="11" t="s">
        <v>92</v>
      </c>
      <c r="AF435" s="11" t="s">
        <v>103</v>
      </c>
      <c r="AG435" s="11" t="s">
        <v>92</v>
      </c>
      <c r="AH435" s="11" t="s">
        <v>92</v>
      </c>
      <c r="AI435" s="11" t="s">
        <v>92</v>
      </c>
      <c r="AJ435" s="11" t="s">
        <v>92</v>
      </c>
      <c r="AK435" s="11" t="s">
        <v>92</v>
      </c>
      <c r="AL435" s="11" t="s">
        <v>92</v>
      </c>
      <c r="AM435" s="11" t="s">
        <v>92</v>
      </c>
      <c r="AN435" s="11" t="s">
        <v>92</v>
      </c>
      <c r="AO435" s="11" t="s">
        <v>92</v>
      </c>
      <c r="AP435" s="11" t="s">
        <v>92</v>
      </c>
      <c r="AQ435" s="11" t="s">
        <v>92</v>
      </c>
      <c r="AR435" s="11" t="s">
        <v>92</v>
      </c>
      <c r="AS435" s="11" t="s">
        <v>92</v>
      </c>
    </row>
    <row r="436" spans="1:45" ht="15" customHeight="1" x14ac:dyDescent="0.25">
      <c r="A436" s="8">
        <v>45527.293263888889</v>
      </c>
      <c r="B436" s="8">
        <v>45528.930381944447</v>
      </c>
      <c r="C436" s="9" t="s">
        <v>48</v>
      </c>
      <c r="D436" s="9" t="s">
        <v>7229</v>
      </c>
      <c r="E436" s="4">
        <v>37</v>
      </c>
      <c r="F436" s="4">
        <v>141446</v>
      </c>
      <c r="G436" s="9" t="s">
        <v>4031</v>
      </c>
      <c r="H436" s="8">
        <v>45535.930397743054</v>
      </c>
      <c r="I436" s="9" t="s">
        <v>7230</v>
      </c>
      <c r="J436" s="9" t="s">
        <v>92</v>
      </c>
      <c r="K436" s="9" t="s">
        <v>92</v>
      </c>
      <c r="L436" s="9" t="s">
        <v>7231</v>
      </c>
      <c r="M436" s="9" t="s">
        <v>92</v>
      </c>
      <c r="N436" s="9" t="s">
        <v>92</v>
      </c>
      <c r="O436" s="9" t="s">
        <v>92</v>
      </c>
      <c r="P436" s="9" t="s">
        <v>94</v>
      </c>
      <c r="Q436" s="9" t="s">
        <v>95</v>
      </c>
      <c r="R436" s="9" t="s">
        <v>92</v>
      </c>
      <c r="S436" s="9" t="s">
        <v>92</v>
      </c>
      <c r="T436" s="9" t="s">
        <v>92</v>
      </c>
      <c r="U436" s="9" t="s">
        <v>92</v>
      </c>
      <c r="V436" s="9" t="s">
        <v>98</v>
      </c>
      <c r="W436" s="9" t="s">
        <v>99</v>
      </c>
      <c r="X436" s="9" t="s">
        <v>7232</v>
      </c>
      <c r="Y436" s="9" t="s">
        <v>100</v>
      </c>
      <c r="Z436" s="9" t="s">
        <v>101</v>
      </c>
      <c r="AA436" s="9" t="s">
        <v>92</v>
      </c>
      <c r="AB436" s="9" t="s">
        <v>92</v>
      </c>
      <c r="AC436" s="9" t="s">
        <v>172</v>
      </c>
      <c r="AD436" s="9" t="s">
        <v>99</v>
      </c>
      <c r="AE436" s="9" t="s">
        <v>7233</v>
      </c>
      <c r="AF436" s="9" t="s">
        <v>103</v>
      </c>
      <c r="AG436" s="9" t="s">
        <v>92</v>
      </c>
      <c r="AH436" s="9" t="s">
        <v>92</v>
      </c>
      <c r="AI436" s="9" t="s">
        <v>92</v>
      </c>
      <c r="AJ436" s="9" t="s">
        <v>92</v>
      </c>
      <c r="AK436" s="9" t="s">
        <v>92</v>
      </c>
      <c r="AL436" s="9" t="s">
        <v>92</v>
      </c>
      <c r="AM436" s="9" t="s">
        <v>92</v>
      </c>
      <c r="AN436" s="9" t="s">
        <v>92</v>
      </c>
      <c r="AO436" s="9" t="s">
        <v>92</v>
      </c>
      <c r="AP436" s="9" t="s">
        <v>92</v>
      </c>
      <c r="AQ436" s="9" t="s">
        <v>92</v>
      </c>
      <c r="AR436" s="9" t="s">
        <v>92</v>
      </c>
      <c r="AS436" s="9" t="s">
        <v>92</v>
      </c>
    </row>
    <row r="437" spans="1:45" ht="15" customHeight="1" x14ac:dyDescent="0.25">
      <c r="A437" s="10">
        <v>45529.423680555556</v>
      </c>
      <c r="B437" s="10">
        <v>45529.424351851849</v>
      </c>
      <c r="C437" s="11" t="s">
        <v>48</v>
      </c>
      <c r="D437" s="11" t="s">
        <v>7234</v>
      </c>
      <c r="E437" s="5">
        <v>37</v>
      </c>
      <c r="F437" s="5">
        <v>58</v>
      </c>
      <c r="G437" s="11" t="s">
        <v>4031</v>
      </c>
      <c r="H437" s="10">
        <v>45536.424385995371</v>
      </c>
      <c r="I437" s="11" t="s">
        <v>7235</v>
      </c>
      <c r="J437" s="11" t="s">
        <v>92</v>
      </c>
      <c r="K437" s="11" t="s">
        <v>92</v>
      </c>
      <c r="L437" s="11" t="s">
        <v>7236</v>
      </c>
      <c r="M437" s="11" t="s">
        <v>92</v>
      </c>
      <c r="N437" s="11" t="s">
        <v>92</v>
      </c>
      <c r="O437" s="11" t="s">
        <v>92</v>
      </c>
      <c r="P437" s="11" t="s">
        <v>94</v>
      </c>
      <c r="Q437" s="11" t="s">
        <v>95</v>
      </c>
      <c r="R437" s="11" t="s">
        <v>92</v>
      </c>
      <c r="S437" s="11" t="s">
        <v>92</v>
      </c>
      <c r="T437" s="11" t="s">
        <v>92</v>
      </c>
      <c r="U437" s="11" t="s">
        <v>92</v>
      </c>
      <c r="V437" s="11" t="s">
        <v>98</v>
      </c>
      <c r="W437" s="11" t="s">
        <v>92</v>
      </c>
      <c r="X437" s="11" t="s">
        <v>92</v>
      </c>
      <c r="Y437" s="11" t="s">
        <v>100</v>
      </c>
      <c r="Z437" s="11" t="s">
        <v>92</v>
      </c>
      <c r="AA437" s="11" t="s">
        <v>102</v>
      </c>
      <c r="AB437" s="11" t="s">
        <v>92</v>
      </c>
      <c r="AC437" s="11" t="s">
        <v>92</v>
      </c>
      <c r="AD437" s="11" t="s">
        <v>99</v>
      </c>
      <c r="AE437" s="11" t="s">
        <v>7237</v>
      </c>
      <c r="AF437" s="11" t="s">
        <v>103</v>
      </c>
      <c r="AG437" s="11" t="s">
        <v>92</v>
      </c>
      <c r="AH437" s="11" t="s">
        <v>92</v>
      </c>
      <c r="AI437" s="11" t="s">
        <v>92</v>
      </c>
      <c r="AJ437" s="11" t="s">
        <v>92</v>
      </c>
      <c r="AK437" s="11" t="s">
        <v>92</v>
      </c>
      <c r="AL437" s="11" t="s">
        <v>92</v>
      </c>
      <c r="AM437" s="11" t="s">
        <v>92</v>
      </c>
      <c r="AN437" s="11" t="s">
        <v>92</v>
      </c>
      <c r="AO437" s="11" t="s">
        <v>92</v>
      </c>
      <c r="AP437" s="11" t="s">
        <v>92</v>
      </c>
      <c r="AQ437" s="11" t="s">
        <v>92</v>
      </c>
      <c r="AR437" s="11" t="s">
        <v>92</v>
      </c>
      <c r="AS437" s="11" t="s">
        <v>92</v>
      </c>
    </row>
    <row r="438" spans="1:45" ht="15" customHeight="1" x14ac:dyDescent="0.25">
      <c r="A438" s="8">
        <v>45529.480196759258</v>
      </c>
      <c r="B438" s="8">
        <v>45529.480891203704</v>
      </c>
      <c r="C438" s="9" t="s">
        <v>48</v>
      </c>
      <c r="D438" s="9" t="s">
        <v>7238</v>
      </c>
      <c r="E438" s="4">
        <v>37</v>
      </c>
      <c r="F438" s="4">
        <v>60</v>
      </c>
      <c r="G438" s="9" t="s">
        <v>4031</v>
      </c>
      <c r="H438" s="8">
        <v>45536.480914953703</v>
      </c>
      <c r="I438" s="9" t="s">
        <v>7239</v>
      </c>
      <c r="J438" s="9" t="s">
        <v>92</v>
      </c>
      <c r="K438" s="9" t="s">
        <v>92</v>
      </c>
      <c r="L438" s="9" t="s">
        <v>7240</v>
      </c>
      <c r="M438" s="9" t="s">
        <v>92</v>
      </c>
      <c r="N438" s="9" t="s">
        <v>92</v>
      </c>
      <c r="O438" s="9" t="s">
        <v>92</v>
      </c>
      <c r="P438" s="9" t="s">
        <v>94</v>
      </c>
      <c r="Q438" s="9" t="s">
        <v>95</v>
      </c>
      <c r="R438" s="9" t="s">
        <v>92</v>
      </c>
      <c r="S438" s="9" t="s">
        <v>124</v>
      </c>
      <c r="T438" s="9" t="s">
        <v>92</v>
      </c>
      <c r="U438" s="9" t="s">
        <v>92</v>
      </c>
      <c r="V438" s="9" t="s">
        <v>92</v>
      </c>
      <c r="W438" s="9" t="s">
        <v>92</v>
      </c>
      <c r="X438" s="9" t="s">
        <v>92</v>
      </c>
      <c r="Y438" s="9" t="s">
        <v>100</v>
      </c>
      <c r="Z438" s="9" t="s">
        <v>101</v>
      </c>
      <c r="AA438" s="9" t="s">
        <v>102</v>
      </c>
      <c r="AB438" s="9" t="s">
        <v>92</v>
      </c>
      <c r="AC438" s="9" t="s">
        <v>172</v>
      </c>
      <c r="AD438" s="9" t="s">
        <v>92</v>
      </c>
      <c r="AE438" s="9" t="s">
        <v>92</v>
      </c>
      <c r="AF438" s="9" t="s">
        <v>103</v>
      </c>
      <c r="AG438" s="9" t="s">
        <v>92</v>
      </c>
      <c r="AH438" s="9" t="s">
        <v>92</v>
      </c>
      <c r="AI438" s="9" t="s">
        <v>92</v>
      </c>
      <c r="AJ438" s="9" t="s">
        <v>92</v>
      </c>
      <c r="AK438" s="9" t="s">
        <v>92</v>
      </c>
      <c r="AL438" s="9" t="s">
        <v>92</v>
      </c>
      <c r="AM438" s="9" t="s">
        <v>92</v>
      </c>
      <c r="AN438" s="9" t="s">
        <v>92</v>
      </c>
      <c r="AO438" s="9" t="s">
        <v>92</v>
      </c>
      <c r="AP438" s="9" t="s">
        <v>92</v>
      </c>
      <c r="AQ438" s="9" t="s">
        <v>92</v>
      </c>
      <c r="AR438" s="9" t="s">
        <v>92</v>
      </c>
      <c r="AS438" s="9" t="s">
        <v>92</v>
      </c>
    </row>
    <row r="439" spans="1:45" ht="15" customHeight="1" x14ac:dyDescent="0.25">
      <c r="A439" s="10">
        <v>45529.775243055556</v>
      </c>
      <c r="B439" s="10">
        <v>45529.775543981479</v>
      </c>
      <c r="C439" s="11" t="s">
        <v>48</v>
      </c>
      <c r="D439" s="11" t="s">
        <v>7241</v>
      </c>
      <c r="E439" s="5">
        <v>37</v>
      </c>
      <c r="F439" s="5">
        <v>26</v>
      </c>
      <c r="G439" s="11" t="s">
        <v>4031</v>
      </c>
      <c r="H439" s="10">
        <v>45536.775613900463</v>
      </c>
      <c r="I439" s="11" t="s">
        <v>7242</v>
      </c>
      <c r="J439" s="11" t="s">
        <v>92</v>
      </c>
      <c r="K439" s="11" t="s">
        <v>92</v>
      </c>
      <c r="L439" s="11" t="s">
        <v>7243</v>
      </c>
      <c r="M439" s="11" t="s">
        <v>92</v>
      </c>
      <c r="N439" s="11" t="s">
        <v>92</v>
      </c>
      <c r="O439" s="11" t="s">
        <v>92</v>
      </c>
      <c r="P439" s="11" t="s">
        <v>94</v>
      </c>
      <c r="Q439" s="11" t="s">
        <v>95</v>
      </c>
      <c r="R439" s="11" t="s">
        <v>92</v>
      </c>
      <c r="S439" s="11" t="s">
        <v>124</v>
      </c>
      <c r="T439" s="11" t="s">
        <v>96</v>
      </c>
      <c r="U439" s="11" t="s">
        <v>97</v>
      </c>
      <c r="V439" s="11" t="s">
        <v>98</v>
      </c>
      <c r="W439" s="11" t="s">
        <v>92</v>
      </c>
      <c r="X439" s="11" t="s">
        <v>92</v>
      </c>
      <c r="Y439" s="11" t="s">
        <v>100</v>
      </c>
      <c r="Z439" s="11" t="s">
        <v>101</v>
      </c>
      <c r="AA439" s="11" t="s">
        <v>102</v>
      </c>
      <c r="AB439" s="11" t="s">
        <v>112</v>
      </c>
      <c r="AC439" s="11" t="s">
        <v>92</v>
      </c>
      <c r="AD439" s="11" t="s">
        <v>92</v>
      </c>
      <c r="AE439" s="11" t="s">
        <v>92</v>
      </c>
      <c r="AF439" s="11" t="s">
        <v>103</v>
      </c>
      <c r="AG439" s="11" t="s">
        <v>92</v>
      </c>
      <c r="AH439" s="11" t="s">
        <v>92</v>
      </c>
      <c r="AI439" s="11" t="s">
        <v>92</v>
      </c>
      <c r="AJ439" s="11" t="s">
        <v>92</v>
      </c>
      <c r="AK439" s="11" t="s">
        <v>92</v>
      </c>
      <c r="AL439" s="11" t="s">
        <v>92</v>
      </c>
      <c r="AM439" s="11" t="s">
        <v>92</v>
      </c>
      <c r="AN439" s="11" t="s">
        <v>92</v>
      </c>
      <c r="AO439" s="11" t="s">
        <v>92</v>
      </c>
      <c r="AP439" s="11" t="s">
        <v>92</v>
      </c>
      <c r="AQ439" s="11" t="s">
        <v>92</v>
      </c>
      <c r="AR439" s="11" t="s">
        <v>92</v>
      </c>
      <c r="AS439" s="11" t="s">
        <v>92</v>
      </c>
    </row>
    <row r="440" spans="1:45" ht="15" customHeight="1" x14ac:dyDescent="0.25">
      <c r="A440" s="8">
        <v>45537.077523148146</v>
      </c>
      <c r="B440" s="8">
        <v>45537.080104166664</v>
      </c>
      <c r="C440" s="9" t="s">
        <v>48</v>
      </c>
      <c r="D440" s="9" t="s">
        <v>7244</v>
      </c>
      <c r="E440" s="4">
        <v>100</v>
      </c>
      <c r="F440" s="4">
        <v>223</v>
      </c>
      <c r="G440" s="9" t="s">
        <v>90</v>
      </c>
      <c r="H440" s="8">
        <v>45537.08011826389</v>
      </c>
      <c r="I440" s="9" t="s">
        <v>7245</v>
      </c>
      <c r="J440" s="9" t="s">
        <v>92</v>
      </c>
      <c r="K440" s="9" t="s">
        <v>92</v>
      </c>
      <c r="L440" s="9" t="s">
        <v>7246</v>
      </c>
      <c r="M440" s="9" t="s">
        <v>92</v>
      </c>
      <c r="N440" s="4">
        <v>39.727699999999999</v>
      </c>
      <c r="O440" s="4">
        <v>-104.9815</v>
      </c>
      <c r="P440" s="9" t="s">
        <v>94</v>
      </c>
      <c r="Q440" s="9" t="s">
        <v>95</v>
      </c>
      <c r="R440" s="9" t="s">
        <v>92</v>
      </c>
      <c r="S440" s="9" t="s">
        <v>92</v>
      </c>
      <c r="T440" s="9" t="s">
        <v>92</v>
      </c>
      <c r="U440" s="9" t="s">
        <v>92</v>
      </c>
      <c r="V440" s="9" t="s">
        <v>98</v>
      </c>
      <c r="W440" s="9" t="s">
        <v>92</v>
      </c>
      <c r="X440" s="9" t="s">
        <v>92</v>
      </c>
      <c r="Y440" s="9" t="s">
        <v>100</v>
      </c>
      <c r="Z440" s="9" t="s">
        <v>101</v>
      </c>
      <c r="AA440" s="9" t="s">
        <v>102</v>
      </c>
      <c r="AB440" s="9" t="s">
        <v>112</v>
      </c>
      <c r="AC440" s="9" t="s">
        <v>92</v>
      </c>
      <c r="AD440" s="9" t="s">
        <v>92</v>
      </c>
      <c r="AE440" s="9" t="s">
        <v>92</v>
      </c>
      <c r="AF440" s="9" t="s">
        <v>103</v>
      </c>
      <c r="AG440" s="9" t="s">
        <v>92</v>
      </c>
      <c r="AH440" s="9" t="s">
        <v>4286</v>
      </c>
      <c r="AI440" s="9" t="s">
        <v>105</v>
      </c>
      <c r="AJ440" s="9" t="s">
        <v>7247</v>
      </c>
      <c r="AK440" s="9" t="s">
        <v>115</v>
      </c>
      <c r="AL440" s="9" t="s">
        <v>7248</v>
      </c>
      <c r="AM440" s="9" t="s">
        <v>7249</v>
      </c>
      <c r="AN440" s="9" t="s">
        <v>7250</v>
      </c>
      <c r="AO440" s="9" t="s">
        <v>7251</v>
      </c>
      <c r="AP440" s="9" t="s">
        <v>128</v>
      </c>
      <c r="AQ440" s="4">
        <v>26</v>
      </c>
      <c r="AR440" s="9" t="s">
        <v>3881</v>
      </c>
      <c r="AS440" s="9" t="s">
        <v>108</v>
      </c>
    </row>
    <row r="441" spans="1:45" ht="15" customHeight="1" x14ac:dyDescent="0.25">
      <c r="A441" s="10">
        <v>45537.691331018519</v>
      </c>
      <c r="B441" s="10">
        <v>45537.707511574074</v>
      </c>
      <c r="C441" s="11" t="s">
        <v>48</v>
      </c>
      <c r="D441" s="11" t="s">
        <v>7252</v>
      </c>
      <c r="E441" s="5">
        <v>100</v>
      </c>
      <c r="F441" s="5">
        <v>1397</v>
      </c>
      <c r="G441" s="11" t="s">
        <v>90</v>
      </c>
      <c r="H441" s="10">
        <v>45537.70752462963</v>
      </c>
      <c r="I441" s="11" t="s">
        <v>7253</v>
      </c>
      <c r="J441" s="11" t="s">
        <v>92</v>
      </c>
      <c r="K441" s="11" t="s">
        <v>92</v>
      </c>
      <c r="L441" s="11" t="s">
        <v>7254</v>
      </c>
      <c r="M441" s="11" t="s">
        <v>92</v>
      </c>
      <c r="N441" s="5">
        <v>40.349499999999999</v>
      </c>
      <c r="O441" s="5">
        <v>-111.8998</v>
      </c>
      <c r="P441" s="11" t="s">
        <v>94</v>
      </c>
      <c r="Q441" s="11" t="s">
        <v>95</v>
      </c>
      <c r="R441" s="11" t="s">
        <v>92</v>
      </c>
      <c r="S441" s="11" t="s">
        <v>92</v>
      </c>
      <c r="T441" s="11" t="s">
        <v>96</v>
      </c>
      <c r="U441" s="11" t="s">
        <v>97</v>
      </c>
      <c r="V441" s="11" t="s">
        <v>98</v>
      </c>
      <c r="W441" s="11" t="s">
        <v>99</v>
      </c>
      <c r="X441" s="11" t="s">
        <v>566</v>
      </c>
      <c r="Y441" s="11" t="s">
        <v>100</v>
      </c>
      <c r="Z441" s="11" t="s">
        <v>101</v>
      </c>
      <c r="AA441" s="11" t="s">
        <v>92</v>
      </c>
      <c r="AB441" s="11" t="s">
        <v>112</v>
      </c>
      <c r="AC441" s="11" t="s">
        <v>92</v>
      </c>
      <c r="AD441" s="11" t="s">
        <v>92</v>
      </c>
      <c r="AE441" s="11" t="s">
        <v>92</v>
      </c>
      <c r="AF441" s="11" t="s">
        <v>103</v>
      </c>
      <c r="AG441" s="11" t="s">
        <v>92</v>
      </c>
      <c r="AH441" s="11" t="s">
        <v>1250</v>
      </c>
      <c r="AI441" s="11" t="s">
        <v>115</v>
      </c>
      <c r="AJ441" s="11" t="s">
        <v>7255</v>
      </c>
      <c r="AK441" s="11" t="s">
        <v>126</v>
      </c>
      <c r="AL441" s="11" t="s">
        <v>7256</v>
      </c>
      <c r="AM441" s="11" t="s">
        <v>7257</v>
      </c>
      <c r="AN441" s="11" t="s">
        <v>7258</v>
      </c>
      <c r="AO441" s="11" t="s">
        <v>7259</v>
      </c>
      <c r="AP441" s="11" t="s">
        <v>128</v>
      </c>
      <c r="AQ441" s="5">
        <v>25</v>
      </c>
      <c r="AR441" s="11" t="s">
        <v>7260</v>
      </c>
      <c r="AS441" s="11" t="s">
        <v>533</v>
      </c>
    </row>
    <row r="442" spans="1:45" ht="15" customHeight="1" x14ac:dyDescent="0.25">
      <c r="A442" s="8">
        <v>45537.708912037036</v>
      </c>
      <c r="B442" s="8">
        <v>45537.715925925928</v>
      </c>
      <c r="C442" s="9" t="s">
        <v>48</v>
      </c>
      <c r="D442" s="9" t="s">
        <v>7261</v>
      </c>
      <c r="E442" s="4">
        <v>100</v>
      </c>
      <c r="F442" s="4">
        <v>606</v>
      </c>
      <c r="G442" s="9" t="s">
        <v>90</v>
      </c>
      <c r="H442" s="8">
        <v>45537.715942881943</v>
      </c>
      <c r="I442" s="9" t="s">
        <v>7262</v>
      </c>
      <c r="J442" s="9" t="s">
        <v>92</v>
      </c>
      <c r="K442" s="9" t="s">
        <v>92</v>
      </c>
      <c r="L442" s="9" t="s">
        <v>7263</v>
      </c>
      <c r="M442" s="9" t="s">
        <v>92</v>
      </c>
      <c r="N442" s="4">
        <v>32.779699999999998</v>
      </c>
      <c r="O442" s="4">
        <v>-96.802199999999999</v>
      </c>
      <c r="P442" s="9" t="s">
        <v>94</v>
      </c>
      <c r="Q442" s="9" t="s">
        <v>95</v>
      </c>
      <c r="R442" s="9" t="s">
        <v>92</v>
      </c>
      <c r="S442" s="9" t="s">
        <v>124</v>
      </c>
      <c r="T442" s="9" t="s">
        <v>92</v>
      </c>
      <c r="U442" s="9" t="s">
        <v>92</v>
      </c>
      <c r="V442" s="9" t="s">
        <v>98</v>
      </c>
      <c r="W442" s="9" t="s">
        <v>92</v>
      </c>
      <c r="X442" s="9" t="s">
        <v>92</v>
      </c>
      <c r="Y442" s="9" t="s">
        <v>100</v>
      </c>
      <c r="Z442" s="9" t="s">
        <v>101</v>
      </c>
      <c r="AA442" s="9" t="s">
        <v>102</v>
      </c>
      <c r="AB442" s="9" t="s">
        <v>112</v>
      </c>
      <c r="AC442" s="9" t="s">
        <v>92</v>
      </c>
      <c r="AD442" s="9" t="s">
        <v>92</v>
      </c>
      <c r="AE442" s="9" t="s">
        <v>92</v>
      </c>
      <c r="AF442" s="9" t="s">
        <v>103</v>
      </c>
      <c r="AG442" s="9" t="s">
        <v>92</v>
      </c>
      <c r="AH442" s="9" t="s">
        <v>1250</v>
      </c>
      <c r="AI442" s="9" t="s">
        <v>115</v>
      </c>
      <c r="AJ442" s="9" t="s">
        <v>92</v>
      </c>
      <c r="AK442" s="9" t="s">
        <v>126</v>
      </c>
      <c r="AL442" s="9" t="s">
        <v>92</v>
      </c>
      <c r="AM442" s="9" t="s">
        <v>7264</v>
      </c>
      <c r="AN442" s="9" t="s">
        <v>7265</v>
      </c>
      <c r="AO442" s="9" t="s">
        <v>7266</v>
      </c>
      <c r="AP442" s="9" t="s">
        <v>106</v>
      </c>
      <c r="AQ442" s="4">
        <v>18</v>
      </c>
      <c r="AR442" s="9" t="s">
        <v>1903</v>
      </c>
      <c r="AS442" s="9" t="s">
        <v>130</v>
      </c>
    </row>
    <row r="443" spans="1:45" ht="15" customHeight="1" x14ac:dyDescent="0.25">
      <c r="A443" s="10">
        <v>45537.867361111108</v>
      </c>
      <c r="B443" s="10">
        <v>45537.869120370371</v>
      </c>
      <c r="C443" s="11" t="s">
        <v>48</v>
      </c>
      <c r="D443" s="11" t="s">
        <v>7267</v>
      </c>
      <c r="E443" s="5">
        <v>100</v>
      </c>
      <c r="F443" s="5">
        <v>151</v>
      </c>
      <c r="G443" s="11" t="s">
        <v>90</v>
      </c>
      <c r="H443" s="10">
        <v>45537.869136817128</v>
      </c>
      <c r="I443" s="11" t="s">
        <v>7268</v>
      </c>
      <c r="J443" s="11" t="s">
        <v>92</v>
      </c>
      <c r="K443" s="11" t="s">
        <v>92</v>
      </c>
      <c r="L443" s="11" t="s">
        <v>7269</v>
      </c>
      <c r="M443" s="11" t="s">
        <v>92</v>
      </c>
      <c r="N443" s="5">
        <v>43.578000000000003</v>
      </c>
      <c r="O443" s="5">
        <v>-116.2954</v>
      </c>
      <c r="P443" s="11" t="s">
        <v>94</v>
      </c>
      <c r="Q443" s="11" t="s">
        <v>95</v>
      </c>
      <c r="R443" s="11" t="s">
        <v>134</v>
      </c>
      <c r="S443" s="11" t="s">
        <v>124</v>
      </c>
      <c r="T443" s="11" t="s">
        <v>92</v>
      </c>
      <c r="U443" s="11" t="s">
        <v>97</v>
      </c>
      <c r="V443" s="11" t="s">
        <v>98</v>
      </c>
      <c r="W443" s="11" t="s">
        <v>92</v>
      </c>
      <c r="X443" s="11" t="s">
        <v>92</v>
      </c>
      <c r="Y443" s="11" t="s">
        <v>100</v>
      </c>
      <c r="Z443" s="11" t="s">
        <v>101</v>
      </c>
      <c r="AA443" s="11" t="s">
        <v>102</v>
      </c>
      <c r="AB443" s="11" t="s">
        <v>112</v>
      </c>
      <c r="AC443" s="11" t="s">
        <v>92</v>
      </c>
      <c r="AD443" s="11" t="s">
        <v>92</v>
      </c>
      <c r="AE443" s="11" t="s">
        <v>92</v>
      </c>
      <c r="AF443" s="11" t="s">
        <v>103</v>
      </c>
      <c r="AG443" s="11" t="s">
        <v>92</v>
      </c>
      <c r="AH443" s="11" t="s">
        <v>4286</v>
      </c>
      <c r="AI443" s="11" t="s">
        <v>105</v>
      </c>
      <c r="AJ443" s="11" t="s">
        <v>7270</v>
      </c>
      <c r="AK443" s="11" t="s">
        <v>115</v>
      </c>
      <c r="AL443" s="11" t="s">
        <v>7271</v>
      </c>
      <c r="AM443" s="11" t="s">
        <v>7272</v>
      </c>
      <c r="AN443" s="11" t="s">
        <v>7273</v>
      </c>
      <c r="AO443" s="11" t="s">
        <v>7274</v>
      </c>
      <c r="AP443" s="11" t="s">
        <v>128</v>
      </c>
      <c r="AQ443" s="5">
        <v>22</v>
      </c>
      <c r="AR443" s="11" t="s">
        <v>104</v>
      </c>
      <c r="AS443" s="11" t="s">
        <v>108</v>
      </c>
    </row>
    <row r="444" spans="1:45" ht="15" customHeight="1" x14ac:dyDescent="0.25">
      <c r="A444" s="13">
        <v>45538.479513888888</v>
      </c>
      <c r="B444" s="13">
        <v>45538.480081018519</v>
      </c>
      <c r="C444" s="14" t="s">
        <v>48</v>
      </c>
      <c r="D444" s="14" t="s">
        <v>7275</v>
      </c>
      <c r="E444" s="15">
        <v>32</v>
      </c>
      <c r="F444" s="15">
        <v>49</v>
      </c>
      <c r="G444" s="14" t="s">
        <v>4031</v>
      </c>
      <c r="H444" s="13">
        <v>45538.671677326391</v>
      </c>
      <c r="I444" s="14" t="s">
        <v>7276</v>
      </c>
      <c r="J444" s="14" t="s">
        <v>92</v>
      </c>
      <c r="K444" s="14" t="s">
        <v>92</v>
      </c>
      <c r="L444" s="14" t="s">
        <v>7277</v>
      </c>
      <c r="M444" s="14" t="s">
        <v>92</v>
      </c>
      <c r="N444" s="14" t="s">
        <v>92</v>
      </c>
      <c r="O444" s="14" t="s">
        <v>92</v>
      </c>
      <c r="P444" s="14" t="s">
        <v>94</v>
      </c>
      <c r="Q444" s="14" t="s">
        <v>95</v>
      </c>
      <c r="R444" s="14" t="s">
        <v>92</v>
      </c>
      <c r="S444" s="14" t="s">
        <v>124</v>
      </c>
      <c r="T444" s="14" t="s">
        <v>92</v>
      </c>
      <c r="U444" s="14" t="s">
        <v>92</v>
      </c>
      <c r="V444" s="14" t="s">
        <v>92</v>
      </c>
      <c r="W444" s="14" t="s">
        <v>92</v>
      </c>
      <c r="X444" s="14" t="s">
        <v>92</v>
      </c>
      <c r="Y444" s="14" t="s">
        <v>100</v>
      </c>
      <c r="Z444" s="14" t="s">
        <v>101</v>
      </c>
      <c r="AA444" s="14" t="s">
        <v>102</v>
      </c>
      <c r="AB444" s="14" t="s">
        <v>92</v>
      </c>
      <c r="AC444" s="14" t="s">
        <v>172</v>
      </c>
      <c r="AD444" s="14" t="s">
        <v>92</v>
      </c>
      <c r="AE444" s="14" t="s">
        <v>92</v>
      </c>
      <c r="AF444" s="14" t="s">
        <v>100</v>
      </c>
      <c r="AG444" s="14" t="s">
        <v>92</v>
      </c>
      <c r="AH444" s="14" t="s">
        <v>92</v>
      </c>
      <c r="AI444" s="14" t="s">
        <v>92</v>
      </c>
      <c r="AJ444" s="14" t="s">
        <v>92</v>
      </c>
      <c r="AK444" s="14" t="s">
        <v>92</v>
      </c>
      <c r="AL444" s="14" t="s">
        <v>92</v>
      </c>
      <c r="AM444" s="14" t="s">
        <v>92</v>
      </c>
      <c r="AN444" s="14" t="s">
        <v>92</v>
      </c>
      <c r="AO444" s="14" t="s">
        <v>92</v>
      </c>
      <c r="AP444" s="14" t="s">
        <v>92</v>
      </c>
      <c r="AQ444" s="14" t="s">
        <v>92</v>
      </c>
      <c r="AR444" s="14" t="s">
        <v>92</v>
      </c>
      <c r="AS444" s="14" t="s">
        <v>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D0A37-FF84-428B-9171-6109DB7C27CD}">
  <dimension ref="A3:B310"/>
  <sheetViews>
    <sheetView workbookViewId="0">
      <selection activeCell="A9" sqref="A9"/>
    </sheetView>
  </sheetViews>
  <sheetFormatPr defaultRowHeight="15" x14ac:dyDescent="0.25"/>
  <cols>
    <col min="1" max="1" width="255.7109375" bestFit="1" customWidth="1"/>
    <col min="2" max="2" width="18.5703125" bestFit="1" customWidth="1"/>
  </cols>
  <sheetData>
    <row r="3" spans="1:2" x14ac:dyDescent="0.25">
      <c r="A3" s="6" t="s">
        <v>7281</v>
      </c>
      <c r="B3" t="s">
        <v>7280</v>
      </c>
    </row>
    <row r="4" spans="1:2" x14ac:dyDescent="0.25">
      <c r="A4" s="7"/>
      <c r="B4">
        <v>137</v>
      </c>
    </row>
    <row r="5" spans="1:2" x14ac:dyDescent="0.25">
      <c r="A5" s="7" t="s">
        <v>6675</v>
      </c>
      <c r="B5">
        <v>1</v>
      </c>
    </row>
    <row r="6" spans="1:2" x14ac:dyDescent="0.25">
      <c r="A6" s="7" t="s">
        <v>6382</v>
      </c>
      <c r="B6">
        <v>1</v>
      </c>
    </row>
    <row r="7" spans="1:2" x14ac:dyDescent="0.25">
      <c r="A7" s="7" t="s">
        <v>5356</v>
      </c>
      <c r="B7">
        <v>1</v>
      </c>
    </row>
    <row r="8" spans="1:2" x14ac:dyDescent="0.25">
      <c r="A8" s="7" t="s">
        <v>5624</v>
      </c>
      <c r="B8">
        <v>1</v>
      </c>
    </row>
    <row r="9" spans="1:2" x14ac:dyDescent="0.25">
      <c r="A9" s="7" t="s">
        <v>350</v>
      </c>
      <c r="B9">
        <v>1</v>
      </c>
    </row>
    <row r="10" spans="1:2" x14ac:dyDescent="0.25">
      <c r="A10" s="7" t="s">
        <v>6948</v>
      </c>
      <c r="B10">
        <v>1</v>
      </c>
    </row>
    <row r="11" spans="1:2" x14ac:dyDescent="0.25">
      <c r="A11" s="7" t="s">
        <v>5135</v>
      </c>
      <c r="B11">
        <v>1</v>
      </c>
    </row>
    <row r="12" spans="1:2" x14ac:dyDescent="0.25">
      <c r="A12" s="7" t="s">
        <v>6681</v>
      </c>
      <c r="B12">
        <v>1</v>
      </c>
    </row>
    <row r="13" spans="1:2" x14ac:dyDescent="0.25">
      <c r="A13" s="7" t="s">
        <v>6287</v>
      </c>
      <c r="B13">
        <v>1</v>
      </c>
    </row>
    <row r="14" spans="1:2" x14ac:dyDescent="0.25">
      <c r="A14" s="7" t="s">
        <v>7031</v>
      </c>
      <c r="B14">
        <v>1</v>
      </c>
    </row>
    <row r="15" spans="1:2" x14ac:dyDescent="0.25">
      <c r="A15" s="7" t="s">
        <v>5893</v>
      </c>
      <c r="B15">
        <v>1</v>
      </c>
    </row>
    <row r="16" spans="1:2" x14ac:dyDescent="0.25">
      <c r="A16" s="7" t="s">
        <v>5279</v>
      </c>
      <c r="B16">
        <v>1</v>
      </c>
    </row>
    <row r="17" spans="1:2" x14ac:dyDescent="0.25">
      <c r="A17" s="7" t="s">
        <v>5504</v>
      </c>
      <c r="B17">
        <v>1</v>
      </c>
    </row>
    <row r="18" spans="1:2" x14ac:dyDescent="0.25">
      <c r="A18" s="7" t="s">
        <v>6179</v>
      </c>
      <c r="B18">
        <v>1</v>
      </c>
    </row>
    <row r="19" spans="1:2" x14ac:dyDescent="0.25">
      <c r="A19" s="7" t="s">
        <v>5608</v>
      </c>
      <c r="B19">
        <v>1</v>
      </c>
    </row>
    <row r="20" spans="1:2" x14ac:dyDescent="0.25">
      <c r="A20" s="7" t="s">
        <v>6858</v>
      </c>
      <c r="B20">
        <v>1</v>
      </c>
    </row>
    <row r="21" spans="1:2" x14ac:dyDescent="0.25">
      <c r="A21" s="7" t="s">
        <v>4695</v>
      </c>
      <c r="B21">
        <v>1</v>
      </c>
    </row>
    <row r="22" spans="1:2" x14ac:dyDescent="0.25">
      <c r="A22" s="7" t="s">
        <v>6733</v>
      </c>
      <c r="B22">
        <v>1</v>
      </c>
    </row>
    <row r="23" spans="1:2" x14ac:dyDescent="0.25">
      <c r="A23" s="7" t="s">
        <v>4581</v>
      </c>
      <c r="B23">
        <v>1</v>
      </c>
    </row>
    <row r="24" spans="1:2" x14ac:dyDescent="0.25">
      <c r="A24" s="7" t="s">
        <v>5110</v>
      </c>
      <c r="B24">
        <v>1</v>
      </c>
    </row>
    <row r="25" spans="1:2" x14ac:dyDescent="0.25">
      <c r="A25" s="7" t="s">
        <v>5575</v>
      </c>
      <c r="B25">
        <v>1</v>
      </c>
    </row>
    <row r="26" spans="1:2" x14ac:dyDescent="0.25">
      <c r="A26" s="7" t="s">
        <v>4601</v>
      </c>
      <c r="B26">
        <v>1</v>
      </c>
    </row>
    <row r="27" spans="1:2" x14ac:dyDescent="0.25">
      <c r="A27" s="7" t="s">
        <v>7256</v>
      </c>
      <c r="B27">
        <v>1</v>
      </c>
    </row>
    <row r="28" spans="1:2" x14ac:dyDescent="0.25">
      <c r="A28" s="7" t="s">
        <v>4938</v>
      </c>
      <c r="B28">
        <v>1</v>
      </c>
    </row>
    <row r="29" spans="1:2" x14ac:dyDescent="0.25">
      <c r="A29" s="7" t="s">
        <v>4318</v>
      </c>
      <c r="B29">
        <v>1</v>
      </c>
    </row>
    <row r="30" spans="1:2" x14ac:dyDescent="0.25">
      <c r="A30" s="7" t="s">
        <v>4687</v>
      </c>
      <c r="B30">
        <v>1</v>
      </c>
    </row>
    <row r="31" spans="1:2" x14ac:dyDescent="0.25">
      <c r="A31" s="7" t="s">
        <v>6803</v>
      </c>
      <c r="B31">
        <v>1</v>
      </c>
    </row>
    <row r="32" spans="1:2" x14ac:dyDescent="0.25">
      <c r="A32" s="7" t="s">
        <v>4745</v>
      </c>
      <c r="B32">
        <v>1</v>
      </c>
    </row>
    <row r="33" spans="1:2" x14ac:dyDescent="0.25">
      <c r="A33" s="7" t="s">
        <v>5903</v>
      </c>
      <c r="B33">
        <v>1</v>
      </c>
    </row>
    <row r="34" spans="1:2" x14ac:dyDescent="0.25">
      <c r="A34" s="7" t="s">
        <v>6572</v>
      </c>
      <c r="B34">
        <v>1</v>
      </c>
    </row>
    <row r="35" spans="1:2" x14ac:dyDescent="0.25">
      <c r="A35" s="7" t="s">
        <v>5441</v>
      </c>
      <c r="B35">
        <v>1</v>
      </c>
    </row>
    <row r="36" spans="1:2" x14ac:dyDescent="0.25">
      <c r="A36" s="7" t="s">
        <v>5036</v>
      </c>
      <c r="B36">
        <v>1</v>
      </c>
    </row>
    <row r="37" spans="1:2" x14ac:dyDescent="0.25">
      <c r="A37" s="7" t="s">
        <v>115</v>
      </c>
      <c r="B37">
        <v>1</v>
      </c>
    </row>
    <row r="38" spans="1:2" x14ac:dyDescent="0.25">
      <c r="A38" s="7" t="s">
        <v>6093</v>
      </c>
      <c r="B38">
        <v>1</v>
      </c>
    </row>
    <row r="39" spans="1:2" x14ac:dyDescent="0.25">
      <c r="A39" s="7" t="s">
        <v>6250</v>
      </c>
      <c r="B39">
        <v>1</v>
      </c>
    </row>
    <row r="40" spans="1:2" x14ac:dyDescent="0.25">
      <c r="A40" s="7" t="s">
        <v>5158</v>
      </c>
      <c r="B40">
        <v>1</v>
      </c>
    </row>
    <row r="41" spans="1:2" x14ac:dyDescent="0.25">
      <c r="A41" s="7" t="s">
        <v>5726</v>
      </c>
      <c r="B41">
        <v>1</v>
      </c>
    </row>
    <row r="42" spans="1:2" x14ac:dyDescent="0.25">
      <c r="A42" s="7" t="s">
        <v>5778</v>
      </c>
      <c r="B42">
        <v>1</v>
      </c>
    </row>
    <row r="43" spans="1:2" x14ac:dyDescent="0.25">
      <c r="A43" s="7" t="s">
        <v>4425</v>
      </c>
      <c r="B43">
        <v>1</v>
      </c>
    </row>
    <row r="44" spans="1:2" x14ac:dyDescent="0.25">
      <c r="A44" s="7" t="s">
        <v>6827</v>
      </c>
      <c r="B44">
        <v>1</v>
      </c>
    </row>
    <row r="45" spans="1:2" x14ac:dyDescent="0.25">
      <c r="A45" s="7" t="s">
        <v>5056</v>
      </c>
      <c r="B45">
        <v>1</v>
      </c>
    </row>
    <row r="46" spans="1:2" x14ac:dyDescent="0.25">
      <c r="A46" s="7" t="s">
        <v>4670</v>
      </c>
      <c r="B46">
        <v>1</v>
      </c>
    </row>
    <row r="47" spans="1:2" x14ac:dyDescent="0.25">
      <c r="A47" s="7" t="s">
        <v>5449</v>
      </c>
      <c r="B47">
        <v>1</v>
      </c>
    </row>
    <row r="48" spans="1:2" x14ac:dyDescent="0.25">
      <c r="A48" s="7" t="s">
        <v>6404</v>
      </c>
      <c r="B48">
        <v>1</v>
      </c>
    </row>
    <row r="49" spans="1:2" x14ac:dyDescent="0.25">
      <c r="A49" s="7" t="s">
        <v>4382</v>
      </c>
      <c r="B49">
        <v>1</v>
      </c>
    </row>
    <row r="50" spans="1:2" x14ac:dyDescent="0.25">
      <c r="A50" s="7" t="s">
        <v>5703</v>
      </c>
      <c r="B50">
        <v>1</v>
      </c>
    </row>
    <row r="51" spans="1:2" x14ac:dyDescent="0.25">
      <c r="A51" s="7" t="s">
        <v>6200</v>
      </c>
      <c r="B51">
        <v>1</v>
      </c>
    </row>
    <row r="52" spans="1:2" x14ac:dyDescent="0.25">
      <c r="A52" s="7" t="s">
        <v>6849</v>
      </c>
      <c r="B52">
        <v>1</v>
      </c>
    </row>
    <row r="53" spans="1:2" x14ac:dyDescent="0.25">
      <c r="A53" s="7" t="s">
        <v>6426</v>
      </c>
      <c r="B53">
        <v>1</v>
      </c>
    </row>
    <row r="54" spans="1:2" x14ac:dyDescent="0.25">
      <c r="A54" s="7" t="s">
        <v>4293</v>
      </c>
      <c r="B54">
        <v>1</v>
      </c>
    </row>
    <row r="55" spans="1:2" x14ac:dyDescent="0.25">
      <c r="A55" s="7" t="s">
        <v>4758</v>
      </c>
      <c r="B55">
        <v>1</v>
      </c>
    </row>
    <row r="56" spans="1:2" x14ac:dyDescent="0.25">
      <c r="A56" s="7" t="s">
        <v>5815</v>
      </c>
      <c r="B56">
        <v>1</v>
      </c>
    </row>
    <row r="57" spans="1:2" x14ac:dyDescent="0.25">
      <c r="A57" s="7" t="s">
        <v>4390</v>
      </c>
      <c r="B57">
        <v>1</v>
      </c>
    </row>
    <row r="58" spans="1:2" x14ac:dyDescent="0.25">
      <c r="A58" s="7" t="s">
        <v>4996</v>
      </c>
      <c r="B58">
        <v>1</v>
      </c>
    </row>
    <row r="59" spans="1:2" x14ac:dyDescent="0.25">
      <c r="A59" s="7" t="s">
        <v>5170</v>
      </c>
      <c r="B59">
        <v>1</v>
      </c>
    </row>
    <row r="60" spans="1:2" x14ac:dyDescent="0.25">
      <c r="A60" s="7" t="s">
        <v>5681</v>
      </c>
      <c r="B60">
        <v>1</v>
      </c>
    </row>
    <row r="61" spans="1:2" x14ac:dyDescent="0.25">
      <c r="A61" s="7" t="s">
        <v>5203</v>
      </c>
      <c r="B61">
        <v>1</v>
      </c>
    </row>
    <row r="62" spans="1:2" x14ac:dyDescent="0.25">
      <c r="A62" s="7" t="s">
        <v>4788</v>
      </c>
      <c r="B62">
        <v>1</v>
      </c>
    </row>
    <row r="63" spans="1:2" x14ac:dyDescent="0.25">
      <c r="A63" s="7" t="s">
        <v>7020</v>
      </c>
      <c r="B63">
        <v>1</v>
      </c>
    </row>
    <row r="64" spans="1:2" x14ac:dyDescent="0.25">
      <c r="A64" s="7" t="s">
        <v>6083</v>
      </c>
      <c r="B64">
        <v>1</v>
      </c>
    </row>
    <row r="65" spans="1:2" x14ac:dyDescent="0.25">
      <c r="A65" s="7" t="s">
        <v>5294</v>
      </c>
      <c r="B65">
        <v>1</v>
      </c>
    </row>
    <row r="66" spans="1:2" x14ac:dyDescent="0.25">
      <c r="A66" s="7" t="s">
        <v>5549</v>
      </c>
      <c r="B66">
        <v>1</v>
      </c>
    </row>
    <row r="67" spans="1:2" x14ac:dyDescent="0.25">
      <c r="A67" s="7" t="s">
        <v>4704</v>
      </c>
      <c r="B67">
        <v>1</v>
      </c>
    </row>
    <row r="68" spans="1:2" x14ac:dyDescent="0.25">
      <c r="A68" s="7" t="s">
        <v>6649</v>
      </c>
      <c r="B68">
        <v>1</v>
      </c>
    </row>
    <row r="69" spans="1:2" x14ac:dyDescent="0.25">
      <c r="A69" s="7" t="s">
        <v>4483</v>
      </c>
      <c r="B69">
        <v>1</v>
      </c>
    </row>
    <row r="70" spans="1:2" x14ac:dyDescent="0.25">
      <c r="A70" s="7" t="s">
        <v>4963</v>
      </c>
      <c r="B70">
        <v>1</v>
      </c>
    </row>
    <row r="71" spans="1:2" x14ac:dyDescent="0.25">
      <c r="A71" s="7" t="s">
        <v>4915</v>
      </c>
      <c r="B71">
        <v>1</v>
      </c>
    </row>
    <row r="72" spans="1:2" x14ac:dyDescent="0.25">
      <c r="A72" s="7" t="s">
        <v>5582</v>
      </c>
      <c r="B72">
        <v>1</v>
      </c>
    </row>
    <row r="73" spans="1:2" x14ac:dyDescent="0.25">
      <c r="A73" s="7" t="s">
        <v>6541</v>
      </c>
      <c r="B73">
        <v>1</v>
      </c>
    </row>
    <row r="74" spans="1:2" x14ac:dyDescent="0.25">
      <c r="A74" s="7" t="s">
        <v>5821</v>
      </c>
      <c r="B74">
        <v>1</v>
      </c>
    </row>
    <row r="75" spans="1:2" x14ac:dyDescent="0.25">
      <c r="A75" s="7" t="s">
        <v>4503</v>
      </c>
      <c r="B75">
        <v>1</v>
      </c>
    </row>
    <row r="76" spans="1:2" x14ac:dyDescent="0.25">
      <c r="A76" s="7" t="s">
        <v>5877</v>
      </c>
      <c r="B76">
        <v>1</v>
      </c>
    </row>
    <row r="77" spans="1:2" x14ac:dyDescent="0.25">
      <c r="A77" s="7" t="s">
        <v>6066</v>
      </c>
      <c r="B77">
        <v>1</v>
      </c>
    </row>
    <row r="78" spans="1:2" x14ac:dyDescent="0.25">
      <c r="A78" s="7" t="s">
        <v>4854</v>
      </c>
      <c r="B78">
        <v>1</v>
      </c>
    </row>
    <row r="79" spans="1:2" x14ac:dyDescent="0.25">
      <c r="A79" s="7" t="s">
        <v>5688</v>
      </c>
      <c r="B79">
        <v>1</v>
      </c>
    </row>
    <row r="80" spans="1:2" x14ac:dyDescent="0.25">
      <c r="A80" s="7" t="s">
        <v>5007</v>
      </c>
      <c r="B80">
        <v>1</v>
      </c>
    </row>
    <row r="81" spans="1:2" x14ac:dyDescent="0.25">
      <c r="A81" s="7" t="s">
        <v>5382</v>
      </c>
      <c r="B81">
        <v>1</v>
      </c>
    </row>
    <row r="82" spans="1:2" x14ac:dyDescent="0.25">
      <c r="A82" s="7" t="s">
        <v>5718</v>
      </c>
      <c r="B82">
        <v>1</v>
      </c>
    </row>
    <row r="83" spans="1:2" x14ac:dyDescent="0.25">
      <c r="A83" s="7" t="s">
        <v>5424</v>
      </c>
      <c r="B83">
        <v>1</v>
      </c>
    </row>
    <row r="84" spans="1:2" x14ac:dyDescent="0.25">
      <c r="A84" s="7" t="s">
        <v>4662</v>
      </c>
      <c r="B84">
        <v>1</v>
      </c>
    </row>
    <row r="85" spans="1:2" x14ac:dyDescent="0.25">
      <c r="A85" s="7" t="s">
        <v>5286</v>
      </c>
      <c r="B85">
        <v>1</v>
      </c>
    </row>
    <row r="86" spans="1:2" x14ac:dyDescent="0.25">
      <c r="A86" s="7" t="s">
        <v>6813</v>
      </c>
      <c r="B86">
        <v>1</v>
      </c>
    </row>
    <row r="87" spans="1:2" x14ac:dyDescent="0.25">
      <c r="A87" s="7" t="s">
        <v>4519</v>
      </c>
      <c r="B87">
        <v>1</v>
      </c>
    </row>
    <row r="88" spans="1:2" x14ac:dyDescent="0.25">
      <c r="A88" s="7" t="s">
        <v>6663</v>
      </c>
      <c r="B88">
        <v>1</v>
      </c>
    </row>
    <row r="89" spans="1:2" x14ac:dyDescent="0.25">
      <c r="A89" s="7" t="s">
        <v>7058</v>
      </c>
      <c r="B89">
        <v>1</v>
      </c>
    </row>
    <row r="90" spans="1:2" x14ac:dyDescent="0.25">
      <c r="A90" s="7" t="s">
        <v>6625</v>
      </c>
      <c r="B90">
        <v>1</v>
      </c>
    </row>
    <row r="91" spans="1:2" x14ac:dyDescent="0.25">
      <c r="A91" s="7" t="s">
        <v>4490</v>
      </c>
      <c r="B91">
        <v>1</v>
      </c>
    </row>
    <row r="92" spans="1:2" x14ac:dyDescent="0.25">
      <c r="A92" s="7" t="s">
        <v>6343</v>
      </c>
      <c r="B92">
        <v>1</v>
      </c>
    </row>
    <row r="93" spans="1:2" x14ac:dyDescent="0.25">
      <c r="A93" s="7" t="s">
        <v>6390</v>
      </c>
      <c r="B93">
        <v>1</v>
      </c>
    </row>
    <row r="94" spans="1:2" x14ac:dyDescent="0.25">
      <c r="A94" s="7" t="s">
        <v>4287</v>
      </c>
      <c r="B94">
        <v>1</v>
      </c>
    </row>
    <row r="95" spans="1:2" x14ac:dyDescent="0.25">
      <c r="A95" s="7" t="s">
        <v>6172</v>
      </c>
      <c r="B95">
        <v>1</v>
      </c>
    </row>
    <row r="96" spans="1:2" x14ac:dyDescent="0.25">
      <c r="A96" s="7" t="s">
        <v>4862</v>
      </c>
      <c r="B96">
        <v>1</v>
      </c>
    </row>
    <row r="97" spans="1:2" x14ac:dyDescent="0.25">
      <c r="A97" s="7" t="s">
        <v>5482</v>
      </c>
      <c r="B97">
        <v>1</v>
      </c>
    </row>
    <row r="98" spans="1:2" x14ac:dyDescent="0.25">
      <c r="A98" s="7" t="s">
        <v>4588</v>
      </c>
      <c r="B98">
        <v>1</v>
      </c>
    </row>
    <row r="99" spans="1:2" x14ac:dyDescent="0.25">
      <c r="A99" s="7" t="s">
        <v>6689</v>
      </c>
      <c r="B99">
        <v>1</v>
      </c>
    </row>
    <row r="100" spans="1:2" x14ac:dyDescent="0.25">
      <c r="A100" s="7" t="s">
        <v>6110</v>
      </c>
      <c r="B100">
        <v>1</v>
      </c>
    </row>
    <row r="101" spans="1:2" x14ac:dyDescent="0.25">
      <c r="A101" s="7" t="s">
        <v>5673</v>
      </c>
      <c r="B101">
        <v>1</v>
      </c>
    </row>
    <row r="102" spans="1:2" x14ac:dyDescent="0.25">
      <c r="A102" s="7" t="s">
        <v>4437</v>
      </c>
      <c r="B102">
        <v>1</v>
      </c>
    </row>
    <row r="103" spans="1:2" x14ac:dyDescent="0.25">
      <c r="A103" s="7" t="s">
        <v>4564</v>
      </c>
      <c r="B103">
        <v>1</v>
      </c>
    </row>
    <row r="104" spans="1:2" x14ac:dyDescent="0.25">
      <c r="A104" s="7" t="s">
        <v>6774</v>
      </c>
      <c r="B104">
        <v>1</v>
      </c>
    </row>
    <row r="105" spans="1:2" x14ac:dyDescent="0.25">
      <c r="A105" s="7" t="s">
        <v>5998</v>
      </c>
      <c r="B105">
        <v>1</v>
      </c>
    </row>
    <row r="106" spans="1:2" x14ac:dyDescent="0.25">
      <c r="A106" s="7" t="s">
        <v>4899</v>
      </c>
      <c r="B106">
        <v>1</v>
      </c>
    </row>
    <row r="107" spans="1:2" x14ac:dyDescent="0.25">
      <c r="A107" s="7" t="s">
        <v>6601</v>
      </c>
      <c r="B107">
        <v>1</v>
      </c>
    </row>
    <row r="108" spans="1:2" x14ac:dyDescent="0.25">
      <c r="A108" s="7" t="s">
        <v>6245</v>
      </c>
      <c r="B108">
        <v>1</v>
      </c>
    </row>
    <row r="109" spans="1:2" x14ac:dyDescent="0.25">
      <c r="A109" s="7" t="s">
        <v>6074</v>
      </c>
      <c r="B109">
        <v>1</v>
      </c>
    </row>
    <row r="110" spans="1:2" x14ac:dyDescent="0.25">
      <c r="A110" s="7" t="s">
        <v>6444</v>
      </c>
      <c r="B110">
        <v>1</v>
      </c>
    </row>
    <row r="111" spans="1:2" x14ac:dyDescent="0.25">
      <c r="A111" s="7" t="s">
        <v>7039</v>
      </c>
      <c r="B111">
        <v>1</v>
      </c>
    </row>
    <row r="112" spans="1:2" x14ac:dyDescent="0.25">
      <c r="A112" s="7" t="s">
        <v>5655</v>
      </c>
      <c r="B112">
        <v>1</v>
      </c>
    </row>
    <row r="113" spans="1:2" x14ac:dyDescent="0.25">
      <c r="A113" s="7" t="s">
        <v>6786</v>
      </c>
      <c r="B113">
        <v>1</v>
      </c>
    </row>
    <row r="114" spans="1:2" x14ac:dyDescent="0.25">
      <c r="A114" s="7" t="s">
        <v>5415</v>
      </c>
      <c r="B114">
        <v>1</v>
      </c>
    </row>
    <row r="115" spans="1:2" x14ac:dyDescent="0.25">
      <c r="A115" s="7" t="s">
        <v>6561</v>
      </c>
      <c r="B115">
        <v>1</v>
      </c>
    </row>
    <row r="116" spans="1:2" x14ac:dyDescent="0.25">
      <c r="A116" s="7" t="s">
        <v>5612</v>
      </c>
      <c r="B116">
        <v>1</v>
      </c>
    </row>
    <row r="117" spans="1:2" x14ac:dyDescent="0.25">
      <c r="A117" s="7" t="s">
        <v>6139</v>
      </c>
      <c r="B117">
        <v>1</v>
      </c>
    </row>
    <row r="118" spans="1:2" x14ac:dyDescent="0.25">
      <c r="A118" s="7" t="s">
        <v>5090</v>
      </c>
      <c r="B118">
        <v>1</v>
      </c>
    </row>
    <row r="119" spans="1:2" x14ac:dyDescent="0.25">
      <c r="A119" s="7" t="s">
        <v>5710</v>
      </c>
      <c r="B119">
        <v>1</v>
      </c>
    </row>
    <row r="120" spans="1:2" x14ac:dyDescent="0.25">
      <c r="A120" s="7" t="s">
        <v>5249</v>
      </c>
      <c r="B120">
        <v>1</v>
      </c>
    </row>
    <row r="121" spans="1:2" x14ac:dyDescent="0.25">
      <c r="A121" s="7" t="s">
        <v>6131</v>
      </c>
      <c r="B121">
        <v>1</v>
      </c>
    </row>
    <row r="122" spans="1:2" x14ac:dyDescent="0.25">
      <c r="A122" s="7" t="s">
        <v>4955</v>
      </c>
      <c r="B122">
        <v>1</v>
      </c>
    </row>
    <row r="123" spans="1:2" x14ac:dyDescent="0.25">
      <c r="A123" s="7" t="s">
        <v>6396</v>
      </c>
      <c r="B123">
        <v>1</v>
      </c>
    </row>
    <row r="124" spans="1:2" x14ac:dyDescent="0.25">
      <c r="A124" s="7" t="s">
        <v>5923</v>
      </c>
      <c r="B124">
        <v>1</v>
      </c>
    </row>
    <row r="125" spans="1:2" x14ac:dyDescent="0.25">
      <c r="A125" s="7" t="s">
        <v>4737</v>
      </c>
      <c r="B125">
        <v>1</v>
      </c>
    </row>
    <row r="126" spans="1:2" x14ac:dyDescent="0.25">
      <c r="A126" s="7" t="s">
        <v>4819</v>
      </c>
      <c r="B126">
        <v>1</v>
      </c>
    </row>
    <row r="127" spans="1:2" x14ac:dyDescent="0.25">
      <c r="A127" s="7" t="s">
        <v>5758</v>
      </c>
      <c r="B127">
        <v>1</v>
      </c>
    </row>
    <row r="128" spans="1:2" x14ac:dyDescent="0.25">
      <c r="A128" s="7" t="s">
        <v>6041</v>
      </c>
      <c r="B128">
        <v>1</v>
      </c>
    </row>
    <row r="129" spans="1:2" x14ac:dyDescent="0.25">
      <c r="A129" s="7" t="s">
        <v>5458</v>
      </c>
      <c r="B129">
        <v>1</v>
      </c>
    </row>
    <row r="130" spans="1:2" x14ac:dyDescent="0.25">
      <c r="A130" s="7" t="s">
        <v>6510</v>
      </c>
      <c r="B130">
        <v>1</v>
      </c>
    </row>
    <row r="131" spans="1:2" x14ac:dyDescent="0.25">
      <c r="A131" s="7" t="s">
        <v>6931</v>
      </c>
      <c r="B131">
        <v>1</v>
      </c>
    </row>
    <row r="132" spans="1:2" x14ac:dyDescent="0.25">
      <c r="A132" s="7" t="s">
        <v>4971</v>
      </c>
      <c r="B132">
        <v>1</v>
      </c>
    </row>
    <row r="133" spans="1:2" x14ac:dyDescent="0.25">
      <c r="A133" s="7" t="s">
        <v>4607</v>
      </c>
      <c r="B133">
        <v>1</v>
      </c>
    </row>
    <row r="134" spans="1:2" x14ac:dyDescent="0.25">
      <c r="A134" s="7" t="s">
        <v>7271</v>
      </c>
      <c r="B134">
        <v>1</v>
      </c>
    </row>
    <row r="135" spans="1:2" x14ac:dyDescent="0.25">
      <c r="A135" s="7" t="s">
        <v>6553</v>
      </c>
      <c r="B135">
        <v>1</v>
      </c>
    </row>
    <row r="136" spans="1:2" x14ac:dyDescent="0.25">
      <c r="A136" s="7" t="s">
        <v>4616</v>
      </c>
      <c r="B136">
        <v>1</v>
      </c>
    </row>
    <row r="137" spans="1:2" x14ac:dyDescent="0.25">
      <c r="A137" s="7" t="s">
        <v>7047</v>
      </c>
      <c r="B137">
        <v>1</v>
      </c>
    </row>
    <row r="138" spans="1:2" x14ac:dyDescent="0.25">
      <c r="A138" s="7" t="s">
        <v>5569</v>
      </c>
      <c r="B138">
        <v>1</v>
      </c>
    </row>
    <row r="139" spans="1:2" x14ac:dyDescent="0.25">
      <c r="A139" s="7" t="s">
        <v>6101</v>
      </c>
      <c r="B139">
        <v>1</v>
      </c>
    </row>
    <row r="140" spans="1:2" x14ac:dyDescent="0.25">
      <c r="A140" s="7" t="s">
        <v>7248</v>
      </c>
      <c r="B140">
        <v>1</v>
      </c>
    </row>
    <row r="141" spans="1:2" x14ac:dyDescent="0.25">
      <c r="A141" s="7" t="s">
        <v>4845</v>
      </c>
      <c r="B141">
        <v>1</v>
      </c>
    </row>
    <row r="142" spans="1:2" x14ac:dyDescent="0.25">
      <c r="A142" s="7" t="s">
        <v>6301</v>
      </c>
      <c r="B142">
        <v>1</v>
      </c>
    </row>
    <row r="143" spans="1:2" x14ac:dyDescent="0.25">
      <c r="A143" s="7" t="s">
        <v>6486</v>
      </c>
      <c r="B143">
        <v>1</v>
      </c>
    </row>
    <row r="144" spans="1:2" x14ac:dyDescent="0.25">
      <c r="A144" s="7" t="s">
        <v>4650</v>
      </c>
      <c r="B144">
        <v>1</v>
      </c>
    </row>
    <row r="145" spans="1:2" x14ac:dyDescent="0.25">
      <c r="A145" s="7" t="s">
        <v>5335</v>
      </c>
      <c r="B145">
        <v>1</v>
      </c>
    </row>
    <row r="146" spans="1:2" x14ac:dyDescent="0.25">
      <c r="A146" s="7" t="s">
        <v>5556</v>
      </c>
      <c r="B146">
        <v>1</v>
      </c>
    </row>
    <row r="147" spans="1:2" x14ac:dyDescent="0.25">
      <c r="A147" s="7" t="s">
        <v>6610</v>
      </c>
      <c r="B147">
        <v>1</v>
      </c>
    </row>
    <row r="148" spans="1:2" x14ac:dyDescent="0.25">
      <c r="A148" s="7" t="s">
        <v>6495</v>
      </c>
      <c r="B148">
        <v>1</v>
      </c>
    </row>
    <row r="149" spans="1:2" x14ac:dyDescent="0.25">
      <c r="A149" s="7" t="s">
        <v>4527</v>
      </c>
      <c r="B149">
        <v>1</v>
      </c>
    </row>
    <row r="150" spans="1:2" x14ac:dyDescent="0.25">
      <c r="A150" s="7" t="s">
        <v>6051</v>
      </c>
      <c r="B150">
        <v>1</v>
      </c>
    </row>
    <row r="151" spans="1:2" x14ac:dyDescent="0.25">
      <c r="A151" s="7" t="s">
        <v>4989</v>
      </c>
      <c r="B151">
        <v>1</v>
      </c>
    </row>
    <row r="152" spans="1:2" x14ac:dyDescent="0.25">
      <c r="A152" s="7" t="s">
        <v>4366</v>
      </c>
      <c r="B152">
        <v>1</v>
      </c>
    </row>
    <row r="153" spans="1:2" x14ac:dyDescent="0.25">
      <c r="A153" s="7" t="s">
        <v>5258</v>
      </c>
      <c r="B153">
        <v>1</v>
      </c>
    </row>
    <row r="154" spans="1:2" x14ac:dyDescent="0.25">
      <c r="A154" s="7" t="s">
        <v>6584</v>
      </c>
      <c r="B154">
        <v>1</v>
      </c>
    </row>
    <row r="155" spans="1:2" x14ac:dyDescent="0.25">
      <c r="A155" s="7" t="s">
        <v>1688</v>
      </c>
      <c r="B155">
        <v>1</v>
      </c>
    </row>
    <row r="156" spans="1:2" x14ac:dyDescent="0.25">
      <c r="A156" s="7" t="s">
        <v>6527</v>
      </c>
      <c r="B156">
        <v>1</v>
      </c>
    </row>
    <row r="157" spans="1:2" x14ac:dyDescent="0.25">
      <c r="A157" s="7" t="s">
        <v>5641</v>
      </c>
      <c r="B157">
        <v>1</v>
      </c>
    </row>
    <row r="158" spans="1:2" x14ac:dyDescent="0.25">
      <c r="A158" s="7" t="s">
        <v>6032</v>
      </c>
      <c r="B158">
        <v>1</v>
      </c>
    </row>
    <row r="159" spans="1:2" x14ac:dyDescent="0.25">
      <c r="A159" s="7" t="s">
        <v>4837</v>
      </c>
      <c r="B159">
        <v>1</v>
      </c>
    </row>
    <row r="160" spans="1:2" x14ac:dyDescent="0.25">
      <c r="A160" s="7" t="s">
        <v>4356</v>
      </c>
      <c r="B160">
        <v>1</v>
      </c>
    </row>
    <row r="161" spans="1:2" x14ac:dyDescent="0.25">
      <c r="A161" s="7" t="s">
        <v>4510</v>
      </c>
      <c r="B161">
        <v>1</v>
      </c>
    </row>
    <row r="162" spans="1:2" x14ac:dyDescent="0.25">
      <c r="A162" s="7" t="s">
        <v>4417</v>
      </c>
      <c r="B162">
        <v>1</v>
      </c>
    </row>
    <row r="163" spans="1:2" x14ac:dyDescent="0.25">
      <c r="A163" s="7" t="s">
        <v>6263</v>
      </c>
      <c r="B163">
        <v>1</v>
      </c>
    </row>
    <row r="164" spans="1:2" x14ac:dyDescent="0.25">
      <c r="A164" s="7" t="s">
        <v>5223</v>
      </c>
      <c r="B164">
        <v>1</v>
      </c>
    </row>
    <row r="165" spans="1:2" x14ac:dyDescent="0.25">
      <c r="A165" s="7" t="s">
        <v>5862</v>
      </c>
      <c r="B165">
        <v>1</v>
      </c>
    </row>
    <row r="166" spans="1:2" x14ac:dyDescent="0.25">
      <c r="A166" s="7" t="s">
        <v>5273</v>
      </c>
      <c r="B166">
        <v>1</v>
      </c>
    </row>
    <row r="167" spans="1:2" x14ac:dyDescent="0.25">
      <c r="A167" s="7" t="s">
        <v>5633</v>
      </c>
      <c r="B167">
        <v>1</v>
      </c>
    </row>
    <row r="168" spans="1:2" x14ac:dyDescent="0.25">
      <c r="A168" s="7" t="s">
        <v>6925</v>
      </c>
      <c r="B168">
        <v>1</v>
      </c>
    </row>
    <row r="169" spans="1:2" x14ac:dyDescent="0.25">
      <c r="A169" s="7" t="s">
        <v>6992</v>
      </c>
      <c r="B169">
        <v>1</v>
      </c>
    </row>
    <row r="170" spans="1:2" x14ac:dyDescent="0.25">
      <c r="A170" s="7" t="s">
        <v>6192</v>
      </c>
      <c r="B170">
        <v>1</v>
      </c>
    </row>
    <row r="171" spans="1:2" x14ac:dyDescent="0.25">
      <c r="A171" s="7" t="s">
        <v>6795</v>
      </c>
      <c r="B171">
        <v>1</v>
      </c>
    </row>
    <row r="172" spans="1:2" x14ac:dyDescent="0.25">
      <c r="A172" s="7" t="s">
        <v>6227</v>
      </c>
      <c r="B172">
        <v>1</v>
      </c>
    </row>
    <row r="173" spans="1:2" x14ac:dyDescent="0.25">
      <c r="A173" s="7" t="s">
        <v>1106</v>
      </c>
      <c r="B173">
        <v>1</v>
      </c>
    </row>
    <row r="174" spans="1:2" x14ac:dyDescent="0.25">
      <c r="A174" s="7" t="s">
        <v>5521</v>
      </c>
      <c r="B174">
        <v>1</v>
      </c>
    </row>
    <row r="175" spans="1:2" x14ac:dyDescent="0.25">
      <c r="A175" s="7" t="s">
        <v>4535</v>
      </c>
      <c r="B175">
        <v>1</v>
      </c>
    </row>
    <row r="176" spans="1:2" x14ac:dyDescent="0.25">
      <c r="A176" s="7" t="s">
        <v>4681</v>
      </c>
      <c r="B176">
        <v>1</v>
      </c>
    </row>
    <row r="177" spans="1:2" x14ac:dyDescent="0.25">
      <c r="A177" s="7" t="s">
        <v>6977</v>
      </c>
      <c r="B177">
        <v>1</v>
      </c>
    </row>
    <row r="178" spans="1:2" x14ac:dyDescent="0.25">
      <c r="A178" s="7" t="s">
        <v>5734</v>
      </c>
      <c r="B178">
        <v>1</v>
      </c>
    </row>
    <row r="179" spans="1:2" x14ac:dyDescent="0.25">
      <c r="A179" s="7" t="s">
        <v>4330</v>
      </c>
      <c r="B179">
        <v>1</v>
      </c>
    </row>
    <row r="180" spans="1:2" x14ac:dyDescent="0.25">
      <c r="A180" s="7" t="s">
        <v>4725</v>
      </c>
      <c r="B180">
        <v>1</v>
      </c>
    </row>
    <row r="181" spans="1:2" x14ac:dyDescent="0.25">
      <c r="A181" s="7" t="s">
        <v>5467</v>
      </c>
      <c r="B181">
        <v>1</v>
      </c>
    </row>
    <row r="182" spans="1:2" x14ac:dyDescent="0.25">
      <c r="A182" s="7" t="s">
        <v>6710</v>
      </c>
      <c r="B182">
        <v>1</v>
      </c>
    </row>
    <row r="183" spans="1:2" x14ac:dyDescent="0.25">
      <c r="A183" s="7" t="s">
        <v>6452</v>
      </c>
      <c r="B183">
        <v>1</v>
      </c>
    </row>
    <row r="184" spans="1:2" x14ac:dyDescent="0.25">
      <c r="A184" s="7" t="s">
        <v>4632</v>
      </c>
      <c r="B184">
        <v>1</v>
      </c>
    </row>
    <row r="185" spans="1:2" x14ac:dyDescent="0.25">
      <c r="A185" s="7" t="s">
        <v>5391</v>
      </c>
      <c r="B185">
        <v>1</v>
      </c>
    </row>
    <row r="186" spans="1:2" x14ac:dyDescent="0.25">
      <c r="A186" s="7" t="s">
        <v>4551</v>
      </c>
      <c r="B186">
        <v>1</v>
      </c>
    </row>
    <row r="187" spans="1:2" x14ac:dyDescent="0.25">
      <c r="A187" s="7" t="s">
        <v>2383</v>
      </c>
      <c r="B187">
        <v>1</v>
      </c>
    </row>
    <row r="188" spans="1:2" x14ac:dyDescent="0.25">
      <c r="A188" s="7" t="s">
        <v>6593</v>
      </c>
      <c r="B188">
        <v>1</v>
      </c>
    </row>
    <row r="189" spans="1:2" x14ac:dyDescent="0.25">
      <c r="A189" s="7" t="s">
        <v>6011</v>
      </c>
      <c r="B189">
        <v>1</v>
      </c>
    </row>
    <row r="190" spans="1:2" x14ac:dyDescent="0.25">
      <c r="A190" s="7" t="s">
        <v>6461</v>
      </c>
      <c r="B190">
        <v>1</v>
      </c>
    </row>
    <row r="191" spans="1:2" x14ac:dyDescent="0.25">
      <c r="A191" s="7" t="s">
        <v>4542</v>
      </c>
      <c r="B191">
        <v>1</v>
      </c>
    </row>
    <row r="192" spans="1:2" x14ac:dyDescent="0.25">
      <c r="A192" s="7" t="s">
        <v>4946</v>
      </c>
      <c r="B192">
        <v>1</v>
      </c>
    </row>
    <row r="193" spans="1:2" x14ac:dyDescent="0.25">
      <c r="A193" s="7" t="s">
        <v>5945</v>
      </c>
      <c r="B193">
        <v>1</v>
      </c>
    </row>
    <row r="194" spans="1:2" x14ac:dyDescent="0.25">
      <c r="A194" s="7" t="s">
        <v>6940</v>
      </c>
      <c r="B194">
        <v>1</v>
      </c>
    </row>
    <row r="195" spans="1:2" x14ac:dyDescent="0.25">
      <c r="A195" s="7" t="s">
        <v>4828</v>
      </c>
      <c r="B195">
        <v>1</v>
      </c>
    </row>
    <row r="196" spans="1:2" x14ac:dyDescent="0.25">
      <c r="A196" s="7" t="s">
        <v>4456</v>
      </c>
      <c r="B196">
        <v>1</v>
      </c>
    </row>
    <row r="197" spans="1:2" x14ac:dyDescent="0.25">
      <c r="A197" s="7" t="s">
        <v>6208</v>
      </c>
      <c r="B197">
        <v>1</v>
      </c>
    </row>
    <row r="198" spans="1:2" x14ac:dyDescent="0.25">
      <c r="A198" s="7" t="s">
        <v>6639</v>
      </c>
      <c r="B198">
        <v>1</v>
      </c>
    </row>
    <row r="199" spans="1:2" x14ac:dyDescent="0.25">
      <c r="A199" s="7" t="s">
        <v>6502</v>
      </c>
      <c r="B199">
        <v>1</v>
      </c>
    </row>
    <row r="200" spans="1:2" x14ac:dyDescent="0.25">
      <c r="A200" s="7" t="s">
        <v>6278</v>
      </c>
      <c r="B200">
        <v>1</v>
      </c>
    </row>
    <row r="201" spans="1:2" x14ac:dyDescent="0.25">
      <c r="A201" s="7" t="s">
        <v>5049</v>
      </c>
      <c r="B201">
        <v>1</v>
      </c>
    </row>
    <row r="202" spans="1:2" x14ac:dyDescent="0.25">
      <c r="A202" s="7" t="s">
        <v>6741</v>
      </c>
      <c r="B202">
        <v>1</v>
      </c>
    </row>
    <row r="203" spans="1:2" x14ac:dyDescent="0.25">
      <c r="A203" s="7" t="s">
        <v>5307</v>
      </c>
      <c r="B203">
        <v>1</v>
      </c>
    </row>
    <row r="204" spans="1:2" x14ac:dyDescent="0.25">
      <c r="A204" s="7" t="s">
        <v>5178</v>
      </c>
      <c r="B204">
        <v>1</v>
      </c>
    </row>
    <row r="205" spans="1:2" x14ac:dyDescent="0.25">
      <c r="A205" s="7" t="s">
        <v>258</v>
      </c>
      <c r="B205">
        <v>2</v>
      </c>
    </row>
    <row r="206" spans="1:2" x14ac:dyDescent="0.25">
      <c r="A206" s="7" t="s">
        <v>6519</v>
      </c>
      <c r="B206">
        <v>1</v>
      </c>
    </row>
    <row r="207" spans="1:2" x14ac:dyDescent="0.25">
      <c r="A207" s="7" t="s">
        <v>5073</v>
      </c>
      <c r="B207">
        <v>1</v>
      </c>
    </row>
    <row r="208" spans="1:2" x14ac:dyDescent="0.25">
      <c r="A208" s="7" t="s">
        <v>4883</v>
      </c>
      <c r="B208">
        <v>1</v>
      </c>
    </row>
    <row r="209" spans="1:2" x14ac:dyDescent="0.25">
      <c r="A209" s="7" t="s">
        <v>4876</v>
      </c>
      <c r="B209">
        <v>1</v>
      </c>
    </row>
    <row r="210" spans="1:2" x14ac:dyDescent="0.25">
      <c r="A210" s="7" t="s">
        <v>7146</v>
      </c>
      <c r="B210">
        <v>1</v>
      </c>
    </row>
    <row r="211" spans="1:2" x14ac:dyDescent="0.25">
      <c r="A211" s="7" t="s">
        <v>5475</v>
      </c>
      <c r="B211">
        <v>1</v>
      </c>
    </row>
    <row r="212" spans="1:2" x14ac:dyDescent="0.25">
      <c r="A212" s="7" t="s">
        <v>4641</v>
      </c>
      <c r="B212">
        <v>1</v>
      </c>
    </row>
    <row r="213" spans="1:2" x14ac:dyDescent="0.25">
      <c r="A213" s="7" t="s">
        <v>5668</v>
      </c>
      <c r="B213">
        <v>1</v>
      </c>
    </row>
    <row r="214" spans="1:2" x14ac:dyDescent="0.25">
      <c r="A214" s="7" t="s">
        <v>6475</v>
      </c>
      <c r="B214">
        <v>1</v>
      </c>
    </row>
    <row r="215" spans="1:2" x14ac:dyDescent="0.25">
      <c r="A215" s="7" t="s">
        <v>5842</v>
      </c>
      <c r="B215">
        <v>1</v>
      </c>
    </row>
    <row r="216" spans="1:2" x14ac:dyDescent="0.25">
      <c r="A216" s="7" t="s">
        <v>4573</v>
      </c>
      <c r="B216">
        <v>1</v>
      </c>
    </row>
    <row r="217" spans="1:2" x14ac:dyDescent="0.25">
      <c r="A217" s="7" t="s">
        <v>4930</v>
      </c>
      <c r="B217">
        <v>1</v>
      </c>
    </row>
    <row r="218" spans="1:2" x14ac:dyDescent="0.25">
      <c r="A218" s="7" t="s">
        <v>6217</v>
      </c>
      <c r="B218">
        <v>1</v>
      </c>
    </row>
    <row r="219" spans="1:2" x14ac:dyDescent="0.25">
      <c r="A219" s="7" t="s">
        <v>5931</v>
      </c>
      <c r="B219">
        <v>1</v>
      </c>
    </row>
    <row r="220" spans="1:2" x14ac:dyDescent="0.25">
      <c r="A220" s="7" t="s">
        <v>5082</v>
      </c>
      <c r="B220">
        <v>1</v>
      </c>
    </row>
    <row r="221" spans="1:2" x14ac:dyDescent="0.25">
      <c r="A221" s="7" t="s">
        <v>6759</v>
      </c>
      <c r="B221">
        <v>1</v>
      </c>
    </row>
    <row r="222" spans="1:2" x14ac:dyDescent="0.25">
      <c r="A222" s="7" t="s">
        <v>4922</v>
      </c>
      <c r="B222">
        <v>1</v>
      </c>
    </row>
    <row r="223" spans="1:2" x14ac:dyDescent="0.25">
      <c r="A223" s="7" t="s">
        <v>6534</v>
      </c>
      <c r="B223">
        <v>1</v>
      </c>
    </row>
    <row r="224" spans="1:2" x14ac:dyDescent="0.25">
      <c r="A224" s="7" t="s">
        <v>6750</v>
      </c>
      <c r="B224">
        <v>1</v>
      </c>
    </row>
    <row r="225" spans="1:2" x14ac:dyDescent="0.25">
      <c r="A225" s="7" t="s">
        <v>6005</v>
      </c>
      <c r="B225">
        <v>1</v>
      </c>
    </row>
    <row r="226" spans="1:2" x14ac:dyDescent="0.25">
      <c r="A226" s="7" t="s">
        <v>4624</v>
      </c>
      <c r="B226">
        <v>1</v>
      </c>
    </row>
    <row r="227" spans="1:2" x14ac:dyDescent="0.25">
      <c r="A227" s="7" t="s">
        <v>6956</v>
      </c>
      <c r="B227">
        <v>1</v>
      </c>
    </row>
    <row r="228" spans="1:2" x14ac:dyDescent="0.25">
      <c r="A228" s="7" t="s">
        <v>6369</v>
      </c>
      <c r="B228">
        <v>1</v>
      </c>
    </row>
    <row r="229" spans="1:2" x14ac:dyDescent="0.25">
      <c r="A229" s="7" t="s">
        <v>5960</v>
      </c>
      <c r="B229">
        <v>1</v>
      </c>
    </row>
    <row r="230" spans="1:2" x14ac:dyDescent="0.25">
      <c r="A230" s="7" t="s">
        <v>5587</v>
      </c>
      <c r="B230">
        <v>1</v>
      </c>
    </row>
    <row r="231" spans="1:2" x14ac:dyDescent="0.25">
      <c r="A231" s="7" t="s">
        <v>5834</v>
      </c>
      <c r="B231">
        <v>1</v>
      </c>
    </row>
    <row r="232" spans="1:2" x14ac:dyDescent="0.25">
      <c r="A232" s="7" t="s">
        <v>5513</v>
      </c>
      <c r="B232">
        <v>1</v>
      </c>
    </row>
    <row r="233" spans="1:2" x14ac:dyDescent="0.25">
      <c r="A233" s="7" t="s">
        <v>5189</v>
      </c>
      <c r="B233">
        <v>1</v>
      </c>
    </row>
    <row r="234" spans="1:2" x14ac:dyDescent="0.25">
      <c r="A234" s="7" t="s">
        <v>5771</v>
      </c>
      <c r="B234">
        <v>1</v>
      </c>
    </row>
    <row r="235" spans="1:2" x14ac:dyDescent="0.25">
      <c r="A235" s="7" t="s">
        <v>5148</v>
      </c>
      <c r="B235">
        <v>1</v>
      </c>
    </row>
    <row r="236" spans="1:2" x14ac:dyDescent="0.25">
      <c r="A236" s="7" t="s">
        <v>5017</v>
      </c>
      <c r="B236">
        <v>1</v>
      </c>
    </row>
    <row r="237" spans="1:2" x14ac:dyDescent="0.25">
      <c r="A237" s="7" t="s">
        <v>6893</v>
      </c>
      <c r="B237">
        <v>1</v>
      </c>
    </row>
    <row r="238" spans="1:2" x14ac:dyDescent="0.25">
      <c r="A238" s="7" t="s">
        <v>5119</v>
      </c>
      <c r="B238">
        <v>1</v>
      </c>
    </row>
    <row r="239" spans="1:2" x14ac:dyDescent="0.25">
      <c r="A239" s="7" t="s">
        <v>6295</v>
      </c>
      <c r="B239">
        <v>1</v>
      </c>
    </row>
    <row r="240" spans="1:2" x14ac:dyDescent="0.25">
      <c r="A240" s="7" t="s">
        <v>6631</v>
      </c>
      <c r="B240">
        <v>1</v>
      </c>
    </row>
    <row r="241" spans="1:2" x14ac:dyDescent="0.25">
      <c r="A241" s="7" t="s">
        <v>5241</v>
      </c>
      <c r="B241">
        <v>1</v>
      </c>
    </row>
    <row r="242" spans="1:2" x14ac:dyDescent="0.25">
      <c r="A242" s="7" t="s">
        <v>4775</v>
      </c>
      <c r="B242">
        <v>1</v>
      </c>
    </row>
    <row r="243" spans="1:2" x14ac:dyDescent="0.25">
      <c r="A243" s="7" t="s">
        <v>6020</v>
      </c>
      <c r="B243">
        <v>1</v>
      </c>
    </row>
    <row r="244" spans="1:2" x14ac:dyDescent="0.25">
      <c r="A244" s="7" t="s">
        <v>6963</v>
      </c>
      <c r="B244">
        <v>1</v>
      </c>
    </row>
    <row r="245" spans="1:2" x14ac:dyDescent="0.25">
      <c r="A245" s="7" t="s">
        <v>7012</v>
      </c>
      <c r="B245">
        <v>1</v>
      </c>
    </row>
    <row r="246" spans="1:2" x14ac:dyDescent="0.25">
      <c r="A246" s="7" t="s">
        <v>5886</v>
      </c>
      <c r="B246">
        <v>1</v>
      </c>
    </row>
    <row r="247" spans="1:2" x14ac:dyDescent="0.25">
      <c r="A247" s="7" t="s">
        <v>6317</v>
      </c>
      <c r="B247">
        <v>1</v>
      </c>
    </row>
    <row r="248" spans="1:2" x14ac:dyDescent="0.25">
      <c r="A248" s="7" t="s">
        <v>5097</v>
      </c>
      <c r="B248">
        <v>1</v>
      </c>
    </row>
    <row r="249" spans="1:2" x14ac:dyDescent="0.25">
      <c r="A249" s="7" t="s">
        <v>5806</v>
      </c>
      <c r="B249">
        <v>1</v>
      </c>
    </row>
    <row r="250" spans="1:2" x14ac:dyDescent="0.25">
      <c r="A250" s="7" t="s">
        <v>4795</v>
      </c>
      <c r="B250">
        <v>1</v>
      </c>
    </row>
    <row r="251" spans="1:2" x14ac:dyDescent="0.25">
      <c r="A251" s="7" t="s">
        <v>5316</v>
      </c>
      <c r="B251">
        <v>1</v>
      </c>
    </row>
    <row r="252" spans="1:2" x14ac:dyDescent="0.25">
      <c r="A252" s="7" t="s">
        <v>6901</v>
      </c>
      <c r="B252">
        <v>1</v>
      </c>
    </row>
    <row r="253" spans="1:2" x14ac:dyDescent="0.25">
      <c r="A253" s="7" t="s">
        <v>4891</v>
      </c>
      <c r="B253">
        <v>1</v>
      </c>
    </row>
    <row r="254" spans="1:2" x14ac:dyDescent="0.25">
      <c r="A254" s="7" t="s">
        <v>6165</v>
      </c>
      <c r="B254">
        <v>1</v>
      </c>
    </row>
    <row r="255" spans="1:2" x14ac:dyDescent="0.25">
      <c r="A255" s="7" t="s">
        <v>4374</v>
      </c>
      <c r="B255">
        <v>1</v>
      </c>
    </row>
    <row r="256" spans="1:2" x14ac:dyDescent="0.25">
      <c r="A256" s="7" t="s">
        <v>6331</v>
      </c>
      <c r="B256">
        <v>1</v>
      </c>
    </row>
    <row r="257" spans="1:2" x14ac:dyDescent="0.25">
      <c r="A257" s="7" t="s">
        <v>6833</v>
      </c>
      <c r="B257">
        <v>1</v>
      </c>
    </row>
    <row r="258" spans="1:2" x14ac:dyDescent="0.25">
      <c r="A258" s="7" t="s">
        <v>5982</v>
      </c>
      <c r="B258">
        <v>1</v>
      </c>
    </row>
    <row r="259" spans="1:2" x14ac:dyDescent="0.25">
      <c r="A259" s="7" t="s">
        <v>5852</v>
      </c>
      <c r="B259">
        <v>1</v>
      </c>
    </row>
    <row r="260" spans="1:2" x14ac:dyDescent="0.25">
      <c r="A260" s="7" t="s">
        <v>5215</v>
      </c>
      <c r="B260">
        <v>1</v>
      </c>
    </row>
    <row r="261" spans="1:2" x14ac:dyDescent="0.25">
      <c r="A261" s="7" t="s">
        <v>5323</v>
      </c>
      <c r="B261">
        <v>1</v>
      </c>
    </row>
    <row r="262" spans="1:2" x14ac:dyDescent="0.25">
      <c r="A262" s="7" t="s">
        <v>5027</v>
      </c>
      <c r="B262">
        <v>1</v>
      </c>
    </row>
    <row r="263" spans="1:2" x14ac:dyDescent="0.25">
      <c r="A263" s="7" t="s">
        <v>5407</v>
      </c>
      <c r="B263">
        <v>1</v>
      </c>
    </row>
    <row r="264" spans="1:2" x14ac:dyDescent="0.25">
      <c r="A264" s="7" t="s">
        <v>5433</v>
      </c>
      <c r="B264">
        <v>1</v>
      </c>
    </row>
    <row r="265" spans="1:2" x14ac:dyDescent="0.25">
      <c r="A265" s="7" t="s">
        <v>5266</v>
      </c>
      <c r="B265">
        <v>1</v>
      </c>
    </row>
    <row r="266" spans="1:2" x14ac:dyDescent="0.25">
      <c r="A266" s="7" t="s">
        <v>5373</v>
      </c>
      <c r="B266">
        <v>1</v>
      </c>
    </row>
    <row r="267" spans="1:2" x14ac:dyDescent="0.25">
      <c r="A267" s="7" t="s">
        <v>4302</v>
      </c>
      <c r="B267">
        <v>1</v>
      </c>
    </row>
    <row r="268" spans="1:2" x14ac:dyDescent="0.25">
      <c r="A268" s="7" t="s">
        <v>6701</v>
      </c>
      <c r="B268">
        <v>1</v>
      </c>
    </row>
    <row r="269" spans="1:2" x14ac:dyDescent="0.25">
      <c r="A269" s="7" t="s">
        <v>5344</v>
      </c>
      <c r="B269">
        <v>1</v>
      </c>
    </row>
    <row r="270" spans="1:2" x14ac:dyDescent="0.25">
      <c r="A270" s="7" t="s">
        <v>4980</v>
      </c>
      <c r="B270">
        <v>1</v>
      </c>
    </row>
    <row r="271" spans="1:2" x14ac:dyDescent="0.25">
      <c r="A271" s="7" t="s">
        <v>4753</v>
      </c>
      <c r="B271">
        <v>1</v>
      </c>
    </row>
    <row r="272" spans="1:2" x14ac:dyDescent="0.25">
      <c r="A272" s="7" t="s">
        <v>6351</v>
      </c>
      <c r="B272">
        <v>1</v>
      </c>
    </row>
    <row r="273" spans="1:2" x14ac:dyDescent="0.25">
      <c r="A273" s="7" t="s">
        <v>6841</v>
      </c>
      <c r="B273">
        <v>1</v>
      </c>
    </row>
    <row r="274" spans="1:2" x14ac:dyDescent="0.25">
      <c r="A274" s="7" t="s">
        <v>4713</v>
      </c>
      <c r="B274">
        <v>1</v>
      </c>
    </row>
    <row r="275" spans="1:2" x14ac:dyDescent="0.25">
      <c r="A275" s="7" t="s">
        <v>5990</v>
      </c>
      <c r="B275">
        <v>1</v>
      </c>
    </row>
    <row r="276" spans="1:2" x14ac:dyDescent="0.25">
      <c r="A276" s="7" t="s">
        <v>4397</v>
      </c>
      <c r="B276">
        <v>1</v>
      </c>
    </row>
    <row r="277" spans="1:2" x14ac:dyDescent="0.25">
      <c r="A277" s="7" t="s">
        <v>4347</v>
      </c>
      <c r="B277">
        <v>1</v>
      </c>
    </row>
    <row r="278" spans="1:2" x14ac:dyDescent="0.25">
      <c r="A278" s="7" t="s">
        <v>6147</v>
      </c>
      <c r="B278">
        <v>1</v>
      </c>
    </row>
    <row r="279" spans="1:2" x14ac:dyDescent="0.25">
      <c r="A279" s="7" t="s">
        <v>5911</v>
      </c>
      <c r="B279">
        <v>1</v>
      </c>
    </row>
    <row r="280" spans="1:2" x14ac:dyDescent="0.25">
      <c r="A280" s="7" t="s">
        <v>6059</v>
      </c>
      <c r="B280">
        <v>1</v>
      </c>
    </row>
    <row r="281" spans="1:2" x14ac:dyDescent="0.25">
      <c r="A281" s="7" t="s">
        <v>7164</v>
      </c>
      <c r="B281">
        <v>1</v>
      </c>
    </row>
    <row r="282" spans="1:2" x14ac:dyDescent="0.25">
      <c r="A282" s="7" t="s">
        <v>4475</v>
      </c>
      <c r="B282">
        <v>1</v>
      </c>
    </row>
    <row r="283" spans="1:2" x14ac:dyDescent="0.25">
      <c r="A283" s="7" t="s">
        <v>5763</v>
      </c>
      <c r="B283">
        <v>1</v>
      </c>
    </row>
    <row r="284" spans="1:2" x14ac:dyDescent="0.25">
      <c r="A284" s="7" t="s">
        <v>6122</v>
      </c>
      <c r="B284">
        <v>1</v>
      </c>
    </row>
    <row r="285" spans="1:2" x14ac:dyDescent="0.25">
      <c r="A285" s="7" t="s">
        <v>5594</v>
      </c>
      <c r="B285">
        <v>1</v>
      </c>
    </row>
    <row r="286" spans="1:2" x14ac:dyDescent="0.25">
      <c r="A286" s="7" t="s">
        <v>4446</v>
      </c>
      <c r="B286">
        <v>1</v>
      </c>
    </row>
    <row r="287" spans="1:2" x14ac:dyDescent="0.25">
      <c r="A287" s="7" t="s">
        <v>6156</v>
      </c>
      <c r="B287">
        <v>1</v>
      </c>
    </row>
    <row r="288" spans="1:2" x14ac:dyDescent="0.25">
      <c r="A288" s="7" t="s">
        <v>4803</v>
      </c>
      <c r="B288">
        <v>1</v>
      </c>
    </row>
    <row r="289" spans="1:2" x14ac:dyDescent="0.25">
      <c r="A289" s="7" t="s">
        <v>4809</v>
      </c>
      <c r="B289">
        <v>1</v>
      </c>
    </row>
    <row r="290" spans="1:2" x14ac:dyDescent="0.25">
      <c r="A290" s="7" t="s">
        <v>4595</v>
      </c>
      <c r="B290">
        <v>1</v>
      </c>
    </row>
    <row r="291" spans="1:2" x14ac:dyDescent="0.25">
      <c r="A291" s="7" t="s">
        <v>5366</v>
      </c>
      <c r="B291">
        <v>1</v>
      </c>
    </row>
    <row r="292" spans="1:2" x14ac:dyDescent="0.25">
      <c r="A292" s="7" t="s">
        <v>5601</v>
      </c>
      <c r="B292">
        <v>1</v>
      </c>
    </row>
    <row r="293" spans="1:2" x14ac:dyDescent="0.25">
      <c r="A293" s="7" t="s">
        <v>5232</v>
      </c>
      <c r="B293">
        <v>1</v>
      </c>
    </row>
    <row r="294" spans="1:2" x14ac:dyDescent="0.25">
      <c r="A294" s="7" t="s">
        <v>5695</v>
      </c>
      <c r="B294">
        <v>1</v>
      </c>
    </row>
    <row r="295" spans="1:2" x14ac:dyDescent="0.25">
      <c r="A295" s="7" t="s">
        <v>5527</v>
      </c>
      <c r="B295">
        <v>1</v>
      </c>
    </row>
    <row r="296" spans="1:2" x14ac:dyDescent="0.25">
      <c r="A296" s="7" t="s">
        <v>6416</v>
      </c>
      <c r="B296">
        <v>1</v>
      </c>
    </row>
    <row r="297" spans="1:2" x14ac:dyDescent="0.25">
      <c r="A297" s="7" t="s">
        <v>5497</v>
      </c>
      <c r="B297">
        <v>1</v>
      </c>
    </row>
    <row r="298" spans="1:2" x14ac:dyDescent="0.25">
      <c r="A298" s="7" t="s">
        <v>5975</v>
      </c>
      <c r="B298">
        <v>1</v>
      </c>
    </row>
    <row r="299" spans="1:2" x14ac:dyDescent="0.25">
      <c r="A299" s="7" t="s">
        <v>5196</v>
      </c>
      <c r="B299">
        <v>1</v>
      </c>
    </row>
    <row r="300" spans="1:2" x14ac:dyDescent="0.25">
      <c r="A300" s="7" t="s">
        <v>5787</v>
      </c>
      <c r="B300">
        <v>1</v>
      </c>
    </row>
    <row r="301" spans="1:2" x14ac:dyDescent="0.25">
      <c r="A301" s="7" t="s">
        <v>5128</v>
      </c>
      <c r="B301">
        <v>1</v>
      </c>
    </row>
    <row r="302" spans="1:2" x14ac:dyDescent="0.25">
      <c r="A302" s="7" t="s">
        <v>5488</v>
      </c>
      <c r="B302">
        <v>1</v>
      </c>
    </row>
    <row r="303" spans="1:2" x14ac:dyDescent="0.25">
      <c r="A303" s="7" t="s">
        <v>5064</v>
      </c>
      <c r="B303">
        <v>1</v>
      </c>
    </row>
    <row r="304" spans="1:2" x14ac:dyDescent="0.25">
      <c r="A304" s="7" t="s">
        <v>4766</v>
      </c>
      <c r="B304">
        <v>1</v>
      </c>
    </row>
    <row r="305" spans="1:2" x14ac:dyDescent="0.25">
      <c r="A305" s="7" t="s">
        <v>6718</v>
      </c>
      <c r="B305">
        <v>1</v>
      </c>
    </row>
    <row r="306" spans="1:2" x14ac:dyDescent="0.25">
      <c r="A306" s="7" t="s">
        <v>6308</v>
      </c>
      <c r="B306">
        <v>1</v>
      </c>
    </row>
    <row r="307" spans="1:2" x14ac:dyDescent="0.25">
      <c r="A307" s="7" t="s">
        <v>6872</v>
      </c>
      <c r="B307">
        <v>1</v>
      </c>
    </row>
    <row r="308" spans="1:2" x14ac:dyDescent="0.25">
      <c r="A308" s="7" t="s">
        <v>4309</v>
      </c>
      <c r="B308">
        <v>1</v>
      </c>
    </row>
    <row r="309" spans="1:2" x14ac:dyDescent="0.25">
      <c r="A309" s="7" t="s">
        <v>7179</v>
      </c>
      <c r="B309">
        <v>1</v>
      </c>
    </row>
    <row r="310" spans="1:2" x14ac:dyDescent="0.25">
      <c r="A310" s="7" t="s">
        <v>7282</v>
      </c>
      <c r="B310">
        <v>443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Sheet0</vt: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Khaleel Hamad</cp:lastModifiedBy>
  <cp:revision/>
  <dcterms:created xsi:type="dcterms:W3CDTF">2024-09-09T16:23:21Z</dcterms:created>
  <dcterms:modified xsi:type="dcterms:W3CDTF">2024-09-13T19:55:50Z</dcterms:modified>
  <cp:category/>
  <cp:contentStatus/>
</cp:coreProperties>
</file>