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mal/Documents/Data Science/Masters/Machine Learning 1/Telecom Churn Prediction/"/>
    </mc:Choice>
  </mc:AlternateContent>
  <xr:revisionPtr revIDLastSave="0" documentId="8_{15282FA4-9F45-2046-BF88-EAF2893F7D68}" xr6:coauthVersionLast="47" xr6:coauthVersionMax="47" xr10:uidLastSave="{00000000-0000-0000-0000-000000000000}"/>
  <bookViews>
    <workbookView xWindow="0" yWindow="760" windowWidth="34560" windowHeight="20120" xr2:uid="{59409425-2124-544C-9504-E0007A79E61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<sst xmlns="http://schemas.openxmlformats.org/spreadsheetml/2006/main" count="26" uniqueCount="26">
  <si>
    <t>Feature</t>
  </si>
  <si>
    <t>total_ic_mou_8</t>
  </si>
  <si>
    <t>loc_ic_mou_8</t>
  </si>
  <si>
    <t>fb_user_8</t>
  </si>
  <si>
    <t>roam_og_mou_8</t>
  </si>
  <si>
    <t>total_rech_amt_8</t>
  </si>
  <si>
    <t>last_day_rch_amt_8</t>
  </si>
  <si>
    <t>total_og_mou_8</t>
  </si>
  <si>
    <t>spl_og_mou_7</t>
  </si>
  <si>
    <t>roam_ic_mou_8</t>
  </si>
  <si>
    <t>spl_ic_mou_6</t>
  </si>
  <si>
    <t>total_rech_num_8</t>
  </si>
  <si>
    <t>last_day_rch_amt_6</t>
  </si>
  <si>
    <t>spl_ic_mou_8</t>
  </si>
  <si>
    <t>last_day_rch_amt_7</t>
  </si>
  <si>
    <t>count_rech_2g_8</t>
  </si>
  <si>
    <t>max_rech_amt_8</t>
  </si>
  <si>
    <t>spl_og_mou_6</t>
  </si>
  <si>
    <t>sachet_2g_6</t>
  </si>
  <si>
    <t>monthly_2g_7</t>
  </si>
  <si>
    <t>loc_og_t2c_mou_7</t>
  </si>
  <si>
    <t>Column Type</t>
  </si>
  <si>
    <t>Month</t>
  </si>
  <si>
    <t>Description</t>
  </si>
  <si>
    <t>Broad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</si>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</sst>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mal/Documents/Data%20Science/Masters/Machine%20Learning%201/Telecom%20Churn%20Prediction/Column%20Breakdown.xlsx" TargetMode="External"/><Relationship Id="rId1" Type="http://schemas.openxmlformats.org/officeDocument/2006/relationships/externalLinkPath" Target="Column%20Break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1">
          <cell r="A1" t="str">
            <v>Column Type</v>
          </cell>
          <cell r="B1" t="str">
            <v>Description</v>
          </cell>
          <cell r="C1" t="str">
            <v>Broad Category</v>
          </cell>
          <cell r="D1" t="str">
            <v>Sub-category</v>
          </cell>
        </row>
        <row r="2">
          <cell r="A2" t="str">
            <v>aug_vbc_3g</v>
          </cell>
          <cell r="B2" t="str">
            <v>August's Volume Based Cost for 3G network</v>
          </cell>
          <cell r="C2" t="str">
            <v>Cost</v>
          </cell>
          <cell r="D2" t="str">
            <v>Internet</v>
          </cell>
        </row>
        <row r="3">
          <cell r="A3" t="str">
            <v>jul_vbc_3g</v>
          </cell>
          <cell r="B3" t="str">
            <v>July's Volume Based Cost for 3G network</v>
          </cell>
          <cell r="C3" t="str">
            <v>Cost</v>
          </cell>
          <cell r="D3" t="str">
            <v>Internet</v>
          </cell>
        </row>
        <row r="4">
          <cell r="A4" t="str">
            <v>jun_vbc_3g</v>
          </cell>
          <cell r="B4" t="str">
            <v>June's Volume Based Cost for 3G network</v>
          </cell>
          <cell r="C4" t="str">
            <v>Cost</v>
          </cell>
          <cell r="D4" t="str">
            <v>Internet</v>
          </cell>
        </row>
        <row r="5">
          <cell r="A5" t="str">
            <v>sep_vbc_3g</v>
          </cell>
          <cell r="B5" t="str">
            <v>September's Volume Based Cost for 3G network</v>
          </cell>
          <cell r="C5" t="str">
            <v>Cost</v>
          </cell>
          <cell r="D5" t="str">
            <v>Internet</v>
          </cell>
        </row>
        <row r="6">
          <cell r="A6" t="str">
            <v>arpu_2g</v>
          </cell>
          <cell r="B6" t="str">
            <v>Average revenue per user over 2G network</v>
          </cell>
          <cell r="C6" t="str">
            <v>Revenue</v>
          </cell>
          <cell r="D6" t="str">
            <v>Internet</v>
          </cell>
        </row>
        <row r="7">
          <cell r="A7" t="str">
            <v>arpu_3g</v>
          </cell>
          <cell r="B7" t="str">
            <v>Average revenue per user over 3G network</v>
          </cell>
          <cell r="C7" t="str">
            <v>Revenue</v>
          </cell>
          <cell r="D7" t="str">
            <v>Internet</v>
          </cell>
        </row>
        <row r="8">
          <cell r="A8" t="str">
            <v>arpu</v>
          </cell>
          <cell r="B8" t="str">
            <v xml:space="preserve">Average revenue per user </v>
          </cell>
          <cell r="C8" t="str">
            <v>Revenue</v>
          </cell>
        </row>
        <row r="9">
          <cell r="A9" t="str">
            <v>av_rech_amt_data</v>
          </cell>
          <cell r="B9" t="str">
            <v>Recharge Amount (Average) for Data</v>
          </cell>
          <cell r="C9" t="str">
            <v>Sale</v>
          </cell>
          <cell r="D9" t="str">
            <v>Internet</v>
          </cell>
        </row>
        <row r="10">
          <cell r="A10" t="str">
            <v>count_rech_2g</v>
          </cell>
          <cell r="B10" t="str">
            <v>Count of 2G recharges</v>
          </cell>
          <cell r="C10" t="str">
            <v>Sale</v>
          </cell>
          <cell r="D10" t="str">
            <v>Internet</v>
          </cell>
        </row>
        <row r="11">
          <cell r="A11" t="str">
            <v>count_rech_3g</v>
          </cell>
          <cell r="B11" t="str">
            <v>Count of 3G recharges</v>
          </cell>
          <cell r="C11" t="str">
            <v>Sale</v>
          </cell>
          <cell r="D11" t="str">
            <v>Internet</v>
          </cell>
        </row>
        <row r="12">
          <cell r="A12" t="str">
            <v>max_rech_data</v>
          </cell>
          <cell r="B12" t="str">
            <v>Recharge Amount (Max) for Data</v>
          </cell>
          <cell r="C12" t="str">
            <v>Sale</v>
          </cell>
          <cell r="D12" t="str">
            <v>Internet</v>
          </cell>
        </row>
        <row r="13">
          <cell r="A13" t="str">
            <v>monthly_2g</v>
          </cell>
          <cell r="B13" t="str">
            <v>Count of 2G monthly schemes bought</v>
          </cell>
          <cell r="C13" t="str">
            <v>Sale</v>
          </cell>
          <cell r="D13" t="str">
            <v>Internet</v>
          </cell>
        </row>
        <row r="14">
          <cell r="A14" t="str">
            <v>monthly_3g</v>
          </cell>
          <cell r="B14" t="str">
            <v>Count of 3G monthly schemes bought</v>
          </cell>
          <cell r="C14" t="str">
            <v>Sale</v>
          </cell>
          <cell r="D14" t="str">
            <v>Internet</v>
          </cell>
        </row>
        <row r="15">
          <cell r="A15" t="str">
            <v>sachet_2g</v>
          </cell>
          <cell r="B15" t="str">
            <v>Count of 2G non-monthly schemes bought</v>
          </cell>
          <cell r="C15" t="str">
            <v>Sale</v>
          </cell>
          <cell r="D15" t="str">
            <v>Internet</v>
          </cell>
        </row>
        <row r="16">
          <cell r="A16" t="str">
            <v>sachet_3g</v>
          </cell>
          <cell r="B16" t="str">
            <v>Count of 3G non-monthly schemes bought</v>
          </cell>
          <cell r="C16" t="str">
            <v>Sale</v>
          </cell>
          <cell r="D16" t="str">
            <v>Internet</v>
          </cell>
        </row>
        <row r="17">
          <cell r="A17" t="str">
            <v>total_rech_data</v>
          </cell>
          <cell r="B17" t="str">
            <v>Recharge Amount (Total) for Data</v>
          </cell>
          <cell r="C17" t="str">
            <v>Sale</v>
          </cell>
          <cell r="D17" t="str">
            <v>Internet</v>
          </cell>
        </row>
        <row r="18">
          <cell r="A18" t="str">
            <v>last_day_rch_amt</v>
          </cell>
          <cell r="B18" t="str">
            <v>Recharge Amount on Last Day</v>
          </cell>
          <cell r="C18" t="str">
            <v>Sale</v>
          </cell>
        </row>
        <row r="19">
          <cell r="A19" t="str">
            <v>max_rech_amt</v>
          </cell>
          <cell r="B19" t="str">
            <v>Recharge Amount (Max)</v>
          </cell>
          <cell r="C19" t="str">
            <v>Sale</v>
          </cell>
        </row>
        <row r="20">
          <cell r="A20" t="str">
            <v>night_pck_user</v>
          </cell>
          <cell r="B20" t="str">
            <v>Purchased Night Pack?</v>
          </cell>
          <cell r="C20" t="str">
            <v>Sale</v>
          </cell>
        </row>
        <row r="21">
          <cell r="A21" t="str">
            <v>total_rech_amt</v>
          </cell>
          <cell r="B21" t="str">
            <v>Recharge Amount (Total)</v>
          </cell>
          <cell r="C21" t="str">
            <v>Sale</v>
          </cell>
        </row>
        <row r="22">
          <cell r="A22" t="str">
            <v>total_rech_num</v>
          </cell>
          <cell r="B22" t="str">
            <v>Recharge Amount (Count)</v>
          </cell>
          <cell r="C22" t="str">
            <v>Sale</v>
          </cell>
        </row>
        <row r="23">
          <cell r="A23" t="str">
            <v>ic_others</v>
          </cell>
          <cell r="B23" t="str">
            <v>Count of incoming calls from Other services</v>
          </cell>
          <cell r="C23" t="str">
            <v>Services</v>
          </cell>
          <cell r="D23" t="str">
            <v>Calls</v>
          </cell>
        </row>
        <row r="24">
          <cell r="A24" t="str">
            <v>isd_ic_mou</v>
          </cell>
          <cell r="B24" t="str">
            <v>Minutes of usage - ISD calls (Incoming)</v>
          </cell>
          <cell r="C24" t="str">
            <v>Services</v>
          </cell>
          <cell r="D24" t="str">
            <v>Calls</v>
          </cell>
        </row>
        <row r="25">
          <cell r="A25" t="str">
            <v>isd_og_mou</v>
          </cell>
          <cell r="B25" t="str">
            <v>Minutes of usage - ISD calls (Outgoing)</v>
          </cell>
          <cell r="C25" t="str">
            <v>Services</v>
          </cell>
          <cell r="D25" t="str">
            <v>Calls</v>
          </cell>
        </row>
        <row r="26">
          <cell r="A26" t="str">
            <v>loc_ic_mou</v>
          </cell>
          <cell r="B26" t="str">
            <v>Minutes of usage - Local calls (Incoming)</v>
          </cell>
          <cell r="C26" t="str">
            <v>Services</v>
          </cell>
          <cell r="D26" t="str">
            <v>Calls</v>
          </cell>
        </row>
        <row r="27">
          <cell r="A27" t="str">
            <v>loc_ic_t2f_mou</v>
          </cell>
          <cell r="B27" t="str">
            <v>Minutes of usage - Local calls (Incoming) from fixed lines</v>
          </cell>
          <cell r="C27" t="str">
            <v>Services</v>
          </cell>
          <cell r="D27" t="str">
            <v>Calls</v>
          </cell>
        </row>
        <row r="28">
          <cell r="A28" t="str">
            <v>loc_ic_t2m_mou</v>
          </cell>
          <cell r="B28" t="str">
            <v>Minutes of usage - Local calls (Incoming) from other operators over mobile</v>
          </cell>
          <cell r="C28" t="str">
            <v>Services</v>
          </cell>
          <cell r="D28" t="str">
            <v>Calls</v>
          </cell>
        </row>
        <row r="29">
          <cell r="A29" t="str">
            <v>loc_ic_t2t_mou</v>
          </cell>
          <cell r="B29" t="str">
            <v>Minutes of usage - Local calls (Incoming) over mobile</v>
          </cell>
          <cell r="C29" t="str">
            <v>Services</v>
          </cell>
          <cell r="D29" t="str">
            <v>Calls</v>
          </cell>
        </row>
        <row r="30">
          <cell r="A30" t="str">
            <v>loc_og_mou</v>
          </cell>
          <cell r="B30" t="str">
            <v>Minutes of usage - Local calls (Outgoing)</v>
          </cell>
          <cell r="C30" t="str">
            <v>Services</v>
          </cell>
          <cell r="D30" t="str">
            <v>Calls</v>
          </cell>
        </row>
        <row r="31">
          <cell r="A31" t="str">
            <v>loc_og_t2c_mou</v>
          </cell>
          <cell r="B31" t="str">
            <v>Minutes of usage - Local calls (Outgoing) to call centers</v>
          </cell>
          <cell r="C31" t="str">
            <v>Services</v>
          </cell>
          <cell r="D31" t="str">
            <v>Calls</v>
          </cell>
        </row>
        <row r="32">
          <cell r="A32" t="str">
            <v>loc_og_t2f_mou</v>
          </cell>
          <cell r="B32" t="str">
            <v>Minutes of usage - Local calls (Outgoing) to fixed lines</v>
          </cell>
          <cell r="C32" t="str">
            <v>Services</v>
          </cell>
          <cell r="D32" t="str">
            <v>Calls</v>
          </cell>
        </row>
        <row r="33">
          <cell r="A33" t="str">
            <v>loc_og_t2m_mou</v>
          </cell>
          <cell r="B33" t="str">
            <v>Minutes of usage - voice calls (Outgoing) with other operators over mobile</v>
          </cell>
          <cell r="C33" t="str">
            <v>Services</v>
          </cell>
          <cell r="D33" t="str">
            <v>Calls</v>
          </cell>
        </row>
        <row r="34">
          <cell r="A34" t="str">
            <v>loc_og_t2t_mou</v>
          </cell>
          <cell r="B34" t="str">
            <v>Minutes of usage - voice calls (Outgoing) within same operator over mobile</v>
          </cell>
          <cell r="C34" t="str">
            <v>Services</v>
          </cell>
          <cell r="D34" t="str">
            <v>Calls</v>
          </cell>
        </row>
        <row r="35">
          <cell r="A35" t="str">
            <v>offnet_mou</v>
          </cell>
          <cell r="B35" t="str">
            <v>Minutes of usage - voice calls over All kind of calls outside the operator T network</v>
          </cell>
          <cell r="C35" t="str">
            <v>Services</v>
          </cell>
          <cell r="D35" t="str">
            <v>Calls</v>
          </cell>
        </row>
        <row r="36">
          <cell r="A36" t="str">
            <v>og_others</v>
          </cell>
          <cell r="B36" t="str">
            <v>Outgoing calls to other network</v>
          </cell>
          <cell r="C36" t="str">
            <v>Services</v>
          </cell>
          <cell r="D36" t="str">
            <v>Calls</v>
          </cell>
        </row>
        <row r="37">
          <cell r="A37" t="str">
            <v>onnet_mou</v>
          </cell>
          <cell r="B37" t="str">
            <v xml:space="preserve">Minutes of usage - voice calls over All kind of calls within the same operator network </v>
          </cell>
          <cell r="C37" t="str">
            <v>Services</v>
          </cell>
          <cell r="D37" t="str">
            <v>Calls</v>
          </cell>
        </row>
        <row r="38">
          <cell r="A38" t="str">
            <v>roam_ic_mou</v>
          </cell>
          <cell r="B38" t="str">
            <v>Minutes of usage - voice calls (Incoming) while roaming</v>
          </cell>
          <cell r="C38" t="str">
            <v>Services</v>
          </cell>
          <cell r="D38" t="str">
            <v>Calls</v>
          </cell>
        </row>
        <row r="39">
          <cell r="A39" t="str">
            <v>roam_og_mou</v>
          </cell>
          <cell r="B39" t="str">
            <v>Minutes of usage - voice calls (Outgoing) while roaming</v>
          </cell>
          <cell r="C39" t="str">
            <v>Services</v>
          </cell>
          <cell r="D39" t="str">
            <v>Calls</v>
          </cell>
        </row>
        <row r="40">
          <cell r="A40" t="str">
            <v>spl_ic_mou</v>
          </cell>
          <cell r="B40" t="str">
            <v>Minutes of usage - Special calls (Incoming)</v>
          </cell>
          <cell r="C40" t="str">
            <v>Services</v>
          </cell>
          <cell r="D40" t="str">
            <v>Calls</v>
          </cell>
        </row>
        <row r="41">
          <cell r="A41" t="str">
            <v>spl_og_mou</v>
          </cell>
          <cell r="B41" t="str">
            <v>Minutes of usage - Special calls (Outgoing)</v>
          </cell>
          <cell r="C41" t="str">
            <v>Services</v>
          </cell>
          <cell r="D41" t="str">
            <v>Calls</v>
          </cell>
        </row>
        <row r="42">
          <cell r="A42" t="str">
            <v>std_ic_mou</v>
          </cell>
          <cell r="B42" t="str">
            <v>Minutes of usage - STD calls (Incoming)</v>
          </cell>
          <cell r="C42" t="str">
            <v>Services</v>
          </cell>
          <cell r="D42" t="str">
            <v>Calls</v>
          </cell>
        </row>
        <row r="43">
          <cell r="A43" t="str">
            <v>std_ic_t2f_mou</v>
          </cell>
          <cell r="B43" t="str">
            <v>Minutes of usage - STD calls (Incoming) from fixed lines</v>
          </cell>
          <cell r="C43" t="str">
            <v>Services</v>
          </cell>
          <cell r="D43" t="str">
            <v>Calls</v>
          </cell>
        </row>
        <row r="44">
          <cell r="A44" t="str">
            <v>std_ic_t2m_mou</v>
          </cell>
          <cell r="B44" t="str">
            <v>Minutes of usage - STD calls (Incoming) from other operators over mobile</v>
          </cell>
          <cell r="C44" t="str">
            <v>Services</v>
          </cell>
          <cell r="D44" t="str">
            <v>Calls</v>
          </cell>
        </row>
        <row r="45">
          <cell r="A45" t="str">
            <v>std_ic_t2t_mou</v>
          </cell>
          <cell r="B45" t="str">
            <v>Minutes of usage - STD calls (Incoming) over mobile</v>
          </cell>
          <cell r="C45" t="str">
            <v>Services</v>
          </cell>
          <cell r="D45" t="str">
            <v>Calls</v>
          </cell>
        </row>
        <row r="46">
          <cell r="A46" t="str">
            <v>std_og_mou</v>
          </cell>
          <cell r="B46" t="str">
            <v>Minutes of usage - STD calls (Outgoing)</v>
          </cell>
          <cell r="C46" t="str">
            <v>Services</v>
          </cell>
          <cell r="D46" t="str">
            <v>Calls</v>
          </cell>
        </row>
        <row r="47">
          <cell r="A47" t="str">
            <v>std_og_t2f_mou</v>
          </cell>
          <cell r="B47" t="str">
            <v>Minutes of usage - STD calls (Outgoing) to fixed lines</v>
          </cell>
          <cell r="C47" t="str">
            <v>Services</v>
          </cell>
          <cell r="D47" t="str">
            <v>Calls</v>
          </cell>
        </row>
        <row r="48">
          <cell r="A48" t="str">
            <v>std_og_t2m_mou</v>
          </cell>
          <cell r="B48" t="str">
            <v>Minutes of usage - STD calls (Outgoing) to other operators over mobile</v>
          </cell>
          <cell r="C48" t="str">
            <v>Services</v>
          </cell>
          <cell r="D48" t="str">
            <v>Calls</v>
          </cell>
        </row>
        <row r="49">
          <cell r="A49" t="str">
            <v>std_og_t2t_mou</v>
          </cell>
          <cell r="B49" t="str">
            <v>Minutes of usage - STD calls (Outgoing) over mobile</v>
          </cell>
          <cell r="C49" t="str">
            <v>Services</v>
          </cell>
          <cell r="D49" t="str">
            <v>Calls</v>
          </cell>
        </row>
        <row r="50">
          <cell r="A50" t="str">
            <v>total_ic_mou</v>
          </cell>
          <cell r="B50" t="str">
            <v>Minutes of usage - Total (Incoming)</v>
          </cell>
          <cell r="C50" t="str">
            <v>Services</v>
          </cell>
          <cell r="D50" t="str">
            <v>Calls</v>
          </cell>
        </row>
        <row r="51">
          <cell r="A51" t="str">
            <v>total_og_mou</v>
          </cell>
          <cell r="B51" t="str">
            <v>Minutes of usage - Total (Outgoing)</v>
          </cell>
          <cell r="C51" t="str">
            <v>Services</v>
          </cell>
          <cell r="D51" t="str">
            <v>Calls</v>
          </cell>
        </row>
        <row r="52">
          <cell r="A52" t="str">
            <v>vol_2g_mb</v>
          </cell>
          <cell r="B52" t="str">
            <v>Internet Usage in MB - 2G</v>
          </cell>
          <cell r="C52" t="str">
            <v>Services</v>
          </cell>
          <cell r="D52" t="str">
            <v>Internet</v>
          </cell>
        </row>
        <row r="53">
          <cell r="A53" t="str">
            <v>vol_3g_mb</v>
          </cell>
          <cell r="B53" t="str">
            <v>Internet Usage in MB - 3G</v>
          </cell>
          <cell r="C53" t="str">
            <v>Services</v>
          </cell>
          <cell r="D53" t="str">
            <v>Internet</v>
          </cell>
        </row>
        <row r="54">
          <cell r="A54" t="str">
            <v>fb_user</v>
          </cell>
          <cell r="B54" t="str">
            <v>Facebook Services availed? (Yes/No)</v>
          </cell>
          <cell r="C54" t="str">
            <v>Services</v>
          </cell>
          <cell r="D54" t="str">
            <v>Others</v>
          </cell>
        </row>
        <row r="55">
          <cell r="A55" t="str">
            <v>aon</v>
          </cell>
          <cell r="B55" t="str">
            <v>Age on network - number of days the customer is using the operator T network</v>
          </cell>
          <cell r="C55" t="str">
            <v>Tenure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8630-C861-0345-AA70-93E584FA6676}">
  <dimension ref="A1:F21"/>
  <sheetViews>
    <sheetView tabSelected="1" zoomScale="234" zoomScaleNormal="234" workbookViewId="0">
      <selection sqref="A1:F21"/>
    </sheetView>
  </sheetViews>
  <sheetFormatPr baseColWidth="10" defaultRowHeight="16" x14ac:dyDescent="0.2"/>
  <cols>
    <col min="1" max="1" width="17.33203125" bestFit="1" customWidth="1"/>
    <col min="2" max="2" width="6.33203125" bestFit="1" customWidth="1"/>
    <col min="3" max="3" width="15.33203125" bestFit="1" customWidth="1"/>
    <col min="4" max="4" width="46" bestFit="1" customWidth="1"/>
    <col min="5" max="5" width="13.6640625" bestFit="1" customWidth="1"/>
    <col min="6" max="6" width="11.83203125" bestFit="1" customWidth="1"/>
  </cols>
  <sheetData>
    <row r="1" spans="1:6" x14ac:dyDescent="0.2">
      <c r="A1" t="s">
        <v>0</v>
      </c>
      <c r="B1" t="s">
        <v>22</v>
      </c>
      <c r="C1" t="s">
        <v>21</v>
      </c>
      <c r="D1" t="s">
        <v>23</v>
      </c>
      <c r="E1" t="s">
        <v>24</v>
      </c>
      <c r="F1" t="s">
        <v>25</v>
      </c>
    </row>
    <row r="2" spans="1:6" x14ac:dyDescent="0.2">
      <c r="A2" t="s">
        <v>1</v>
      </c>
      <c r="B2" t="str">
        <f>TEXT(DATE(1,RIGHT(A2,1)*1,1),"mmmm")</f>
        <v>August</v>
      </c>
      <c r="C2" t="str">
        <f>LEFT(A2,LEN(A2)-2)</f>
        <v>total_ic_mou</v>
      </c>
      <c r="D2" t="str">
        <f>IF(INDEX([1]Sheet2!B:B,MATCH($C2,[1]Sheet2!$A:$A,0))=0,"",INDEX([1]Sheet2!B:B,MATCH($C2,[1]Sheet2!$A:$A,0)))</f>
        <v>Minutes of usage - Total (Incoming)</v>
      </c>
      <c r="E2" t="str">
        <f>IF(INDEX([1]Sheet2!C:C,MATCH($C2,[1]Sheet2!$A:$A,0))=0,"",INDEX([1]Sheet2!C:C,MATCH($C2,[1]Sheet2!$A:$A,0)))</f>
        <v>Services</v>
      </c>
      <c r="F2" t="str">
        <f>IF(INDEX([1]Sheet2!D:D,MATCH($C2,[1]Sheet2!$A:$A,0))=0,"",INDEX([1]Sheet2!D:D,MATCH($C2,[1]Sheet2!$A:$A,0)))</f>
        <v>Calls</v>
      </c>
    </row>
    <row r="3" spans="1:6" x14ac:dyDescent="0.2">
      <c r="A3" t="s">
        <v>2</v>
      </c>
      <c r="B3" t="str">
        <f t="shared" ref="B3:B21" si="0">TEXT(DATE(1,RIGHT(A3,1)*1,1),"mmmm")</f>
        <v>August</v>
      </c>
      <c r="C3" t="str">
        <f t="shared" ref="C3:C21" si="1">LEFT(A3,LEN(A3)-2)</f>
        <v>loc_ic_mou</v>
      </c>
      <c r="D3" t="str">
        <f>IF(INDEX([1]Sheet2!B:B,MATCH($C3,[1]Sheet2!$A:$A,0))=0,"",INDEX([1]Sheet2!B:B,MATCH($C3,[1]Sheet2!$A:$A,0)))</f>
        <v>Minutes of usage - Local calls (Incoming)</v>
      </c>
      <c r="E3" t="str">
        <f>IF(INDEX([1]Sheet2!C:C,MATCH($C3,[1]Sheet2!$A:$A,0))=0,"",INDEX([1]Sheet2!C:C,MATCH($C3,[1]Sheet2!$A:$A,0)))</f>
        <v>Services</v>
      </c>
      <c r="F3" t="str">
        <f>IF(INDEX([1]Sheet2!D:D,MATCH($C3,[1]Sheet2!$A:$A,0))=0,"",INDEX([1]Sheet2!D:D,MATCH($C3,[1]Sheet2!$A:$A,0)))</f>
        <v>Calls</v>
      </c>
    </row>
    <row r="4" spans="1:6" x14ac:dyDescent="0.2">
      <c r="A4" t="s">
        <v>3</v>
      </c>
      <c r="B4" t="str">
        <f t="shared" si="0"/>
        <v>August</v>
      </c>
      <c r="C4" t="str">
        <f t="shared" si="1"/>
        <v>fb_user</v>
      </c>
      <c r="D4" t="str">
        <f>IF(INDEX([1]Sheet2!B:B,MATCH($C4,[1]Sheet2!$A:$A,0))=0,"",INDEX([1]Sheet2!B:B,MATCH($C4,[1]Sheet2!$A:$A,0)))</f>
        <v>Facebook Services availed? (Yes/No)</v>
      </c>
      <c r="E4" t="str">
        <f>IF(INDEX([1]Sheet2!C:C,MATCH($C4,[1]Sheet2!$A:$A,0))=0,"",INDEX([1]Sheet2!C:C,MATCH($C4,[1]Sheet2!$A:$A,0)))</f>
        <v>Services</v>
      </c>
      <c r="F4" t="str">
        <f>IF(INDEX([1]Sheet2!D:D,MATCH($C4,[1]Sheet2!$A:$A,0))=0,"",INDEX([1]Sheet2!D:D,MATCH($C4,[1]Sheet2!$A:$A,0)))</f>
        <v>Others</v>
      </c>
    </row>
    <row r="5" spans="1:6" x14ac:dyDescent="0.2">
      <c r="A5" t="s">
        <v>4</v>
      </c>
      <c r="B5" t="str">
        <f t="shared" si="0"/>
        <v>August</v>
      </c>
      <c r="C5" t="str">
        <f t="shared" si="1"/>
        <v>roam_og_mou</v>
      </c>
      <c r="D5" t="str">
        <f>IF(INDEX([1]Sheet2!B:B,MATCH($C5,[1]Sheet2!$A:$A,0))=0,"",INDEX([1]Sheet2!B:B,MATCH($C5,[1]Sheet2!$A:$A,0)))</f>
        <v>Minutes of usage - voice calls (Outgoing) while roaming</v>
      </c>
      <c r="E5" t="str">
        <f>IF(INDEX([1]Sheet2!C:C,MATCH($C5,[1]Sheet2!$A:$A,0))=0,"",INDEX([1]Sheet2!C:C,MATCH($C5,[1]Sheet2!$A:$A,0)))</f>
        <v>Services</v>
      </c>
      <c r="F5" t="str">
        <f>IF(INDEX([1]Sheet2!D:D,MATCH($C5,[1]Sheet2!$A:$A,0))=0,"",INDEX([1]Sheet2!D:D,MATCH($C5,[1]Sheet2!$A:$A,0)))</f>
        <v>Calls</v>
      </c>
    </row>
    <row r="6" spans="1:6" x14ac:dyDescent="0.2">
      <c r="A6" t="s">
        <v>5</v>
      </c>
      <c r="B6" t="str">
        <f t="shared" si="0"/>
        <v>August</v>
      </c>
      <c r="C6" t="str">
        <f t="shared" si="1"/>
        <v>total_rech_amt</v>
      </c>
      <c r="D6" t="str">
        <f>IF(INDEX([1]Sheet2!B:B,MATCH($C6,[1]Sheet2!$A:$A,0))=0,"",INDEX([1]Sheet2!B:B,MATCH($C6,[1]Sheet2!$A:$A,0)))</f>
        <v>Recharge Amount (Total)</v>
      </c>
      <c r="E6" t="str">
        <f>IF(INDEX([1]Sheet2!C:C,MATCH($C6,[1]Sheet2!$A:$A,0))=0,"",INDEX([1]Sheet2!C:C,MATCH($C6,[1]Sheet2!$A:$A,0)))</f>
        <v>Sale</v>
      </c>
      <c r="F6" t="str">
        <f>IF(INDEX([1]Sheet2!D:D,MATCH($C6,[1]Sheet2!$A:$A,0))=0,"",INDEX([1]Sheet2!D:D,MATCH($C6,[1]Sheet2!$A:$A,0)))</f>
        <v/>
      </c>
    </row>
    <row r="7" spans="1:6" x14ac:dyDescent="0.2">
      <c r="A7" t="s">
        <v>6</v>
      </c>
      <c r="B7" t="str">
        <f t="shared" si="0"/>
        <v>August</v>
      </c>
      <c r="C7" t="str">
        <f t="shared" si="1"/>
        <v>last_day_rch_amt</v>
      </c>
      <c r="D7" t="str">
        <f>IF(INDEX([1]Sheet2!B:B,MATCH($C7,[1]Sheet2!$A:$A,0))=0,"",INDEX([1]Sheet2!B:B,MATCH($C7,[1]Sheet2!$A:$A,0)))</f>
        <v>Recharge Amount on Last Day</v>
      </c>
      <c r="E7" t="str">
        <f>IF(INDEX([1]Sheet2!C:C,MATCH($C7,[1]Sheet2!$A:$A,0))=0,"",INDEX([1]Sheet2!C:C,MATCH($C7,[1]Sheet2!$A:$A,0)))</f>
        <v>Sale</v>
      </c>
      <c r="F7" t="str">
        <f>IF(INDEX([1]Sheet2!D:D,MATCH($C7,[1]Sheet2!$A:$A,0))=0,"",INDEX([1]Sheet2!D:D,MATCH($C7,[1]Sheet2!$A:$A,0)))</f>
        <v/>
      </c>
    </row>
    <row r="8" spans="1:6" x14ac:dyDescent="0.2">
      <c r="A8" t="s">
        <v>7</v>
      </c>
      <c r="B8" t="str">
        <f t="shared" si="0"/>
        <v>August</v>
      </c>
      <c r="C8" t="str">
        <f t="shared" si="1"/>
        <v>total_og_mou</v>
      </c>
      <c r="D8" t="str">
        <f>IF(INDEX([1]Sheet2!B:B,MATCH($C8,[1]Sheet2!$A:$A,0))=0,"",INDEX([1]Sheet2!B:B,MATCH($C8,[1]Sheet2!$A:$A,0)))</f>
        <v>Minutes of usage - Total (Outgoing)</v>
      </c>
      <c r="E8" t="str">
        <f>IF(INDEX([1]Sheet2!C:C,MATCH($C8,[1]Sheet2!$A:$A,0))=0,"",INDEX([1]Sheet2!C:C,MATCH($C8,[1]Sheet2!$A:$A,0)))</f>
        <v>Services</v>
      </c>
      <c r="F8" t="str">
        <f>IF(INDEX([1]Sheet2!D:D,MATCH($C8,[1]Sheet2!$A:$A,0))=0,"",INDEX([1]Sheet2!D:D,MATCH($C8,[1]Sheet2!$A:$A,0)))</f>
        <v>Calls</v>
      </c>
    </row>
    <row r="9" spans="1:6" x14ac:dyDescent="0.2">
      <c r="A9" t="s">
        <v>8</v>
      </c>
      <c r="B9" t="str">
        <f t="shared" si="0"/>
        <v>July</v>
      </c>
      <c r="C9" t="str">
        <f t="shared" si="1"/>
        <v>spl_og_mou</v>
      </c>
      <c r="D9" t="str">
        <f>IF(INDEX([1]Sheet2!B:B,MATCH($C9,[1]Sheet2!$A:$A,0))=0,"",INDEX([1]Sheet2!B:B,MATCH($C9,[1]Sheet2!$A:$A,0)))</f>
        <v>Minutes of usage - Special calls (Outgoing)</v>
      </c>
      <c r="E9" t="str">
        <f>IF(INDEX([1]Sheet2!C:C,MATCH($C9,[1]Sheet2!$A:$A,0))=0,"",INDEX([1]Sheet2!C:C,MATCH($C9,[1]Sheet2!$A:$A,0)))</f>
        <v>Services</v>
      </c>
      <c r="F9" t="str">
        <f>IF(INDEX([1]Sheet2!D:D,MATCH($C9,[1]Sheet2!$A:$A,0))=0,"",INDEX([1]Sheet2!D:D,MATCH($C9,[1]Sheet2!$A:$A,0)))</f>
        <v>Calls</v>
      </c>
    </row>
    <row r="10" spans="1:6" x14ac:dyDescent="0.2">
      <c r="A10" t="s">
        <v>9</v>
      </c>
      <c r="B10" t="str">
        <f t="shared" si="0"/>
        <v>August</v>
      </c>
      <c r="C10" t="str">
        <f t="shared" si="1"/>
        <v>roam_ic_mou</v>
      </c>
      <c r="D10" t="str">
        <f>IF(INDEX([1]Sheet2!B:B,MATCH($C10,[1]Sheet2!$A:$A,0))=0,"",INDEX([1]Sheet2!B:B,MATCH($C10,[1]Sheet2!$A:$A,0)))</f>
        <v>Minutes of usage - voice calls (Incoming) while roaming</v>
      </c>
      <c r="E10" t="str">
        <f>IF(INDEX([1]Sheet2!C:C,MATCH($C10,[1]Sheet2!$A:$A,0))=0,"",INDEX([1]Sheet2!C:C,MATCH($C10,[1]Sheet2!$A:$A,0)))</f>
        <v>Services</v>
      </c>
      <c r="F10" t="str">
        <f>IF(INDEX([1]Sheet2!D:D,MATCH($C10,[1]Sheet2!$A:$A,0))=0,"",INDEX([1]Sheet2!D:D,MATCH($C10,[1]Sheet2!$A:$A,0)))</f>
        <v>Calls</v>
      </c>
    </row>
    <row r="11" spans="1:6" x14ac:dyDescent="0.2">
      <c r="A11" t="s">
        <v>10</v>
      </c>
      <c r="B11" t="str">
        <f t="shared" si="0"/>
        <v>June</v>
      </c>
      <c r="C11" t="str">
        <f t="shared" si="1"/>
        <v>spl_ic_mou</v>
      </c>
      <c r="D11" t="str">
        <f>IF(INDEX([1]Sheet2!B:B,MATCH($C11,[1]Sheet2!$A:$A,0))=0,"",INDEX([1]Sheet2!B:B,MATCH($C11,[1]Sheet2!$A:$A,0)))</f>
        <v>Minutes of usage - Special calls (Incoming)</v>
      </c>
      <c r="E11" t="str">
        <f>IF(INDEX([1]Sheet2!C:C,MATCH($C11,[1]Sheet2!$A:$A,0))=0,"",INDEX([1]Sheet2!C:C,MATCH($C11,[1]Sheet2!$A:$A,0)))</f>
        <v>Services</v>
      </c>
      <c r="F11" t="str">
        <f>IF(INDEX([1]Sheet2!D:D,MATCH($C11,[1]Sheet2!$A:$A,0))=0,"",INDEX([1]Sheet2!D:D,MATCH($C11,[1]Sheet2!$A:$A,0)))</f>
        <v>Calls</v>
      </c>
    </row>
    <row r="12" spans="1:6" x14ac:dyDescent="0.2">
      <c r="A12" t="s">
        <v>11</v>
      </c>
      <c r="B12" t="str">
        <f t="shared" si="0"/>
        <v>August</v>
      </c>
      <c r="C12" t="str">
        <f t="shared" si="1"/>
        <v>total_rech_num</v>
      </c>
      <c r="D12" t="str">
        <f>IF(INDEX([1]Sheet2!B:B,MATCH($C12,[1]Sheet2!$A:$A,0))=0,"",INDEX([1]Sheet2!B:B,MATCH($C12,[1]Sheet2!$A:$A,0)))</f>
        <v>Recharge Amount (Count)</v>
      </c>
      <c r="E12" t="str">
        <f>IF(INDEX([1]Sheet2!C:C,MATCH($C12,[1]Sheet2!$A:$A,0))=0,"",INDEX([1]Sheet2!C:C,MATCH($C12,[1]Sheet2!$A:$A,0)))</f>
        <v>Sale</v>
      </c>
      <c r="F12" t="str">
        <f>IF(INDEX([1]Sheet2!D:D,MATCH($C12,[1]Sheet2!$A:$A,0))=0,"",INDEX([1]Sheet2!D:D,MATCH($C12,[1]Sheet2!$A:$A,0)))</f>
        <v/>
      </c>
    </row>
    <row r="13" spans="1:6" x14ac:dyDescent="0.2">
      <c r="A13" t="s">
        <v>12</v>
      </c>
      <c r="B13" t="str">
        <f t="shared" si="0"/>
        <v>June</v>
      </c>
      <c r="C13" t="str">
        <f t="shared" si="1"/>
        <v>last_day_rch_amt</v>
      </c>
      <c r="D13" t="str">
        <f>IF(INDEX([1]Sheet2!B:B,MATCH($C13,[1]Sheet2!$A:$A,0))=0,"",INDEX([1]Sheet2!B:B,MATCH($C13,[1]Sheet2!$A:$A,0)))</f>
        <v>Recharge Amount on Last Day</v>
      </c>
      <c r="E13" t="str">
        <f>IF(INDEX([1]Sheet2!C:C,MATCH($C13,[1]Sheet2!$A:$A,0))=0,"",INDEX([1]Sheet2!C:C,MATCH($C13,[1]Sheet2!$A:$A,0)))</f>
        <v>Sale</v>
      </c>
      <c r="F13" t="str">
        <f>IF(INDEX([1]Sheet2!D:D,MATCH($C13,[1]Sheet2!$A:$A,0))=0,"",INDEX([1]Sheet2!D:D,MATCH($C13,[1]Sheet2!$A:$A,0)))</f>
        <v/>
      </c>
    </row>
    <row r="14" spans="1:6" x14ac:dyDescent="0.2">
      <c r="A14" t="s">
        <v>13</v>
      </c>
      <c r="B14" t="str">
        <f t="shared" si="0"/>
        <v>August</v>
      </c>
      <c r="C14" t="str">
        <f t="shared" si="1"/>
        <v>spl_ic_mou</v>
      </c>
      <c r="D14" t="str">
        <f>IF(INDEX([1]Sheet2!B:B,MATCH($C14,[1]Sheet2!$A:$A,0))=0,"",INDEX([1]Sheet2!B:B,MATCH($C14,[1]Sheet2!$A:$A,0)))</f>
        <v>Minutes of usage - Special calls (Incoming)</v>
      </c>
      <c r="E14" t="str">
        <f>IF(INDEX([1]Sheet2!C:C,MATCH($C14,[1]Sheet2!$A:$A,0))=0,"",INDEX([1]Sheet2!C:C,MATCH($C14,[1]Sheet2!$A:$A,0)))</f>
        <v>Services</v>
      </c>
      <c r="F14" t="str">
        <f>IF(INDEX([1]Sheet2!D:D,MATCH($C14,[1]Sheet2!$A:$A,0))=0,"",INDEX([1]Sheet2!D:D,MATCH($C14,[1]Sheet2!$A:$A,0)))</f>
        <v>Calls</v>
      </c>
    </row>
    <row r="15" spans="1:6" x14ac:dyDescent="0.2">
      <c r="A15" t="s">
        <v>14</v>
      </c>
      <c r="B15" t="str">
        <f t="shared" si="0"/>
        <v>July</v>
      </c>
      <c r="C15" t="str">
        <f t="shared" si="1"/>
        <v>last_day_rch_amt</v>
      </c>
      <c r="D15" t="str">
        <f>IF(INDEX([1]Sheet2!B:B,MATCH($C15,[1]Sheet2!$A:$A,0))=0,"",INDEX([1]Sheet2!B:B,MATCH($C15,[1]Sheet2!$A:$A,0)))</f>
        <v>Recharge Amount on Last Day</v>
      </c>
      <c r="E15" t="str">
        <f>IF(INDEX([1]Sheet2!C:C,MATCH($C15,[1]Sheet2!$A:$A,0))=0,"",INDEX([1]Sheet2!C:C,MATCH($C15,[1]Sheet2!$A:$A,0)))</f>
        <v>Sale</v>
      </c>
      <c r="F15" t="str">
        <f>IF(INDEX([1]Sheet2!D:D,MATCH($C15,[1]Sheet2!$A:$A,0))=0,"",INDEX([1]Sheet2!D:D,MATCH($C15,[1]Sheet2!$A:$A,0)))</f>
        <v/>
      </c>
    </row>
    <row r="16" spans="1:6" x14ac:dyDescent="0.2">
      <c r="A16" t="s">
        <v>15</v>
      </c>
      <c r="B16" t="str">
        <f t="shared" si="0"/>
        <v>August</v>
      </c>
      <c r="C16" t="str">
        <f t="shared" si="1"/>
        <v>count_rech_2g</v>
      </c>
      <c r="D16" t="str">
        <f>IF(INDEX([1]Sheet2!B:B,MATCH($C16,[1]Sheet2!$A:$A,0))=0,"",INDEX([1]Sheet2!B:B,MATCH($C16,[1]Sheet2!$A:$A,0)))</f>
        <v>Count of 2G recharges</v>
      </c>
      <c r="E16" t="str">
        <f>IF(INDEX([1]Sheet2!C:C,MATCH($C16,[1]Sheet2!$A:$A,0))=0,"",INDEX([1]Sheet2!C:C,MATCH($C16,[1]Sheet2!$A:$A,0)))</f>
        <v>Sale</v>
      </c>
      <c r="F16" t="str">
        <f>IF(INDEX([1]Sheet2!D:D,MATCH($C16,[1]Sheet2!$A:$A,0))=0,"",INDEX([1]Sheet2!D:D,MATCH($C16,[1]Sheet2!$A:$A,0)))</f>
        <v>Internet</v>
      </c>
    </row>
    <row r="17" spans="1:6" x14ac:dyDescent="0.2">
      <c r="A17" t="s">
        <v>16</v>
      </c>
      <c r="B17" t="str">
        <f t="shared" si="0"/>
        <v>August</v>
      </c>
      <c r="C17" t="str">
        <f t="shared" si="1"/>
        <v>max_rech_amt</v>
      </c>
      <c r="D17" t="str">
        <f>IF(INDEX([1]Sheet2!B:B,MATCH($C17,[1]Sheet2!$A:$A,0))=0,"",INDEX([1]Sheet2!B:B,MATCH($C17,[1]Sheet2!$A:$A,0)))</f>
        <v>Recharge Amount (Max)</v>
      </c>
      <c r="E17" t="str">
        <f>IF(INDEX([1]Sheet2!C:C,MATCH($C17,[1]Sheet2!$A:$A,0))=0,"",INDEX([1]Sheet2!C:C,MATCH($C17,[1]Sheet2!$A:$A,0)))</f>
        <v>Sale</v>
      </c>
      <c r="F17" t="str">
        <f>IF(INDEX([1]Sheet2!D:D,MATCH($C17,[1]Sheet2!$A:$A,0))=0,"",INDEX([1]Sheet2!D:D,MATCH($C17,[1]Sheet2!$A:$A,0)))</f>
        <v/>
      </c>
    </row>
    <row r="18" spans="1:6" x14ac:dyDescent="0.2">
      <c r="A18" t="s">
        <v>17</v>
      </c>
      <c r="B18" t="str">
        <f t="shared" si="0"/>
        <v>June</v>
      </c>
      <c r="C18" t="str">
        <f t="shared" si="1"/>
        <v>spl_og_mou</v>
      </c>
      <c r="D18" t="str">
        <f>IF(INDEX([1]Sheet2!B:B,MATCH($C18,[1]Sheet2!$A:$A,0))=0,"",INDEX([1]Sheet2!B:B,MATCH($C18,[1]Sheet2!$A:$A,0)))</f>
        <v>Minutes of usage - Special calls (Outgoing)</v>
      </c>
      <c r="E18" t="str">
        <f>IF(INDEX([1]Sheet2!C:C,MATCH($C18,[1]Sheet2!$A:$A,0))=0,"",INDEX([1]Sheet2!C:C,MATCH($C18,[1]Sheet2!$A:$A,0)))</f>
        <v>Services</v>
      </c>
      <c r="F18" t="str">
        <f>IF(INDEX([1]Sheet2!D:D,MATCH($C18,[1]Sheet2!$A:$A,0))=0,"",INDEX([1]Sheet2!D:D,MATCH($C18,[1]Sheet2!$A:$A,0)))</f>
        <v>Calls</v>
      </c>
    </row>
    <row r="19" spans="1:6" x14ac:dyDescent="0.2">
      <c r="A19" t="s">
        <v>18</v>
      </c>
      <c r="B19" t="str">
        <f t="shared" si="0"/>
        <v>June</v>
      </c>
      <c r="C19" t="str">
        <f t="shared" si="1"/>
        <v>sachet_2g</v>
      </c>
      <c r="D19" t="str">
        <f>IF(INDEX([1]Sheet2!B:B,MATCH($C19,[1]Sheet2!$A:$A,0))=0,"",INDEX([1]Sheet2!B:B,MATCH($C19,[1]Sheet2!$A:$A,0)))</f>
        <v>Count of 2G non-monthly schemes bought</v>
      </c>
      <c r="E19" t="str">
        <f>IF(INDEX([1]Sheet2!C:C,MATCH($C19,[1]Sheet2!$A:$A,0))=0,"",INDEX([1]Sheet2!C:C,MATCH($C19,[1]Sheet2!$A:$A,0)))</f>
        <v>Sale</v>
      </c>
      <c r="F19" t="str">
        <f>IF(INDEX([1]Sheet2!D:D,MATCH($C19,[1]Sheet2!$A:$A,0))=0,"",INDEX([1]Sheet2!D:D,MATCH($C19,[1]Sheet2!$A:$A,0)))</f>
        <v>Internet</v>
      </c>
    </row>
    <row r="20" spans="1:6" x14ac:dyDescent="0.2">
      <c r="A20" t="s">
        <v>19</v>
      </c>
      <c r="B20" t="str">
        <f t="shared" si="0"/>
        <v>July</v>
      </c>
      <c r="C20" t="str">
        <f t="shared" si="1"/>
        <v>monthly_2g</v>
      </c>
      <c r="D20" t="str">
        <f>IF(INDEX([1]Sheet2!B:B,MATCH($C20,[1]Sheet2!$A:$A,0))=0,"",INDEX([1]Sheet2!B:B,MATCH($C20,[1]Sheet2!$A:$A,0)))</f>
        <v>Count of 2G monthly schemes bought</v>
      </c>
      <c r="E20" t="str">
        <f>IF(INDEX([1]Sheet2!C:C,MATCH($C20,[1]Sheet2!$A:$A,0))=0,"",INDEX([1]Sheet2!C:C,MATCH($C20,[1]Sheet2!$A:$A,0)))</f>
        <v>Sale</v>
      </c>
      <c r="F20" t="str">
        <f>IF(INDEX([1]Sheet2!D:D,MATCH($C20,[1]Sheet2!$A:$A,0))=0,"",INDEX([1]Sheet2!D:D,MATCH($C20,[1]Sheet2!$A:$A,0)))</f>
        <v>Internet</v>
      </c>
    </row>
    <row r="21" spans="1:6" x14ac:dyDescent="0.2">
      <c r="A21" t="s">
        <v>20</v>
      </c>
      <c r="B21" t="str">
        <f t="shared" si="0"/>
        <v>July</v>
      </c>
      <c r="C21" t="str">
        <f t="shared" si="1"/>
        <v>loc_og_t2c_mou</v>
      </c>
      <c r="D21" t="str">
        <f>IF(INDEX([1]Sheet2!B:B,MATCH($C21,[1]Sheet2!$A:$A,0))=0,"",INDEX([1]Sheet2!B:B,MATCH($C21,[1]Sheet2!$A:$A,0)))</f>
        <v>Minutes of usage - Local calls (Outgoing) to call centers</v>
      </c>
      <c r="E21" t="str">
        <f>IF(INDEX([1]Sheet2!C:C,MATCH($C21,[1]Sheet2!$A:$A,0))=0,"",INDEX([1]Sheet2!C:C,MATCH($C21,[1]Sheet2!$A:$A,0)))</f>
        <v>Services</v>
      </c>
      <c r="F21" t="str">
        <f>IF(INDEX([1]Sheet2!D:D,MATCH($C21,[1]Sheet2!$A:$A,0))=0,"",INDEX([1]Sheet2!D:D,MATCH($C21,[1]Sheet2!$A:$A,0)))</f>
        <v>Calls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Thampi</dc:creator>
  <cp:lastModifiedBy>Kamal Thampi</cp:lastModifiedBy>
  <dcterms:created xsi:type="dcterms:W3CDTF">2024-09-03T12:04:32Z</dcterms:created>
  <dcterms:modified xsi:type="dcterms:W3CDTF">2024-09-03T13:07:30Z</dcterms:modified>
</cp:coreProperties>
</file>