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e\Desktop\HYW Repo\Items+Troops Spreadsheets\"/>
    </mc:Choice>
  </mc:AlternateContent>
  <xr:revisionPtr revIDLastSave="0" documentId="13_ncr:1_{4984593D-B27D-4DB4-92BF-09E848DABD89}" xr6:coauthVersionLast="36" xr6:coauthVersionMax="36" xr10:uidLastSave="{00000000-0000-0000-0000-000000000000}"/>
  <bookViews>
    <workbookView xWindow="0" yWindow="0" windowWidth="28800" windowHeight="12225" firstSheet="3" activeTab="6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Bows" sheetId="6" r:id="rId6"/>
    <sheet name="Horses" sheetId="7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6" i="3"/>
  <c r="K15" i="3"/>
  <c r="K14" i="3"/>
  <c r="K13" i="3"/>
  <c r="K12" i="3"/>
  <c r="K11" i="3"/>
  <c r="K10" i="3"/>
  <c r="K9" i="3"/>
  <c r="K8" i="3"/>
  <c r="K7" i="3"/>
  <c r="K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11" i="3"/>
  <c r="J16" i="3"/>
  <c r="J15" i="3"/>
  <c r="J14" i="3"/>
  <c r="J13" i="3"/>
  <c r="J12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<sst xmlns="http://schemas.openxmlformats.org/spreadsheetml/2006/main" count="306" uniqueCount="238">
  <si>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</si>
  <si>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</si>
  <si>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</si>
  <si>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</si>
  <si>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</si>
  <si>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</si>
  <si>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</si>
  <si>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</si>
  <si>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</si>
  <si>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</si>
  <si>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</si>
  <si>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</si>
  <si>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</si>
  <si>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</si>
  <si>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</si>
  <si>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</si>
  <si>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</si>
  <si>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</si>
  <si>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</si>
  <si>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</si>
  <si>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</si>
  <si>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</si>
  <si>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</si>
  <si>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</si>
  <si>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</si>
  <si>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</si>
  <si>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</si>
  <si>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</si>
  <si>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</si>
  <si>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</si>
  <si>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</si>
  <si>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</si>
  <si>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</si>
  <si>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</si>
  <si>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</si>
  <si>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</si>
  <si>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</si>
  <si>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</si>
  <si>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</si>
  <si>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</si>
  <si>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</si>
  <si>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</si>
  <si>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</si>
  <si>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</si>
  <si>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</si>
  <si>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</si>
  <si>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</si>
  <si>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</si>
  <si>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</si>
  <si>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</si>
  <si>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</si>
  <si>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</si>
  <si>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</si>
  <si>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</si>
  <si>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</si>
  <si>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</si>
  <si>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</si>
  <si>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</si>
  <si>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</si>
  <si>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</si>
  <si>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</si>
  <si>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</si>
  <si>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</si>
  <si>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</si>
  <si>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</si>
  <si>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</si>
  <si>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</si>
  <si>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</si>
  <si>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</si>
  <si>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</si>
  <si>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</si>
  <si>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</si>
  <si>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</si>
  <si>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</si>
  <si>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</si>
  <si>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</si>
  <si>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</si>
  <si>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</si>
  <si>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</si>
  <si>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</si>
  <si>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</si>
  <si>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</si>
  <si>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</si>
  <si>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</si>
  <si>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</si>
  <si>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</si>
  <si>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</si>
  <si>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</si>
  <si>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</si>
  <si>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</si>
  <si>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</si>
  <si>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</si>
  <si>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</si>
  <si>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</si>
  <si>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</si>
  <si>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</si>
  <si>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</si>
  <si>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</si>
  <si>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</si>
  <si>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</si>
  <si>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</si>
  <si>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</si>
  <si>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</si>
  <si>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</si>
  <si>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</si>
  <si>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</si>
  <si>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</si>
  <si>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</si>
  <si>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</si>
  <si>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</si>
  <si>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</si>
  <si>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</si>
  <si>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</si>
  <si>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</si>
  <si>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w_twohanded_messer</t>
  </si>
  <si>
    <t>w_twohanded_sword_claymore</t>
  </si>
  <si>
    <t>w_twohanded_sword_danish</t>
  </si>
  <si>
    <t>w_twohanded_talhoffer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</si>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</sst>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24.5703125" customWidth="1"/>
    <col min="2" max="2" width="24.42578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25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25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25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25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25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25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25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25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25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25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25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25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defaultRowHeight="15" x14ac:dyDescent="0.25"/>
  <cols>
    <col min="1" max="1" width="25.7109375" customWidth="1"/>
    <col min="2" max="2" width="20.1406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25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25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25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25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25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25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25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25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25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25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25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25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25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25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25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25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25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25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25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25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25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25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25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25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25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25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31.42578125" customWidth="1"/>
    <col min="2" max="2" width="20.140625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25">
      <c r="A2" s="2" t="s">
        <v>67</v>
      </c>
      <c r="B2" s="2" t="s">
        <v>142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25">
      <c r="A3" s="2" t="s">
        <v>68</v>
      </c>
      <c r="B3" s="2" t="s">
        <v>143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25">
      <c r="A4" s="2" t="s">
        <v>69</v>
      </c>
      <c r="B4" s="2" t="s">
        <v>144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25">
      <c r="A5" s="2"/>
      <c r="B5" s="2"/>
      <c r="C5" s="6"/>
      <c r="D5" s="4"/>
      <c r="E5" s="7"/>
      <c r="F5" s="5"/>
      <c r="G5" s="3"/>
      <c r="H5" s="1"/>
      <c r="I5" s="1"/>
    </row>
    <row r="6" spans="1:11" x14ac:dyDescent="0.25">
      <c r="A6" s="2" t="s">
        <v>70</v>
      </c>
      <c r="B6" s="2" t="s">
        <v>145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25">
      <c r="A7" s="2" t="s">
        <v>71</v>
      </c>
      <c r="B7" s="2" t="s">
        <v>146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25">
      <c r="A8" s="2" t="s">
        <v>72</v>
      </c>
      <c r="B8" s="2" t="s">
        <v>147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25">
      <c r="A9" s="2" t="s">
        <v>73</v>
      </c>
      <c r="B9" s="2" t="s">
        <v>146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25">
      <c r="A10" s="2" t="s">
        <v>74</v>
      </c>
      <c r="B10" s="2" t="s">
        <v>147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25">
      <c r="A11" s="2" t="s">
        <v>75</v>
      </c>
      <c r="B11" s="2" t="s">
        <v>148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25">
      <c r="A12" s="2" t="s">
        <v>76</v>
      </c>
      <c r="B12" s="2" t="s">
        <v>146</v>
      </c>
      <c r="C12" s="6">
        <v>488</v>
      </c>
      <c r="D12" s="4">
        <v>1.4</v>
      </c>
      <c r="E12" s="7">
        <v>0</v>
      </c>
      <c r="F12" s="5">
        <v>100</v>
      </c>
      <c r="G12" s="3">
        <v>95</v>
      </c>
      <c r="H12" s="1">
        <v>29</v>
      </c>
      <c r="I12" s="1">
        <v>25</v>
      </c>
      <c r="J12">
        <f t="shared" si="0"/>
        <v>249</v>
      </c>
      <c r="K12">
        <f t="shared" si="1"/>
        <v>488.03999999999996</v>
      </c>
    </row>
    <row r="13" spans="1:11" x14ac:dyDescent="0.25">
      <c r="A13" s="2" t="s">
        <v>77</v>
      </c>
      <c r="B13" s="2" t="s">
        <v>147</v>
      </c>
      <c r="C13" s="6">
        <v>572</v>
      </c>
      <c r="D13" s="4">
        <v>1.5</v>
      </c>
      <c r="E13" s="7">
        <v>0</v>
      </c>
      <c r="F13" s="5">
        <v>99</v>
      </c>
      <c r="G13" s="3">
        <v>101</v>
      </c>
      <c r="H13" s="1">
        <v>30</v>
      </c>
      <c r="I13" s="1">
        <v>24</v>
      </c>
      <c r="J13">
        <f t="shared" si="0"/>
        <v>254</v>
      </c>
      <c r="K13">
        <f t="shared" si="1"/>
        <v>571.5</v>
      </c>
    </row>
    <row r="14" spans="1:11" x14ac:dyDescent="0.25">
      <c r="A14" s="2" t="s">
        <v>78</v>
      </c>
      <c r="B14" s="2" t="s">
        <v>149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25">
      <c r="A15" s="2" t="s">
        <v>79</v>
      </c>
      <c r="B15" s="2" t="s">
        <v>150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25">
      <c r="A16" s="2" t="s">
        <v>80</v>
      </c>
      <c r="B16" s="2" t="s">
        <v>151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25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25">
      <c r="A18" s="2" t="s">
        <v>81</v>
      </c>
      <c r="B18" s="2" t="s">
        <v>152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25">
      <c r="A19" s="2" t="s">
        <v>82</v>
      </c>
      <c r="B19" s="2" t="s">
        <v>153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25">
      <c r="A20" s="2" t="s">
        <v>83</v>
      </c>
      <c r="B20" s="2" t="s">
        <v>164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25">
      <c r="A21" s="2" t="s">
        <v>84</v>
      </c>
      <c r="B21" s="2" t="s">
        <v>154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25">
      <c r="A22" s="2" t="s">
        <v>85</v>
      </c>
      <c r="B22" s="2" t="s">
        <v>155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25">
      <c r="A23" s="2" t="s">
        <v>86</v>
      </c>
      <c r="B23" s="2" t="s">
        <v>156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25">
      <c r="A24" s="2" t="s">
        <v>87</v>
      </c>
      <c r="B24" s="2" t="s">
        <v>157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25">
      <c r="A25" s="2" t="s">
        <v>88</v>
      </c>
      <c r="B25" s="2" t="s">
        <v>165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25">
      <c r="A26" s="2" t="s">
        <v>89</v>
      </c>
      <c r="B26" s="2" t="s">
        <v>158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25">
      <c r="A27" s="2" t="s">
        <v>90</v>
      </c>
      <c r="B27" s="2" t="s">
        <v>159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25">
      <c r="A28" s="2" t="s">
        <v>91</v>
      </c>
      <c r="B28" s="2" t="s">
        <v>160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25">
      <c r="A29" s="2" t="s">
        <v>92</v>
      </c>
      <c r="B29" s="2" t="s">
        <v>161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25">
      <c r="A30" s="2" t="s">
        <v>93</v>
      </c>
      <c r="B30" s="2" t="s">
        <v>162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25">
      <c r="A31" s="2" t="s">
        <v>94</v>
      </c>
      <c r="B31" s="2" t="s">
        <v>166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25">
      <c r="A32" s="2" t="s">
        <v>95</v>
      </c>
      <c r="B32" s="2" t="s">
        <v>167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25">
      <c r="A33" s="2" t="s">
        <v>96</v>
      </c>
      <c r="B33" s="2" t="s">
        <v>163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25">
      <c r="A34" s="2" t="s">
        <v>97</v>
      </c>
      <c r="B34" s="2" t="s">
        <v>168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4"/>
  <sheetViews>
    <sheetView workbookViewId="0">
      <selection activeCell="F29" sqref="F29"/>
    </sheetView>
  </sheetViews>
  <sheetFormatPr defaultRowHeight="15" x14ac:dyDescent="0.25"/>
  <cols>
    <col min="1" max="1" width="27.7109375" customWidth="1"/>
    <col min="2" max="2" width="23.5703125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  <c r="J1" s="16"/>
    </row>
    <row r="2" spans="1:13" x14ac:dyDescent="0.25">
      <c r="A2" s="2" t="s">
        <v>98</v>
      </c>
      <c r="B2" s="2" t="s">
        <v>169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25">
      <c r="A3" s="2" t="s">
        <v>99</v>
      </c>
      <c r="B3" s="2" t="s">
        <v>169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25">
      <c r="A4" s="2" t="s">
        <v>100</v>
      </c>
      <c r="B4" s="2" t="s">
        <v>169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25">
      <c r="A5" s="2" t="s">
        <v>101</v>
      </c>
      <c r="B5" s="2" t="s">
        <v>170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25">
      <c r="A6" s="2" t="s">
        <v>102</v>
      </c>
      <c r="B6" s="2" t="s">
        <v>171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25">
      <c r="A7" s="2" t="s">
        <v>103</v>
      </c>
      <c r="B7" s="2" t="s">
        <v>172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25">
      <c r="A8" s="2"/>
      <c r="B8" s="2"/>
      <c r="C8" s="6"/>
      <c r="D8" s="4"/>
      <c r="E8" s="7"/>
      <c r="F8" s="5"/>
      <c r="G8" s="3"/>
      <c r="H8" s="1"/>
      <c r="I8" s="1"/>
    </row>
    <row r="9" spans="1:13" x14ac:dyDescent="0.25">
      <c r="A9" s="2" t="s">
        <v>104</v>
      </c>
      <c r="B9" s="2" t="s">
        <v>169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25">
      <c r="A10" s="2" t="s">
        <v>105</v>
      </c>
      <c r="B10" s="2" t="s">
        <v>173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25">
      <c r="A11" s="2" t="s">
        <v>106</v>
      </c>
      <c r="B11" s="2" t="s">
        <v>174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214</v>
      </c>
    </row>
    <row r="12" spans="1:13" x14ac:dyDescent="0.25">
      <c r="A12" s="2" t="s">
        <v>107</v>
      </c>
      <c r="B12" s="2" t="s">
        <v>175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25">
      <c r="A13" s="2" t="s">
        <v>108</v>
      </c>
      <c r="B13" s="2" t="s">
        <v>176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25">
      <c r="A14" s="2" t="s">
        <v>109</v>
      </c>
      <c r="B14" s="2" t="s">
        <v>177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25">
      <c r="A15" s="2" t="s">
        <v>110</v>
      </c>
      <c r="B15" s="2" t="s">
        <v>178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25">
      <c r="A16" s="2" t="s">
        <v>111</v>
      </c>
      <c r="B16" s="2" t="s">
        <v>179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25">
      <c r="A17" s="2" t="s">
        <v>112</v>
      </c>
      <c r="B17" s="2" t="s">
        <v>180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25">
      <c r="A18" s="2" t="s">
        <v>113</v>
      </c>
      <c r="B18" s="2" t="s">
        <v>181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25">
      <c r="A19" s="2"/>
      <c r="B19" s="2"/>
      <c r="C19" s="6"/>
      <c r="D19" s="4"/>
      <c r="E19" s="7"/>
      <c r="F19" s="5"/>
      <c r="G19" s="3"/>
      <c r="H19" s="1"/>
      <c r="I19" s="1"/>
    </row>
    <row r="20" spans="1:9" x14ac:dyDescent="0.25">
      <c r="A20" s="2" t="s">
        <v>114</v>
      </c>
      <c r="B20" s="2" t="s">
        <v>182</v>
      </c>
      <c r="C20" s="6">
        <v>920</v>
      </c>
      <c r="D20" s="4">
        <v>2.2000000000000002</v>
      </c>
      <c r="E20" s="7">
        <v>10</v>
      </c>
      <c r="F20" s="5">
        <v>99</v>
      </c>
      <c r="G20" s="3">
        <v>93</v>
      </c>
      <c r="H20" s="1">
        <v>44</v>
      </c>
      <c r="I20" s="1">
        <v>21</v>
      </c>
    </row>
    <row r="21" spans="1:9" x14ac:dyDescent="0.25">
      <c r="A21" s="2" t="s">
        <v>115</v>
      </c>
      <c r="B21" s="2" t="s">
        <v>183</v>
      </c>
      <c r="C21" s="6">
        <v>1290</v>
      </c>
      <c r="D21" s="4">
        <v>3.5</v>
      </c>
      <c r="E21" s="7">
        <v>12</v>
      </c>
      <c r="F21" s="5">
        <v>94</v>
      </c>
      <c r="G21" s="3">
        <v>115</v>
      </c>
      <c r="H21" s="1">
        <v>43</v>
      </c>
      <c r="I21" s="1">
        <v>31</v>
      </c>
    </row>
    <row r="22" spans="1:9" x14ac:dyDescent="0.25">
      <c r="A22" s="2" t="s">
        <v>116</v>
      </c>
      <c r="B22" s="2" t="s">
        <v>184</v>
      </c>
      <c r="C22" s="6">
        <v>1344</v>
      </c>
      <c r="D22" s="4">
        <v>3.2</v>
      </c>
      <c r="E22" s="7">
        <v>12</v>
      </c>
      <c r="F22" s="5">
        <v>94</v>
      </c>
      <c r="G22" s="3">
        <v>114</v>
      </c>
      <c r="H22" s="1">
        <v>42</v>
      </c>
      <c r="I22" s="1">
        <v>33</v>
      </c>
    </row>
    <row r="23" spans="1:9" x14ac:dyDescent="0.25">
      <c r="A23" s="2" t="s">
        <v>118</v>
      </c>
      <c r="B23" s="2" t="s">
        <v>185</v>
      </c>
      <c r="C23" s="6">
        <v>1036</v>
      </c>
      <c r="D23" s="4">
        <v>2.25</v>
      </c>
      <c r="E23" s="7">
        <v>11</v>
      </c>
      <c r="F23" s="5">
        <v>96</v>
      </c>
      <c r="G23" s="3">
        <v>99</v>
      </c>
      <c r="H23" s="1">
        <v>41</v>
      </c>
      <c r="I23" s="1">
        <v>30</v>
      </c>
    </row>
    <row r="24" spans="1:9" x14ac:dyDescent="0.25">
      <c r="A24" s="2" t="s">
        <v>117</v>
      </c>
      <c r="B24" s="2" t="s">
        <v>186</v>
      </c>
      <c r="C24" s="6">
        <v>998</v>
      </c>
      <c r="D24" s="4">
        <v>2.5</v>
      </c>
      <c r="E24" s="7">
        <v>11</v>
      </c>
      <c r="F24" s="5">
        <v>95</v>
      </c>
      <c r="G24" s="3">
        <v>115</v>
      </c>
      <c r="H24" s="1">
        <v>40</v>
      </c>
      <c r="I24" s="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38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8.42578125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25">
      <c r="A2" s="2" t="s">
        <v>119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25">
      <c r="A3" s="2" t="s">
        <v>120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25">
      <c r="A4" s="2" t="s">
        <v>121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25">
      <c r="A5" s="2" t="s">
        <v>122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25">
      <c r="A6" s="2" t="s">
        <v>123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25">
      <c r="A7" s="2" t="s">
        <v>124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25">
      <c r="A8" s="2" t="s">
        <v>125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25">
      <c r="A9" s="2" t="s">
        <v>126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25">
      <c r="A10" s="2" t="s">
        <v>127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25">
      <c r="A12" s="2" t="s">
        <v>128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25">
      <c r="A13" s="2" t="s">
        <v>129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25">
      <c r="A14" s="2" t="s">
        <v>130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25">
      <c r="A15" s="2" t="s">
        <v>131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25">
      <c r="A16" s="2" t="s">
        <v>132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25">
      <c r="A17" s="2" t="s">
        <v>133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25">
      <c r="A18" s="2" t="s">
        <v>134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25">
      <c r="A19" s="2" t="s">
        <v>135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25">
      <c r="A20" s="2" t="s">
        <v>136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25">
      <c r="A21" s="2" t="s">
        <v>137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25">
      <c r="A22" s="2" t="s">
        <v>138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25">
      <c r="A23" s="2" t="s">
        <v>139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25">
      <c r="A24" s="2" t="s">
        <v>140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25">
      <c r="A25" s="2" t="s">
        <v>141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25">
      <c r="A27" s="2" t="s">
        <v>215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25">
      <c r="A28" s="2" t="s">
        <v>216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25">
      <c r="A29" s="2" t="s">
        <v>217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25">
      <c r="A30" s="2" t="s">
        <v>218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25">
      <c r="A32" s="2" t="s">
        <v>219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25">
      <c r="A34" s="2" t="s">
        <v>220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25">
      <c r="A35" s="2" t="s">
        <v>221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25">
      <c r="A36" s="2" t="s">
        <v>222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25">
      <c r="A37" s="2" t="s">
        <v>223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25">
      <c r="A38" s="2" t="s">
        <v>224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activeCell="K7" sqref="K7"/>
    </sheetView>
  </sheetViews>
  <sheetFormatPr defaultRowHeight="15" x14ac:dyDescent="0.25"/>
  <cols>
    <col min="1" max="1" width="20.5703125" customWidth="1"/>
    <col min="6" max="6" width="12.28515625" customWidth="1"/>
    <col min="7" max="7" width="15.8554687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187</v>
      </c>
      <c r="G1" s="8" t="s">
        <v>188</v>
      </c>
      <c r="H1" s="8" t="s">
        <v>189</v>
      </c>
      <c r="I1" s="8" t="s">
        <v>190</v>
      </c>
    </row>
    <row r="2" spans="1:9" x14ac:dyDescent="0.25">
      <c r="A2" s="2" t="s">
        <v>195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25">
      <c r="A3" s="2" t="s">
        <v>196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25">
      <c r="A4" s="2" t="s">
        <v>197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25">
      <c r="A5" s="2" t="s">
        <v>198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25">
      <c r="A7" s="2" t="s">
        <v>191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25">
      <c r="A8" s="2" t="s">
        <v>192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25">
      <c r="A9" s="2" t="s">
        <v>193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25">
      <c r="A10" s="2" t="s">
        <v>194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25">
      <c r="A12" s="2" t="s">
        <v>203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25">
      <c r="A13" s="2" t="s">
        <v>204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25">
      <c r="A14" s="2" t="s">
        <v>205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25">
      <c r="A15" s="2" t="s">
        <v>206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25">
      <c r="A17" s="2" t="s">
        <v>199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107</v>
      </c>
      <c r="H17" s="1">
        <v>98</v>
      </c>
      <c r="I17" s="4">
        <v>25</v>
      </c>
    </row>
    <row r="18" spans="1:9" x14ac:dyDescent="0.25">
      <c r="A18" s="2" t="s">
        <v>200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115</v>
      </c>
      <c r="H18" s="1">
        <v>98</v>
      </c>
      <c r="I18" s="4">
        <v>26</v>
      </c>
    </row>
    <row r="19" spans="1:9" x14ac:dyDescent="0.25">
      <c r="A19" s="2" t="s">
        <v>201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128</v>
      </c>
      <c r="H19" s="1">
        <v>99</v>
      </c>
      <c r="I19" s="4">
        <v>27</v>
      </c>
    </row>
    <row r="20" spans="1:9" x14ac:dyDescent="0.25">
      <c r="A20" s="2" t="s">
        <v>202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134</v>
      </c>
      <c r="H20" s="1">
        <v>99</v>
      </c>
      <c r="I20" s="4">
        <v>28</v>
      </c>
    </row>
    <row r="22" spans="1:9" x14ac:dyDescent="0.25">
      <c r="A22" s="2" t="s">
        <v>207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25">
      <c r="A23" s="2" t="s">
        <v>208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25">
      <c r="A24" s="2" t="s">
        <v>209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124</v>
      </c>
      <c r="H24" s="1">
        <v>99</v>
      </c>
      <c r="I24" s="4">
        <v>56</v>
      </c>
    </row>
    <row r="25" spans="1:9" x14ac:dyDescent="0.25">
      <c r="A25" s="2" t="s">
        <v>210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139</v>
      </c>
      <c r="H25" s="1">
        <v>99</v>
      </c>
      <c r="I25" s="4">
        <v>60</v>
      </c>
    </row>
    <row r="26" spans="1:9" x14ac:dyDescent="0.25">
      <c r="A26" s="2" t="s">
        <v>211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142</v>
      </c>
      <c r="H26" s="1">
        <v>98</v>
      </c>
      <c r="I26" s="4">
        <v>66</v>
      </c>
    </row>
    <row r="28" spans="1:9" x14ac:dyDescent="0.25">
      <c r="A28" s="2" t="s">
        <v>212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25">
      <c r="A29" s="2" t="s">
        <v>213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tabSelected="1" workbookViewId="0">
      <selection activeCell="F7" sqref="F7"/>
    </sheetView>
  </sheetViews>
  <sheetFormatPr defaultRowHeight="15" x14ac:dyDescent="0.25"/>
  <cols>
    <col min="1" max="1" width="18.140625" customWidth="1"/>
    <col min="3" max="3" width="11.28515625" customWidth="1"/>
    <col min="8" max="8" width="10.28515625" customWidth="1"/>
  </cols>
  <sheetData>
    <row r="1" spans="1:10" x14ac:dyDescent="0.25">
      <c r="A1" s="8" t="s">
        <v>1</v>
      </c>
      <c r="B1" s="8" t="s">
        <v>2</v>
      </c>
      <c r="C1" s="8" t="s">
        <v>225</v>
      </c>
      <c r="D1" s="8" t="s">
        <v>226</v>
      </c>
      <c r="E1" s="8" t="s">
        <v>227</v>
      </c>
      <c r="F1" s="8" t="s">
        <v>34</v>
      </c>
      <c r="G1" s="8" t="s">
        <v>4</v>
      </c>
      <c r="H1" s="8" t="s">
        <v>228</v>
      </c>
      <c r="I1" s="8" t="s">
        <v>229</v>
      </c>
    </row>
    <row r="2" spans="1:10" x14ac:dyDescent="0.25">
      <c r="A2" s="2" t="s">
        <v>230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25">
      <c r="A3" s="2" t="s">
        <v>231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25">
      <c r="A4" s="2" t="s">
        <v>232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25">
      <c r="A5" s="2" t="s">
        <v>233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25">
      <c r="A6" s="2" t="s">
        <v>234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25">
      <c r="A7" s="2" t="s">
        <v>235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25">
      <c r="A8" s="2" t="s">
        <v>237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25">
      <c r="A9" s="2" t="s">
        <v>236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Maces</vt:lpstr>
      <vt:lpstr>Axes &amp; Bardiches</vt:lpstr>
      <vt:lpstr>Swords &amp; Daggers</vt:lpstr>
      <vt:lpstr>Bastard &amp; Twohanded Swords</vt:lpstr>
      <vt:lpstr>Pikes &amp; Halberds</vt:lpstr>
      <vt:lpstr>Bows</vt:lpstr>
      <vt:lpstr>Horses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2018-06-01T21:24:21Z</dcterms:created>
  <dcterms:modified xsi:type="dcterms:W3CDTF">2018-08-25T21:05:48Z</dcterms:modified>
</cp:coreProperties>
</file>