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rpion\Documents\cse310\assignments\cse310_assignment2\"/>
    </mc:Choice>
  </mc:AlternateContent>
  <xr:revisionPtr revIDLastSave="0" documentId="13_ncr:1_{205A7393-A061-4553-9080-8D8785498155}" xr6:coauthVersionLast="36" xr6:coauthVersionMax="36" xr10:uidLastSave="{00000000-0000-0000-0000-000000000000}"/>
  <bookViews>
    <workbookView xWindow="0" yWindow="0" windowWidth="17268" windowHeight="5850" xr2:uid="{81C1206D-A8A0-4F44-8D13-8F81E0AE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8" i="1" l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2" i="1"/>
  <c r="C31" i="1"/>
  <c r="C30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6" i="1"/>
  <c r="C15" i="1"/>
  <c r="C14" i="1" l="1"/>
</calcChain>
</file>

<file path=xl/sharedStrings.xml><?xml version="1.0" encoding="utf-8"?>
<sst xmlns="http://schemas.openxmlformats.org/spreadsheetml/2006/main" count="90" uniqueCount="32">
  <si>
    <t>google.com</t>
  </si>
  <si>
    <t>youtube.com</t>
  </si>
  <si>
    <t>facebook.com</t>
  </si>
  <si>
    <t>baidu.com</t>
  </si>
  <si>
    <t>wikipedia.org</t>
  </si>
  <si>
    <t>qq.com</t>
  </si>
  <si>
    <t>yahoo.com</t>
  </si>
  <si>
    <t>taobao.com</t>
  </si>
  <si>
    <t>tmall.com</t>
  </si>
  <si>
    <t>amazon.com</t>
  </si>
  <si>
    <t>twitter.com</t>
  </si>
  <si>
    <t>Sohu.com</t>
  </si>
  <si>
    <t>jd.com</t>
  </si>
  <si>
    <t>live.com</t>
  </si>
  <si>
    <t>vk.com</t>
  </si>
  <si>
    <t>instagram.com</t>
  </si>
  <si>
    <t>sina.com.cn</t>
  </si>
  <si>
    <t>weibo.com</t>
  </si>
  <si>
    <t>Yandex.ru</t>
  </si>
  <si>
    <t>reddit.com</t>
  </si>
  <si>
    <t>360.cn</t>
  </si>
  <si>
    <t>blogspot.com</t>
  </si>
  <si>
    <t>login.tmall.com</t>
  </si>
  <si>
    <t>netflix.com</t>
  </si>
  <si>
    <t>linkedin.com</t>
  </si>
  <si>
    <t>Trial</t>
  </si>
  <si>
    <t>Average</t>
  </si>
  <si>
    <t>local dns results</t>
  </si>
  <si>
    <t>google dns results (8.8.8.8)</t>
  </si>
  <si>
    <t>myDig.py Results</t>
  </si>
  <si>
    <t>25th Percentile</t>
  </si>
  <si>
    <t>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</si>
</sst>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C225-B6B1-4F5D-8BDE-030B0F9223E8}">
  <dimension ref="A2:AA48"/>
  <sheetViews>
    <sheetView tabSelected="1" workbookViewId="0"/>
  </sheetViews>
  <sheetFormatPr defaultRowHeight="14.4" x14ac:dyDescent="0.55000000000000004"/>
  <cols>
    <col min="2" max="2" width="12.578125" bestFit="1" customWidth="1"/>
  </cols>
  <sheetData>
    <row r="2" spans="1:27" x14ac:dyDescent="0.55000000000000004">
      <c r="A2" t="s">
        <v>27</v>
      </c>
    </row>
    <row r="3" spans="1:27" x14ac:dyDescent="0.55000000000000004">
      <c r="B3" t="s">
        <v>25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</row>
    <row r="4" spans="1:27" x14ac:dyDescent="0.55000000000000004">
      <c r="B4">
        <v>1</v>
      </c>
      <c r="C4">
        <v>1.7999999999999999E-2</v>
      </c>
      <c r="D4">
        <v>1.6E-2</v>
      </c>
      <c r="E4">
        <v>0</v>
      </c>
      <c r="F4">
        <v>2.3E-2</v>
      </c>
      <c r="G4">
        <v>0</v>
      </c>
      <c r="H4">
        <v>0</v>
      </c>
      <c r="I4">
        <v>0</v>
      </c>
      <c r="J4">
        <v>0</v>
      </c>
      <c r="K4">
        <v>0</v>
      </c>
      <c r="L4">
        <v>1.4E-2</v>
      </c>
      <c r="M4">
        <v>0</v>
      </c>
      <c r="N4">
        <v>1.7999999999999999E-2</v>
      </c>
      <c r="O4">
        <v>0.27</v>
      </c>
      <c r="P4">
        <v>0</v>
      </c>
      <c r="Q4">
        <v>0</v>
      </c>
      <c r="R4">
        <v>1.4999999999999999E-2</v>
      </c>
      <c r="S4">
        <v>0.245</v>
      </c>
      <c r="T4">
        <v>1.4999999999999999E-2</v>
      </c>
      <c r="U4">
        <v>0</v>
      </c>
      <c r="V4">
        <v>1.6E-2</v>
      </c>
      <c r="W4">
        <v>0</v>
      </c>
      <c r="X4">
        <v>0</v>
      </c>
      <c r="Y4">
        <v>0.11</v>
      </c>
      <c r="Z4">
        <v>1.4E-2</v>
      </c>
      <c r="AA4">
        <v>0</v>
      </c>
    </row>
    <row r="5" spans="1:27" x14ac:dyDescent="0.55000000000000004"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55000000000000004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55000000000000004"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55000000000000004"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55000000000000004"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55000000000000004"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55000000000000004"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55000000000000004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55000000000000004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55000000000000004">
      <c r="B14" t="s">
        <v>26</v>
      </c>
      <c r="C14">
        <f>AVERAGE(C4:C13)</f>
        <v>1.8E-3</v>
      </c>
      <c r="D14">
        <f t="shared" ref="D14:AA14" si="0">AVERAGE(D4:D13)</f>
        <v>1.6000000000000001E-3</v>
      </c>
      <c r="E14">
        <f t="shared" si="0"/>
        <v>0</v>
      </c>
      <c r="F14">
        <f t="shared" si="0"/>
        <v>2.3E-3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1.4E-3</v>
      </c>
      <c r="M14">
        <f t="shared" si="0"/>
        <v>0</v>
      </c>
      <c r="N14">
        <f t="shared" si="0"/>
        <v>1.8E-3</v>
      </c>
      <c r="O14">
        <f t="shared" si="0"/>
        <v>2.7000000000000003E-2</v>
      </c>
      <c r="P14">
        <f t="shared" si="0"/>
        <v>0</v>
      </c>
      <c r="Q14">
        <f t="shared" si="0"/>
        <v>0</v>
      </c>
      <c r="R14">
        <f t="shared" si="0"/>
        <v>1.5E-3</v>
      </c>
      <c r="S14">
        <f t="shared" si="0"/>
        <v>2.4500000000000001E-2</v>
      </c>
      <c r="T14">
        <f t="shared" si="0"/>
        <v>1.5E-3</v>
      </c>
      <c r="U14">
        <f t="shared" si="0"/>
        <v>0</v>
      </c>
      <c r="V14">
        <f t="shared" si="0"/>
        <v>1.6000000000000001E-3</v>
      </c>
      <c r="W14">
        <f t="shared" si="0"/>
        <v>0</v>
      </c>
      <c r="X14">
        <f t="shared" si="0"/>
        <v>0</v>
      </c>
      <c r="Y14">
        <f t="shared" si="0"/>
        <v>1.0999999999999999E-2</v>
      </c>
      <c r="Z14">
        <f t="shared" si="0"/>
        <v>1.4E-3</v>
      </c>
      <c r="AA14">
        <f t="shared" si="0"/>
        <v>0</v>
      </c>
    </row>
    <row r="15" spans="1:27" x14ac:dyDescent="0.55000000000000004">
      <c r="B15" t="s">
        <v>30</v>
      </c>
      <c r="C15">
        <f>_xlfn.QUARTILE.INC(C$4:C$13,1 )</f>
        <v>0</v>
      </c>
      <c r="D15">
        <f t="shared" ref="D15:AA15" si="1">_xlfn.QUARTILE.INC(D$4:D$13,1 )</f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27" x14ac:dyDescent="0.55000000000000004">
      <c r="B16" t="s">
        <v>31</v>
      </c>
      <c r="C16">
        <f>_xlfn.QUARTILE.INC(C$4:C$13,1)</f>
        <v>0</v>
      </c>
      <c r="D16">
        <f t="shared" ref="D16:AA16" si="2">_xlfn.QUARTILE.INC(D$4:D$13,1)</f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</row>
    <row r="18" spans="1:27" x14ac:dyDescent="0.55000000000000004">
      <c r="A18" t="s">
        <v>28</v>
      </c>
    </row>
    <row r="19" spans="1:27" x14ac:dyDescent="0.55000000000000004">
      <c r="B19" t="s">
        <v>25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W19" t="s">
        <v>20</v>
      </c>
      <c r="X19" t="s">
        <v>21</v>
      </c>
      <c r="Y19" t="s">
        <v>22</v>
      </c>
      <c r="Z19" t="s">
        <v>23</v>
      </c>
      <c r="AA19" t="s">
        <v>24</v>
      </c>
    </row>
    <row r="20" spans="1:27" x14ac:dyDescent="0.55000000000000004">
      <c r="B20">
        <v>1</v>
      </c>
      <c r="C20">
        <v>3.6999999999999998E-2</v>
      </c>
      <c r="D20">
        <v>0.10199999999999999</v>
      </c>
      <c r="E20">
        <v>0.10199999999999999</v>
      </c>
      <c r="F20">
        <v>0.10100000000000001</v>
      </c>
      <c r="G20">
        <v>0.10100000000000001</v>
      </c>
      <c r="H20">
        <v>0.10100000000000001</v>
      </c>
      <c r="I20">
        <v>0.105</v>
      </c>
      <c r="J20">
        <v>0.10199999999999999</v>
      </c>
      <c r="K20">
        <v>0.114</v>
      </c>
      <c r="L20">
        <v>0.10299999999999999</v>
      </c>
      <c r="M20">
        <v>8.4000000000000005E-2</v>
      </c>
      <c r="N20">
        <v>0.104</v>
      </c>
      <c r="O20">
        <v>0.32500000000000001</v>
      </c>
      <c r="P20">
        <v>0.10199999999999999</v>
      </c>
      <c r="Q20">
        <v>0.10299999999999999</v>
      </c>
      <c r="R20">
        <v>7.8E-2</v>
      </c>
      <c r="S20">
        <v>0.31900000000000001</v>
      </c>
      <c r="T20">
        <v>0.32400000000000001</v>
      </c>
      <c r="U20">
        <v>0.1</v>
      </c>
      <c r="V20">
        <v>0.10100000000000001</v>
      </c>
      <c r="W20">
        <v>0.20300000000000001</v>
      </c>
      <c r="X20">
        <v>0.11600000000000001</v>
      </c>
      <c r="Y20">
        <v>0.51300000000000001</v>
      </c>
      <c r="Z20">
        <v>0.10100000000000001</v>
      </c>
      <c r="AA20">
        <v>0.10100000000000001</v>
      </c>
    </row>
    <row r="21" spans="1:27" x14ac:dyDescent="0.55000000000000004"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55000000000000004"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55000000000000004"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55000000000000004"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55000000000000004"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55000000000000004">
      <c r="B26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55000000000000004"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55000000000000004">
      <c r="B28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55000000000000004"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55000000000000004">
      <c r="B30" t="s">
        <v>26</v>
      </c>
      <c r="C30">
        <f>AVERAGE(C20:C29)</f>
        <v>3.6999999999999997E-3</v>
      </c>
      <c r="D30">
        <f t="shared" ref="D30:AA30" si="3">AVERAGE(D20:D29)</f>
        <v>1.0199999999999999E-2</v>
      </c>
      <c r="E30">
        <f t="shared" si="3"/>
        <v>1.0199999999999999E-2</v>
      </c>
      <c r="F30">
        <f t="shared" si="3"/>
        <v>1.0100000000000001E-2</v>
      </c>
      <c r="G30">
        <f t="shared" si="3"/>
        <v>1.0100000000000001E-2</v>
      </c>
      <c r="H30">
        <f t="shared" si="3"/>
        <v>1.0100000000000001E-2</v>
      </c>
      <c r="I30">
        <f t="shared" si="3"/>
        <v>1.0499999999999999E-2</v>
      </c>
      <c r="J30">
        <f t="shared" si="3"/>
        <v>1.0199999999999999E-2</v>
      </c>
      <c r="K30">
        <f t="shared" si="3"/>
        <v>1.14E-2</v>
      </c>
      <c r="L30">
        <f t="shared" si="3"/>
        <v>1.03E-2</v>
      </c>
      <c r="M30">
        <f t="shared" si="3"/>
        <v>8.4000000000000012E-3</v>
      </c>
      <c r="N30">
        <f t="shared" si="3"/>
        <v>1.04E-2</v>
      </c>
      <c r="O30">
        <f t="shared" si="3"/>
        <v>3.2500000000000001E-2</v>
      </c>
      <c r="P30">
        <f t="shared" si="3"/>
        <v>1.0199999999999999E-2</v>
      </c>
      <c r="Q30">
        <f t="shared" si="3"/>
        <v>1.03E-2</v>
      </c>
      <c r="R30">
        <f t="shared" si="3"/>
        <v>7.7999999999999996E-3</v>
      </c>
      <c r="S30">
        <f t="shared" si="3"/>
        <v>3.1899999999999998E-2</v>
      </c>
      <c r="T30">
        <f t="shared" si="3"/>
        <v>3.2399999999999998E-2</v>
      </c>
      <c r="U30">
        <f t="shared" si="3"/>
        <v>0.01</v>
      </c>
      <c r="V30">
        <f t="shared" si="3"/>
        <v>1.0100000000000001E-2</v>
      </c>
      <c r="W30">
        <f t="shared" si="3"/>
        <v>2.0300000000000002E-2</v>
      </c>
      <c r="X30">
        <f t="shared" si="3"/>
        <v>1.1600000000000001E-2</v>
      </c>
      <c r="Y30">
        <f t="shared" si="3"/>
        <v>5.1299999999999998E-2</v>
      </c>
      <c r="Z30">
        <f t="shared" si="3"/>
        <v>1.0100000000000001E-2</v>
      </c>
      <c r="AA30">
        <f t="shared" si="3"/>
        <v>1.0100000000000001E-2</v>
      </c>
    </row>
    <row r="31" spans="1:27" x14ac:dyDescent="0.55000000000000004">
      <c r="B31" t="s">
        <v>30</v>
      </c>
      <c r="C31">
        <f>_xlfn.QUARTILE.INC(C20:C29,1)</f>
        <v>0</v>
      </c>
      <c r="D31">
        <f t="shared" ref="D31:AA31" si="4">_xlfn.QUARTILE.INC(D20:D29,1)</f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</row>
    <row r="32" spans="1:27" x14ac:dyDescent="0.55000000000000004">
      <c r="B32" t="s">
        <v>31</v>
      </c>
      <c r="C32">
        <f>_xlfn.QUARTILE.INC(C20:C29, 3)</f>
        <v>0</v>
      </c>
      <c r="D32">
        <f t="shared" ref="D32:AA32" si="5">_xlfn.QUARTILE.INC(D20:D29, 3)</f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</row>
    <row r="34" spans="1:27" x14ac:dyDescent="0.55000000000000004">
      <c r="A34" t="s">
        <v>29</v>
      </c>
    </row>
    <row r="35" spans="1:27" x14ac:dyDescent="0.55000000000000004">
      <c r="B35" t="s">
        <v>25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14</v>
      </c>
      <c r="R35" t="s">
        <v>15</v>
      </c>
      <c r="S35" t="s">
        <v>16</v>
      </c>
      <c r="T35" t="s">
        <v>17</v>
      </c>
      <c r="U35" t="s">
        <v>18</v>
      </c>
      <c r="V35" t="s">
        <v>19</v>
      </c>
      <c r="W35" t="s">
        <v>20</v>
      </c>
      <c r="X35" t="s">
        <v>21</v>
      </c>
      <c r="Y35" t="s">
        <v>22</v>
      </c>
      <c r="Z35" t="s">
        <v>23</v>
      </c>
      <c r="AA35" t="s">
        <v>24</v>
      </c>
    </row>
    <row r="36" spans="1:27" x14ac:dyDescent="0.55000000000000004">
      <c r="B36">
        <v>1</v>
      </c>
    </row>
    <row r="37" spans="1:27" x14ac:dyDescent="0.55000000000000004">
      <c r="B37">
        <v>2</v>
      </c>
    </row>
    <row r="38" spans="1:27" x14ac:dyDescent="0.55000000000000004">
      <c r="B38">
        <v>3</v>
      </c>
    </row>
    <row r="39" spans="1:27" x14ac:dyDescent="0.55000000000000004">
      <c r="B39">
        <v>4</v>
      </c>
    </row>
    <row r="40" spans="1:27" x14ac:dyDescent="0.55000000000000004">
      <c r="B40">
        <v>5</v>
      </c>
    </row>
    <row r="41" spans="1:27" x14ac:dyDescent="0.55000000000000004">
      <c r="B41">
        <v>6</v>
      </c>
    </row>
    <row r="42" spans="1:27" x14ac:dyDescent="0.55000000000000004">
      <c r="B42">
        <v>7</v>
      </c>
    </row>
    <row r="43" spans="1:27" x14ac:dyDescent="0.55000000000000004">
      <c r="B43">
        <v>8</v>
      </c>
    </row>
    <row r="44" spans="1:27" x14ac:dyDescent="0.55000000000000004">
      <c r="B44">
        <v>9</v>
      </c>
    </row>
    <row r="45" spans="1:27" x14ac:dyDescent="0.55000000000000004">
      <c r="B45">
        <v>10</v>
      </c>
    </row>
    <row r="46" spans="1:27" x14ac:dyDescent="0.55000000000000004">
      <c r="B46" t="s">
        <v>26</v>
      </c>
      <c r="C46" t="e">
        <f>AVERAGE(C36:C45)</f>
        <v>#DIV/0!</v>
      </c>
      <c r="D46" t="e">
        <f t="shared" ref="D46" si="6">AVERAGE(D36:D45)</f>
        <v>#DIV/0!</v>
      </c>
      <c r="E46" t="e">
        <f t="shared" ref="E46" si="7">AVERAGE(E36:E45)</f>
        <v>#DIV/0!</v>
      </c>
      <c r="F46" t="e">
        <f t="shared" ref="F46" si="8">AVERAGE(F36:F45)</f>
        <v>#DIV/0!</v>
      </c>
      <c r="G46" t="e">
        <f t="shared" ref="G46" si="9">AVERAGE(G36:G45)</f>
        <v>#DIV/0!</v>
      </c>
      <c r="H46" t="e">
        <f t="shared" ref="H46" si="10">AVERAGE(H36:H45)</f>
        <v>#DIV/0!</v>
      </c>
      <c r="I46" t="e">
        <f t="shared" ref="I46" si="11">AVERAGE(I36:I45)</f>
        <v>#DIV/0!</v>
      </c>
      <c r="J46" t="e">
        <f t="shared" ref="J46" si="12">AVERAGE(J36:J45)</f>
        <v>#DIV/0!</v>
      </c>
      <c r="K46" t="e">
        <f t="shared" ref="K46" si="13">AVERAGE(K36:K45)</f>
        <v>#DIV/0!</v>
      </c>
      <c r="L46" t="e">
        <f t="shared" ref="L46" si="14">AVERAGE(L36:L45)</f>
        <v>#DIV/0!</v>
      </c>
      <c r="M46" t="e">
        <f t="shared" ref="M46" si="15">AVERAGE(M36:M45)</f>
        <v>#DIV/0!</v>
      </c>
      <c r="N46" t="e">
        <f t="shared" ref="N46" si="16">AVERAGE(N36:N45)</f>
        <v>#DIV/0!</v>
      </c>
      <c r="O46" t="e">
        <f t="shared" ref="O46" si="17">AVERAGE(O36:O45)</f>
        <v>#DIV/0!</v>
      </c>
      <c r="P46" t="e">
        <f t="shared" ref="P46" si="18">AVERAGE(P36:P45)</f>
        <v>#DIV/0!</v>
      </c>
      <c r="Q46" t="e">
        <f t="shared" ref="Q46" si="19">AVERAGE(Q36:Q45)</f>
        <v>#DIV/0!</v>
      </c>
      <c r="R46" t="e">
        <f t="shared" ref="R46" si="20">AVERAGE(R36:R45)</f>
        <v>#DIV/0!</v>
      </c>
      <c r="S46" t="e">
        <f t="shared" ref="S46" si="21">AVERAGE(S36:S45)</f>
        <v>#DIV/0!</v>
      </c>
      <c r="T46" t="e">
        <f t="shared" ref="T46" si="22">AVERAGE(T36:T45)</f>
        <v>#DIV/0!</v>
      </c>
      <c r="U46" t="e">
        <f t="shared" ref="U46" si="23">AVERAGE(U36:U45)</f>
        <v>#DIV/0!</v>
      </c>
      <c r="V46" t="e">
        <f t="shared" ref="V46" si="24">AVERAGE(V36:V45)</f>
        <v>#DIV/0!</v>
      </c>
      <c r="W46" t="e">
        <f t="shared" ref="W46" si="25">AVERAGE(W36:W45)</f>
        <v>#DIV/0!</v>
      </c>
      <c r="X46" t="e">
        <f t="shared" ref="X46" si="26">AVERAGE(X36:X45)</f>
        <v>#DIV/0!</v>
      </c>
      <c r="Y46" t="e">
        <f t="shared" ref="Y46" si="27">AVERAGE(Y36:Y45)</f>
        <v>#DIV/0!</v>
      </c>
      <c r="Z46" t="e">
        <f t="shared" ref="Z46" si="28">AVERAGE(Z36:Z45)</f>
        <v>#DIV/0!</v>
      </c>
      <c r="AA46" t="e">
        <f t="shared" ref="AA46" si="29">AVERAGE(AA36:AA45)</f>
        <v>#DIV/0!</v>
      </c>
    </row>
    <row r="47" spans="1:27" x14ac:dyDescent="0.55000000000000004">
      <c r="B47" t="s">
        <v>30</v>
      </c>
      <c r="C47" t="e">
        <f>_xlfn.QUARTILE.INC(C36:C45,1)</f>
        <v>#NUM!</v>
      </c>
      <c r="D47" t="e">
        <f t="shared" ref="D47:AA47" si="30">_xlfn.QUARTILE.INC(D36:D45,1)</f>
        <v>#NUM!</v>
      </c>
      <c r="E47" t="e">
        <f t="shared" si="30"/>
        <v>#NUM!</v>
      </c>
      <c r="F47" t="e">
        <f t="shared" si="30"/>
        <v>#NUM!</v>
      </c>
      <c r="G47" t="e">
        <f t="shared" si="30"/>
        <v>#NUM!</v>
      </c>
      <c r="H47" t="e">
        <f t="shared" si="30"/>
        <v>#NUM!</v>
      </c>
      <c r="I47" t="e">
        <f t="shared" si="30"/>
        <v>#NUM!</v>
      </c>
      <c r="J47" t="e">
        <f t="shared" si="30"/>
        <v>#NUM!</v>
      </c>
      <c r="K47" t="e">
        <f t="shared" si="30"/>
        <v>#NUM!</v>
      </c>
      <c r="L47" t="e">
        <f t="shared" si="30"/>
        <v>#NUM!</v>
      </c>
      <c r="M47" t="e">
        <f t="shared" si="30"/>
        <v>#NUM!</v>
      </c>
      <c r="N47" t="e">
        <f t="shared" si="30"/>
        <v>#NUM!</v>
      </c>
      <c r="O47" t="e">
        <f t="shared" si="30"/>
        <v>#NUM!</v>
      </c>
      <c r="P47" t="e">
        <f t="shared" si="30"/>
        <v>#NUM!</v>
      </c>
      <c r="Q47" t="e">
        <f t="shared" si="30"/>
        <v>#NUM!</v>
      </c>
      <c r="R47" t="e">
        <f t="shared" si="30"/>
        <v>#NUM!</v>
      </c>
      <c r="S47" t="e">
        <f t="shared" si="30"/>
        <v>#NUM!</v>
      </c>
      <c r="T47" t="e">
        <f t="shared" si="30"/>
        <v>#NUM!</v>
      </c>
      <c r="U47" t="e">
        <f t="shared" si="30"/>
        <v>#NUM!</v>
      </c>
      <c r="V47" t="e">
        <f t="shared" si="30"/>
        <v>#NUM!</v>
      </c>
      <c r="W47" t="e">
        <f t="shared" si="30"/>
        <v>#NUM!</v>
      </c>
      <c r="X47" t="e">
        <f t="shared" si="30"/>
        <v>#NUM!</v>
      </c>
      <c r="Y47" t="e">
        <f t="shared" si="30"/>
        <v>#NUM!</v>
      </c>
      <c r="Z47" t="e">
        <f t="shared" si="30"/>
        <v>#NUM!</v>
      </c>
      <c r="AA47" t="e">
        <f t="shared" si="30"/>
        <v>#NUM!</v>
      </c>
    </row>
    <row r="48" spans="1:27" x14ac:dyDescent="0.55000000000000004">
      <c r="B48" t="s">
        <v>31</v>
      </c>
      <c r="C48" t="e">
        <f>_xlfn.QUARTILE.INC(C36:C45, 3)</f>
        <v>#NUM!</v>
      </c>
      <c r="D48" t="e">
        <f t="shared" ref="D48:AA48" si="31">_xlfn.QUARTILE.INC(D36:D45, 3)</f>
        <v>#NUM!</v>
      </c>
      <c r="E48" t="e">
        <f t="shared" si="31"/>
        <v>#NUM!</v>
      </c>
      <c r="F48" t="e">
        <f t="shared" si="31"/>
        <v>#NUM!</v>
      </c>
      <c r="G48" t="e">
        <f t="shared" si="31"/>
        <v>#NUM!</v>
      </c>
      <c r="H48" t="e">
        <f t="shared" si="31"/>
        <v>#NUM!</v>
      </c>
      <c r="I48" t="e">
        <f t="shared" si="31"/>
        <v>#NUM!</v>
      </c>
      <c r="J48" t="e">
        <f t="shared" si="31"/>
        <v>#NUM!</v>
      </c>
      <c r="K48" t="e">
        <f t="shared" si="31"/>
        <v>#NUM!</v>
      </c>
      <c r="L48" t="e">
        <f t="shared" si="31"/>
        <v>#NUM!</v>
      </c>
      <c r="M48" t="e">
        <f t="shared" si="31"/>
        <v>#NUM!</v>
      </c>
      <c r="N48" t="e">
        <f t="shared" si="31"/>
        <v>#NUM!</v>
      </c>
      <c r="O48" t="e">
        <f t="shared" si="31"/>
        <v>#NUM!</v>
      </c>
      <c r="P48" t="e">
        <f t="shared" si="31"/>
        <v>#NUM!</v>
      </c>
      <c r="Q48" t="e">
        <f t="shared" si="31"/>
        <v>#NUM!</v>
      </c>
      <c r="R48" t="e">
        <f t="shared" si="31"/>
        <v>#NUM!</v>
      </c>
      <c r="S48" t="e">
        <f t="shared" si="31"/>
        <v>#NUM!</v>
      </c>
      <c r="T48" t="e">
        <f t="shared" si="31"/>
        <v>#NUM!</v>
      </c>
      <c r="U48" t="e">
        <f t="shared" si="31"/>
        <v>#NUM!</v>
      </c>
      <c r="V48" t="e">
        <f t="shared" si="31"/>
        <v>#NUM!</v>
      </c>
      <c r="W48" t="e">
        <f t="shared" si="31"/>
        <v>#NUM!</v>
      </c>
      <c r="X48" t="e">
        <f t="shared" si="31"/>
        <v>#NUM!</v>
      </c>
      <c r="Y48" t="e">
        <f t="shared" si="31"/>
        <v>#NUM!</v>
      </c>
      <c r="Z48" t="e">
        <f t="shared" si="31"/>
        <v>#NUM!</v>
      </c>
      <c r="AA48" t="e">
        <f t="shared" si="3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</dc:creator>
  <cp:lastModifiedBy>scorpion</cp:lastModifiedBy>
  <dcterms:created xsi:type="dcterms:W3CDTF">2019-03-12T04:14:43Z</dcterms:created>
  <dcterms:modified xsi:type="dcterms:W3CDTF">2019-03-12T14:53:34Z</dcterms:modified>
</cp:coreProperties>
</file>