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7"/>
  <workbookPr defaultThemeVersion="166925"/>
  <mc:AlternateContent xmlns:mc="http://schemas.openxmlformats.org/markup-compatibility/2006">
    <mc:Choice Requires="x15">
      <x15ac:absPath xmlns:x15ac="http://schemas.microsoft.com/office/spreadsheetml/2010/11/ac" url="https://uhgazure.sharepoint.com/teams/FullStackArchitect/Shared Documents/2022-Batch1/"/>
    </mc:Choice>
  </mc:AlternateContent>
  <xr:revisionPtr revIDLastSave="654" documentId="8_{B8FC45B2-7498-482C-A227-CCD37CDFF297}" xr6:coauthVersionLast="47" xr6:coauthVersionMax="47" xr10:uidLastSave="{19B27C6A-AA0D-49C0-B255-0982D9A645B2}"/>
  <bookViews>
    <workbookView xWindow="-108" yWindow="-108" windowWidth="23256" windowHeight="12576" xr2:uid="{00000000-000D-0000-FFFF-FFFF00000000}"/>
  </bookViews>
  <sheets>
    <sheet name="Final Nominations" sheetId="4" r:id="rId1"/>
    <sheet name="Final Nominations -LoB" sheetId="5" r:id="rId2"/>
  </sheets>
  <externalReferences>
    <externalReference r:id="rId3"/>
  </externalReferences>
  <definedNames>
    <definedName name="_xlnm._FilterDatabase" localSheetId="0" hidden="1">'Final Nominations'!$A$1:$K$73</definedName>
    <definedName name="_xlnm._FilterDatabase" localSheetId="1" hidden="1">'Final Nominations -LoB'!$A$1:$D$69</definedName>
    <definedName name="LoB_List">[1]Metadata!$K$1:$K$8</definedName>
    <definedName name="Role_List">[1]Metadata!$F$1:$F$37</definedName>
    <definedName name="Skill_List">[1]Metadata!$B$1:$B$35</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H14" i="5" l="1"/>
  <c r="G14" i="5"/>
  <c r="F14" i="5"/>
</calcChain>
</file>

<file path=xl/sharedStrings.xml><?xml version="1.0" encoding="utf-8"?>
<sst xmlns="http://schemas.openxmlformats.org/spreadsheetml/2006/main" count="964" uniqueCount="413">
  <si>
    <t>Name</t>
  </si>
  <si>
    <t>email</t>
  </si>
  <si>
    <t>Vertical</t>
  </si>
  <si>
    <t>Grade</t>
  </si>
  <si>
    <t>Current Role</t>
  </si>
  <si>
    <t>Future Role</t>
  </si>
  <si>
    <t>Tech Stack</t>
  </si>
  <si>
    <t>Business Justification</t>
  </si>
  <si>
    <t>Shortlisted</t>
  </si>
  <si>
    <t>Kiran</t>
  </si>
  <si>
    <t>Reason in case of not selected</t>
  </si>
  <si>
    <t>Santosh kumar tadisetty</t>
  </si>
  <si>
    <t>santoshk.tadisetty@optum.com</t>
  </si>
  <si>
    <t xml:space="preserve">C&amp;S
</t>
  </si>
  <si>
    <t>Engineering manager</t>
  </si>
  <si>
    <t>Java</t>
  </si>
  <si>
    <t>I am already doing design work for Sparq Project. It would help me  implement more modernized way.</t>
  </si>
  <si>
    <t>Y</t>
  </si>
  <si>
    <t>y</t>
  </si>
  <si>
    <t>Venkatesh Kolli</t>
  </si>
  <si>
    <t>venkatesh_kolli@optum.com</t>
  </si>
  <si>
    <t xml:space="preserve">OptumHealth &amp; Enterprise Clinical Technology
</t>
  </si>
  <si>
    <t xml:space="preserve">Software Engineering Lead </t>
  </si>
  <si>
    <t>Solution Architect for PeopleSoft Optum ERP Project &amp; Software Engineering Lead of Optum ERP project.</t>
  </si>
  <si>
    <t xml:space="preserve">PeopleSoft ERP, Python, Workday, Oracle Cloud ERP, HTML/CSS, JavaScript, Understanding of OOPS Concepts, Go lang training, REST/JSON/SOAP, Oracle DB
</t>
  </si>
  <si>
    <t>We expect him to work as a solutions architect for Optum ERP PeopleSoft project and for the development of custom bolt-on applications.
He has developed few tools within PeopleSoft which enhances the experience of users and also developed IT only tools which automates the manual and redundant tasks.
He has developed few tools in Python which replaced the external vendor licensing.  We would want him to evaluate the current system and identify the external licensing tools we are using and replace them with home grown solutions which can be used across the Optum in other projects.</t>
  </si>
  <si>
    <t>Vinod Malothu</t>
  </si>
  <si>
    <t>vinod_malothu@optum.com</t>
  </si>
  <si>
    <t xml:space="preserve">Manager Software Engineering </t>
  </si>
  <si>
    <t>Solution Architect for PeopleSoft Optum ERP Project.
Offshore Delivery Lead/manager for Harmony Hub, Backoffice teams and New Optum business onboardings to PeoleSoft</t>
  </si>
  <si>
    <t>&gt;PeopleSoft ERP FSCM &amp; HCM
&gt;PeopleCode (PeopleSoft Proprietary programming language)
&gt;Python Basics
&gt;Understanding of OOPS Concepts
&gt;Oracle DB
&gt;XML Publisher</t>
  </si>
  <si>
    <t>&gt;Will be working as the Solution Architect and offshore delivery manager for the PeopleSoft Optum ERP Project, also leading the Backoffice applications which involves technology stack like C#, ASP .Net Core, Angular, Microsoft Azure, SQL Server, CI/CD.
&gt;Will be involved in the requirement gathering, solution design phase and responsible for delivery of new enhancements and onboarding new businesses to PeopleSoft.
&gt;Will be working with the business and technical team to design new solutions in PeopleSoft and participating in the new Optum business onboarding requirement gathering discussions with the business
&gt;Will be driving the initiatives to implement CI/CD for the different Backoffice applications and migrating the new applications on to Azure cloud, re-write of existing applications using latest technologies as part technology upgrade</t>
  </si>
  <si>
    <t>Pronil Sengupta</t>
  </si>
  <si>
    <t xml:space="preserve"> pronil_sengupta@optum.com</t>
  </si>
  <si>
    <t>Care Services</t>
  </si>
  <si>
    <t>Sr.Engineering Manager</t>
  </si>
  <si>
    <t>salesforce and java</t>
  </si>
  <si>
    <t>playing a role of EM and having architect knowledge would help in performing better to the role</t>
  </si>
  <si>
    <t xml:space="preserve">Jami, Suresh G </t>
  </si>
  <si>
    <t>suresh.jami@optum.com</t>
  </si>
  <si>
    <t>Data Engineering</t>
  </si>
  <si>
    <t>R Arun Prasath</t>
  </si>
  <si>
    <t>prasath_arun@optum.com</t>
  </si>
  <si>
    <t xml:space="preserve">Clinical
</t>
  </si>
  <si>
    <t>Mgr Software Enginnering</t>
  </si>
  <si>
    <t xml:space="preserve">Solving and providing Archtectural problem </t>
  </si>
  <si>
    <t xml:space="preserve">Full Stack Web development. - Frontend technologies Angular, React - Backend technologies   Python flask,Dijango, Spring boot DB hbase,mongodb. - Data Analyst- Pandas , R , Spark . Big data -  Hadoop,hive,spark,  Azure Certified solution provider 
</t>
  </si>
  <si>
    <t>Yes the candidate will work in architecture space after the training and clinical team is emerging and have huge scope in architecting in new technologies.</t>
  </si>
  <si>
    <t>Hitesh Bhatt</t>
  </si>
  <si>
    <t>Bhatt, Hitesh &lt;hitesh_bhatt@optum.com&gt;</t>
  </si>
  <si>
    <t>E &amp; I</t>
  </si>
  <si>
    <t>Lead Software Engineer/Architect</t>
  </si>
  <si>
    <t>Yes</t>
  </si>
  <si>
    <t>MSFT.NET</t>
  </si>
  <si>
    <t>This resource has been doing mix of roles the individual contributer role as Lead Software Engineer and also partially leading the team as well as now helping the onshore architect and is getting into full time architect responsibilities</t>
  </si>
  <si>
    <t>Brijesh Tewari</t>
  </si>
  <si>
    <t>Tewari, Brijesh &lt;brijesh_tewari@optum.com&gt;</t>
  </si>
  <si>
    <t>Lead Software Engineer</t>
  </si>
  <si>
    <t>AEM</t>
  </si>
  <si>
    <t>This resource is the senior lead developer of AEM and also doing AEM architect responsibilities, he will be taking up full time AEM Architect role</t>
  </si>
  <si>
    <t>Grade 27</t>
  </si>
  <si>
    <t>Ranjit Pandey</t>
  </si>
  <si>
    <t>Pandey, Ranjit K &lt;ranjit.pandey@optum.com&gt;</t>
  </si>
  <si>
    <t>Engineering Manager</t>
  </si>
  <si>
    <t>May be</t>
  </si>
  <si>
    <t>This resource is playing the engineering manager role for a project involving mutliple stake holders, down the line he may be playing the architect role along with his engineering manager responsibilities while parterning with one of the integration teams</t>
  </si>
  <si>
    <t>N</t>
  </si>
  <si>
    <t>Engg. Manager and aspiring to play architect in future, may consider next time</t>
  </si>
  <si>
    <t>Harjeet Kaur</t>
  </si>
  <si>
    <t>Kaur, Harjeet &lt;harjeet_kaur@optum.com&gt;</t>
  </si>
  <si>
    <t>yes</t>
  </si>
  <si>
    <t>in the current team, Harjeet is working as Fullstack engineer and she is also handling design changes and partening with SA. If she will get training then she can be a full time Architect.</t>
  </si>
  <si>
    <t>Indher Sarvade</t>
  </si>
  <si>
    <t>Indher, Sarvade &lt;sarvade_indher@optum.com&gt;</t>
  </si>
  <si>
    <t>Ass Data Engineering Manager</t>
  </si>
  <si>
    <t>MS SQL, Power BI, SSIS, ETL</t>
  </si>
  <si>
    <t>He is already DA and interacting with Multiple teams and handling all the data design and security. If he will get this kind of training then he would be able to grasp product and enterprise level functional understanding.</t>
  </si>
  <si>
    <t>Data Manager and Nice to have training, so will consider next time</t>
  </si>
  <si>
    <t>Gaurav Chauhan</t>
  </si>
  <si>
    <t>gaurav_chauhan@optum.com</t>
  </si>
  <si>
    <t>Sr. Manager IO Engineering</t>
  </si>
  <si>
    <t>Java/J2EE, DevOps, Cloud</t>
  </si>
  <si>
    <t>Would like to nominate to gain more knowdge towards Architecture track and help the applications in E&amp;I while PLM tasks.</t>
  </si>
  <si>
    <t>Nice to have training, may consider next time</t>
  </si>
  <si>
    <t>Sreevani Ramamurthy</t>
  </si>
  <si>
    <t>ramamurthy_sreevani@optum.com</t>
  </si>
  <si>
    <t>Mgr Software Engineering</t>
  </si>
  <si>
    <t>Java/J2EE, DevOps, MySQL</t>
  </si>
  <si>
    <t xml:space="preserve">Engineering manager for performance &amp; automation engineering teams.  She would like to sharpen her hard skill knowledge, capabilities and  and learn some tactics to fulfill particular requirements regarding availability, scalability, performance, security etc. </t>
  </si>
  <si>
    <t>Only interested on one track, unless she wants transform as Architect, we cannont consider now</t>
  </si>
  <si>
    <t xml:space="preserve">Chan, Rienzi Jay E </t>
  </si>
  <si>
    <t>jay_chan@optum.com</t>
  </si>
  <si>
    <t>Technical Architect</t>
  </si>
  <si>
    <t>.Net</t>
  </si>
  <si>
    <t xml:space="preserve">Jay is transitioned to TA role for UHOne M&amp;S very recently and this program will add great value to the business through his new role. </t>
  </si>
  <si>
    <t>Vijay Devulapalli</t>
  </si>
  <si>
    <t>Vijay_devulapalli@optum.com</t>
  </si>
  <si>
    <t>Software Engineering Manager</t>
  </si>
  <si>
    <t>Database , Cloud and DevOps</t>
  </si>
  <si>
    <t>This resource is playing the Software engineering manager role for a project involving mutliple stake holders, down the line he may be playing the architect role along with his engineering manager responsibilities while parterning with one of the integration teams</t>
  </si>
  <si>
    <t>Devops</t>
  </si>
  <si>
    <t>Praveen Bhushan</t>
  </si>
  <si>
    <t>praveen_bhushan@optum.com</t>
  </si>
  <si>
    <t>Horizontal</t>
  </si>
  <si>
    <t>Sr Software Engineer II</t>
  </si>
  <si>
    <t>IBM Datastage, Oracle,MySql,Unix, ETL, Java, Spring Boot MicroServices, Devops(CICD,Openshift,Kubernetes,GIT), TWS</t>
  </si>
  <si>
    <t>Praveen is primarly skilled as a expert ETL Engineer with Datastage, Oracle and UNIX tech Stack. He has also transformed into Full Stack Java Engineer and did a splendid job on Payment Systems apps. This will be a good opportunity for him to learn architecture and help the Payments apps with modernization plan.</t>
  </si>
  <si>
    <t>Nice to have knowledge and not fully transforming as architect, may consider next time - Grade 27</t>
  </si>
  <si>
    <t xml:space="preserve">Shedkand, Devender S </t>
  </si>
  <si>
    <t>devender_shedkand1@optum.com</t>
  </si>
  <si>
    <t>IBM Datastage, Kafka, Oracle,MySql,Unix, ETL, Java, Spring Boot MicroServices, Devops(CICD,Openshift,Kubernetes,GIT), TWS</t>
  </si>
  <si>
    <t>Deven transformed from ETL Developer to CICD expert and Java Engineer and did a splendid job on Payment Systems apps. This will be a good opportunity for him to learn architecture and help the Payments apps with modernization plan.</t>
  </si>
  <si>
    <t>Gourav Kumar</t>
  </si>
  <si>
    <t>Kumar, Gourav(CHWY) &lt;gourav_kumar@optum.com&gt;</t>
  </si>
  <si>
    <t>HCC K8S, OpenShift, JAVA, Spring boot, Mainframes, KAFKA, MQ , DB2, MYSQL, COBOL, CICS, REST APIs</t>
  </si>
  <si>
    <t>He works extensively with multiple solution architects and technical leaders of the dependent applications to ensure that basic integration with these applications were put in place. He worked in finalizing tools and technologies on which application would be built, and played a critical role in gathering and understanding the initial set of both functional and non-functional requirements. He worked towards the design and estimation of the functional and non-functional requirements and then worked with the development team towards the implementation of these, resolving the team’s technical and design related queries and working with them to ensure that implemented solutions were thoroughly reviewed. He directed unit and integrated testing so that deliverables matched the proprietary project specific standards. He coordinated with product and business teams to ensure that project delivery met business requirements.</t>
  </si>
  <si>
    <t>Ritesh Mishra</t>
  </si>
  <si>
    <t>ritesh_mishra@optum.com</t>
  </si>
  <si>
    <t>Mainframe, Java, AI/ML, Azure, MYSQL, DB2, Kafka</t>
  </si>
  <si>
    <t>In the current role, Ritesh is working in Claims 360 Application. He is Provinding Technical design as well as he is also doing the coding stuff. He help Team to Build the new Modern System infra</t>
  </si>
  <si>
    <t>Nikhil Trivedi</t>
  </si>
  <si>
    <t>nikhil_trivedi@optum.com</t>
  </si>
  <si>
    <t>Horizontal (EEPS-EDM)</t>
  </si>
  <si>
    <t>Manager Data Analytics</t>
  </si>
  <si>
    <t xml:space="preserve">Technical Leadership </t>
  </si>
  <si>
    <t>SAS, DB SQL, Python, Big Data, Healthcare Domain</t>
  </si>
  <si>
    <t>The project is currently in the process of Tech modernization and consolidation. This constantly requires roadmap development and contribution from leaders.
 The course would be very helpful in gaining the required skills and help participate in new tech initiatives and architectural planning. The information about various UHG/Optum tech initiatives, patterns and common capabilities would be a great value add.</t>
  </si>
  <si>
    <t>Sree Viswanadh Josyula</t>
  </si>
  <si>
    <t>Sree.josyula@optum.com</t>
  </si>
  <si>
    <t>No SQL, Python, SAS, BI , ETL tools , Big data</t>
  </si>
  <si>
    <t>Data Engineering and considered 1 out of 2 for same case</t>
  </si>
  <si>
    <t>Garg, Akshat</t>
  </si>
  <si>
    <t>akshat.garg2@optum.com</t>
  </si>
  <si>
    <t>M&amp;R</t>
  </si>
  <si>
    <t>Mgr, S/W Engineering</t>
  </si>
  <si>
    <t>No</t>
  </si>
  <si>
    <t>Java, SpringBoot, Kafka, MySQL</t>
  </si>
  <si>
    <t>Akshat is working to support M&amp;R Blue chip program i.e. MRCP as a technical architect. He will continue supporting this program for M&amp;R LOB.</t>
  </si>
  <si>
    <t>Dropped out</t>
  </si>
  <si>
    <t xml:space="preserve">Karanwal, Bhasker K </t>
  </si>
  <si>
    <t>bhasker_karanwal@optum.com</t>
  </si>
  <si>
    <t>Bhasker is working to support M&amp;R Blue chip program i.e. MRCP as a technical architect. He will continue supporting this program for M&amp;R LOB.</t>
  </si>
  <si>
    <t>Srinadh Nandikolla</t>
  </si>
  <si>
    <t>srinadh.nandikolla@optum.com</t>
  </si>
  <si>
    <t>Optum Rx</t>
  </si>
  <si>
    <r>
      <rPr>
        <b/>
        <sz val="9"/>
        <color rgb="FF000000"/>
        <rFont val="Calibri"/>
        <family val="2"/>
        <scheme val="minor"/>
      </rPr>
      <t>Data Architect</t>
    </r>
    <r>
      <rPr>
        <sz val="9"/>
        <color indexed="8"/>
        <rFont val="Calibri"/>
        <family val="2"/>
        <scheme val="minor"/>
      </rPr>
      <t xml:space="preserve"> &amp; solution design
Cloud Computing Architecture
Transactional &amp; Analytics platform design
Relational/No Sql Data Modelling</t>
    </r>
  </si>
  <si>
    <t>Security Architect</t>
  </si>
  <si>
    <t>ETL - DataStage, Abinitio
Cloud - Azure
RDBMS - Azure Synape/MSSQL, Oracle, Netezza, Teradata, MySQL, DB2
Data Modeler – ER Studio, Erwin
Designer - Drawio, Visio
Hadoop - Hive, Pig
Languages - SQL, PLSQL, Perl
Scheduler - TWS, Autosys</t>
  </si>
  <si>
    <t>Srinadh will expand his role as Security Architect for the data projects within Optum Rx. With the new data platform spanning across cloud and on-prem; it has become very important, and compliance need to make sure that required security policies are met for all solutions around data processing, storage, movement, and consumption.</t>
  </si>
  <si>
    <t>This course is not intended for security architect, may consider next time</t>
  </si>
  <si>
    <t>Naveen Aggarwal</t>
  </si>
  <si>
    <t>naveen_aggarwal@optum.com</t>
  </si>
  <si>
    <t>Principal Engineer</t>
  </si>
  <si>
    <t>Cloud - Azure
RDBMS - Oracle, Netezza, Teradata, MySQL, MS-SQL, Azure SQL
Hadoop - Map-Reduce, HDFC, Hive/Pig, Sqoop
NoSQL - Cassandra, MongoDB, MarkLogic, HBase
Streaming - Spark, Kafka
Web Service - REST, SOAP
Data Modeler – ER Studio, Erwin
Designer - Drawio, Visio
Languages - Core Java, VBA (Macro), SQL, PLSQL
ETL - Talend, Informatica, Abinitio</t>
  </si>
  <si>
    <t>There is a growing need to build robust and reusable solutions for streaming platform on Azure. To fulfil the engineering needs, Naveen would be focusing as Full Stack solution architect for OptumRx data projects and will help teams build near real time processes for data availability on Azure.</t>
  </si>
  <si>
    <t>Chakravarthi, Adi T</t>
  </si>
  <si>
    <t>chakravarthi_adi@optum.com</t>
  </si>
  <si>
    <t>Performance Engineering / SRE</t>
  </si>
  <si>
    <t>Java, .NET, Python</t>
  </si>
  <si>
    <t xml:space="preserve">
Please provide justification whether this candidate work in architecture space after transformation? Does your business segment has need of architect? - Currently working as SRE and Need continue  to have architect skillset for design/maintaining resilient, stable, high-performance applications.
</t>
  </si>
  <si>
    <t>WL5</t>
  </si>
  <si>
    <t>No Business justification provided, performance engineer</t>
  </si>
  <si>
    <t>Kolluru Pawan Kumar</t>
  </si>
  <si>
    <t>kolluru_kumar@optum.com</t>
  </si>
  <si>
    <t xml:space="preserve">Optum
</t>
  </si>
  <si>
    <t>Data Engineering Manager</t>
  </si>
  <si>
    <t>Java , spring boot, microservices, 
python, bigdata, hadoop, elasticsearch, spark, angular6</t>
  </si>
  <si>
    <t>No Business justification provided</t>
  </si>
  <si>
    <t xml:space="preserve">Gowri Shankar VVLN </t>
  </si>
  <si>
    <t>gowri_shankar_vvln@optum.com</t>
  </si>
  <si>
    <t>Engineering Manager for Wellmed Zephyr Point of Care provider portal in OptumCare WellMed</t>
  </si>
  <si>
    <t>Yes - Solution / Application Architect for Key Risk Portal Applications - Zephyr</t>
  </si>
  <si>
    <t>Microsoft Technology Stack</t>
  </si>
  <si>
    <t>We are looking to fill the place for dedicated Architect across our Risk - Zephyr Portal Applications. Gowri is good candidate for the same and has expressed his aspirations for it. He also is playing the Architect role with leaidng enterprise API Strategy etc. and thsi training will equip him to better perform on the role</t>
  </si>
  <si>
    <t xml:space="preserve">Annamaneni, Ganesh Rao </t>
  </si>
  <si>
    <t>ganesh_rao_annamaneni@optum.com</t>
  </si>
  <si>
    <t>Technical Lead for ePRG portal in OptumCare WellMed</t>
  </si>
  <si>
    <t xml:space="preserve">Yes - Application Architect for ePRG Portal Application </t>
  </si>
  <si>
    <t>Ganesh has been called out by US leader to be groomed for Application Architect role for ePRG application and will fill the open slot on the product. This is also in allignment of Ganesh's aspirations for Architecture related work in the engagement</t>
  </si>
  <si>
    <t>Asati, Shailesh</t>
  </si>
  <si>
    <t>shailesh_asati@optum.com</t>
  </si>
  <si>
    <t xml:space="preserve">Senior Info Security Engg Consultant	</t>
  </si>
  <si>
    <t>Utilise the learnings in current role and plan to become Security Architect from Security Consultant after the course/training</t>
  </si>
  <si>
    <t>Docker, Kubernetes, RHEL, Perimeter &amp; Endpoint Security, IAM</t>
  </si>
  <si>
    <t>Since the current role involves Data Security in Reporting &amp; Analytics with data (including PII/PHI) from multiple applications of multiple stakeholders on varied media &amp; platforms, so need to better understand architecture of other applications to facilitate &amp; ensure smooth intake, integrations &amp; outcomes in line with the UHG policies.</t>
  </si>
  <si>
    <t>Looking for Data Security Architect where this course doesn't fulfil</t>
  </si>
  <si>
    <t>Anup Kumar</t>
  </si>
  <si>
    <t>anup_kumar23@optum.com</t>
  </si>
  <si>
    <t>Lead/Sr Developer</t>
  </si>
  <si>
    <t>Lead</t>
  </si>
  <si>
    <t>Service Now; Java Script</t>
  </si>
  <si>
    <t>Our portfolio is a growing project and we are required to transform our existing resources to take up higher and important roles.</t>
  </si>
  <si>
    <t>Looks like its aspirational but not immediate, may consider next time</t>
  </si>
  <si>
    <t>Har Lal Dhabas</t>
  </si>
  <si>
    <t>har_dhabas@optum.com</t>
  </si>
  <si>
    <t>Manager</t>
  </si>
  <si>
    <t>Architect</t>
  </si>
  <si>
    <t>Ankur Sharma</t>
  </si>
  <si>
    <t>ankur_sharma489@optum.com</t>
  </si>
  <si>
    <t>Java Architect</t>
  </si>
  <si>
    <t>Solution Architect</t>
  </si>
  <si>
    <t>Java; AWS; Kubernate; OpenShift; Kafka</t>
  </si>
  <si>
    <t>Sabita VNV</t>
  </si>
  <si>
    <t>sabita_v_nagaraj@optum.com</t>
  </si>
  <si>
    <t>Sr Developer / Lead</t>
  </si>
  <si>
    <t>WL3</t>
  </si>
  <si>
    <t>Looks like its aspirational but not immediate, may consider next time. Diversity factor</t>
  </si>
  <si>
    <t>Pranav Sharma</t>
  </si>
  <si>
    <t>Pranav.sharma@optum.com</t>
  </si>
  <si>
    <t>27/28</t>
  </si>
  <si>
    <t>Delivery Lead/Data Engineering Mgr/Snowflake Architect</t>
  </si>
  <si>
    <t>Snowflake; Teradata; Data Engineering; Python</t>
  </si>
  <si>
    <t>Working as Snowflake Architect already and want to transform him to complete Solution Architect Role.</t>
  </si>
  <si>
    <t>WL4</t>
  </si>
  <si>
    <t>Snowflake architect</t>
  </si>
  <si>
    <t>Shailaja Arya</t>
  </si>
  <si>
    <t>Shailaja_arya@optum.com</t>
  </si>
  <si>
    <t>Lead / Sr Developer/ Engineering Mgr</t>
  </si>
  <si>
    <t>Informatica, ServiceNow, JavaScript</t>
  </si>
  <si>
    <t>Santhosh Kumar Bejugam</t>
  </si>
  <si>
    <t>Santhosh_bejugam@optum.com</t>
  </si>
  <si>
    <t>Sandeep Paul Karedi</t>
  </si>
  <si>
    <t>sandeep_karedi@optum.com</t>
  </si>
  <si>
    <t>Portfolio Solution Architect for EAIP</t>
  </si>
  <si>
    <t>TLCP Aspirant</t>
  </si>
  <si>
    <t>BIGDATA(Hive, Hadoop, Mapreduce, Spark), NoSQL- Hbase, Cassandra, Elastic Search, MaprDocDB, Programming Languages: Java/J2ee, C++, Spring, Springboot, Cloud:Azure and Beginner in AWS Microservices</t>
  </si>
  <si>
    <t>Playing the role of an Architect since 3 years started a program level solution Architect and evolved as Portfolio Architect, want to Pursue further role in this ladder as a TLCP Aspirant</t>
  </si>
  <si>
    <t>Already playing an architect role but TLCP aspirant, this is not right course</t>
  </si>
  <si>
    <t>Vaibhav Vig</t>
  </si>
  <si>
    <t>vaibhav_vig@optum.com</t>
  </si>
  <si>
    <t>Senior Manager Software Engineering</t>
  </si>
  <si>
    <t>JAVA/J2EE</t>
  </si>
  <si>
    <t>business segment already has architect. This transformation will help in taking technical decisions more appropriately in current role.</t>
  </si>
  <si>
    <t>Optional Role and not a full fledge architect, may consider next time</t>
  </si>
  <si>
    <t xml:space="preserve">Ranga, Vasundhara D </t>
  </si>
  <si>
    <t>ranga.vasundhara@optum.com</t>
  </si>
  <si>
    <t>Manager Software Engineering</t>
  </si>
  <si>
    <t xml:space="preserve">BIGDATA(Hive, Hadoop, Mapreduce, Spark), NoSQL- Hbase, Cassandra, Elastic Search,  Programming Languages: Java/J2ee,Scala, Springboot, Cloud:Azure Graph Databases, K8s, </t>
  </si>
  <si>
    <t>Business segment don’t have a dedicated Architect, Leads play the role of solution architect. This transfromation will help Vasundhara to make right architectural decisions for her team</t>
  </si>
  <si>
    <t xml:space="preserve">H, Sharat K </t>
  </si>
  <si>
    <t>sharat.kumar@optum.com</t>
  </si>
  <si>
    <t xml:space="preserve">Not a proper business justification as it's copied </t>
  </si>
  <si>
    <t>Rakesh Bharadia</t>
  </si>
  <si>
    <t>rakesh_bharadia@optum.com</t>
  </si>
  <si>
    <t>Sr. Engineering Manager</t>
  </si>
  <si>
    <t>Sr. Engineering Manager / Technical Architect</t>
  </si>
  <si>
    <t>- ETL (DataStage, Unix, Teradata)
- Data Warehousing
- Github/Jenkins, DevOps techs
- Azure Cloud</t>
  </si>
  <si>
    <t xml:space="preserve">I plan to use the learnings from this training to provide the technical leadership to projects that I am responsible for and drive the modernization agenda at a larger scale. </t>
  </si>
  <si>
    <t>Technical leadership only but not a full fledge architec, may consider next time</t>
  </si>
  <si>
    <t>Bandaru Sandesh Babu</t>
  </si>
  <si>
    <t>sandesh_babu@optum.com</t>
  </si>
  <si>
    <t>Software Engineering Consultant</t>
  </si>
  <si>
    <t>Software Engineering Consultant/Architect</t>
  </si>
  <si>
    <t>- Application Migration projects to Cloud Azure using AKS (KEDA,  Containerization)
- Databases : SQL, MSQL, MongoDB.
- Languages: C#, Java , PowerShell ,Python ,Shell, XML, Json.
- DevOps Tools: Azure DevOps, GIT, GitHub, Terraform, ARM Templates, Jenkins, JFrog.</t>
  </si>
  <si>
    <t>Aspiring to take responsibilites as architect and learn</t>
  </si>
  <si>
    <t>Aspiration only and not an urgent need</t>
  </si>
  <si>
    <t>Aditya Molugu Ravindranath</t>
  </si>
  <si>
    <t>moluguravindranath.aditya@optum.com</t>
  </si>
  <si>
    <t>Sr Software Engineer 1</t>
  </si>
  <si>
    <t>Want to move to architect role</t>
  </si>
  <si>
    <t>Java Full stack, Azure, Kafka, RabbitMQ, Elastic search, Kubernetes, Docker, React JS, Big data (Spark, Kafka), Python</t>
  </si>
  <si>
    <t>No business justification other than aspiration</t>
  </si>
  <si>
    <t>Anshul Jain</t>
  </si>
  <si>
    <t>anshul_jain198@optum.com</t>
  </si>
  <si>
    <t>PEP</t>
  </si>
  <si>
    <t>Manager Software</t>
  </si>
  <si>
    <t>Technical Arch</t>
  </si>
  <si>
    <t>Kubernetes</t>
  </si>
  <si>
    <t xml:space="preserve">Help application in migrations and planning. </t>
  </si>
  <si>
    <t>No plans to transform as Architect other than helping</t>
  </si>
  <si>
    <t> Kalyan Reddy Karnati</t>
  </si>
  <si>
    <t>kkarnati@optum.com</t>
  </si>
  <si>
    <t>Provider</t>
  </si>
  <si>
    <t>AWS Cloud, Kafka, Hadoop, Spark, Cassandra, Kubernetes, Docker, Java, Python, Jenkins, Terraform, Prometheus, Grafana, Fluentd, Hashi Vault, RDBMS</t>
  </si>
  <si>
    <t>Nilabh Kumar</t>
  </si>
  <si>
    <t>nilabh_kumar@optum.com</t>
  </si>
  <si>
    <t>Yes, I'd like to follow the TLCP path</t>
  </si>
  <si>
    <t>Oracle(PL/SQL), DataWareHouse(DataStage), BigData(Spark, Hive, Hbase)</t>
  </si>
  <si>
    <t>No business justification other than TLCP aspirant</t>
  </si>
  <si>
    <t>Abhay Prakash</t>
  </si>
  <si>
    <t>abhay_prakash@optum.com</t>
  </si>
  <si>
    <t>SLO, Engineering Manager</t>
  </si>
  <si>
    <t>Steer Design and solutioning for MAPS</t>
  </si>
  <si>
    <t>.Net, Azure Cloud</t>
  </si>
  <si>
    <t>Will continue to remain aligned with MAPS and help it in Modernizaion journey.</t>
  </si>
  <si>
    <t>Modernization support but not a need of architecture immediately</t>
  </si>
  <si>
    <t>Jalees Ahmed</t>
  </si>
  <si>
    <t>jalees_ahmed@optum.com</t>
  </si>
  <si>
    <t>Java, Groovy, Spring Cloud Framework, ReactJS, AWS, OpenShift, DevOps.</t>
  </si>
  <si>
    <t>Yes, Jalees is interested to work as an Architect, business segment needs architect.</t>
  </si>
  <si>
    <t>Pankaj Agarwal</t>
  </si>
  <si>
    <t>pankaj_agarwal@optum.com</t>
  </si>
  <si>
    <t>Engineering Lead/ Delivery Lead</t>
  </si>
  <si>
    <t>dotnet , microservices, cloud</t>
  </si>
  <si>
    <t xml:space="preserve">it would help me to praticipate more on tech focused on MAPS project what I am leading </t>
  </si>
  <si>
    <t>Ashish Jain</t>
  </si>
  <si>
    <t>Jain, Ashish &lt;ashish_jain_1@optum.com&gt;</t>
  </si>
  <si>
    <t>Enterprise Architect</t>
  </si>
  <si>
    <t>Mainframe, Java</t>
  </si>
  <si>
    <t>Ashish is currently working as a solution architect in his new role. This will help him understand overall landscape and take up full time architect responsibilities.</t>
  </si>
  <si>
    <t>Sudhir Kumar</t>
  </si>
  <si>
    <t>sudhir_kumar@optum.com</t>
  </si>
  <si>
    <t>Product Engg</t>
  </si>
  <si>
    <t>IC</t>
  </si>
  <si>
    <t>MS SQL/Power BI/Tableau</t>
  </si>
  <si>
    <t>No Business Justification</t>
  </si>
  <si>
    <t>Francis, Infanta Jose Ann Xavier</t>
  </si>
  <si>
    <t>FrancisI@Optum.com</t>
  </si>
  <si>
    <t>Lead Engineer</t>
  </si>
  <si>
    <t>Yes. Taking in additional Responsibility with the new role and effectively driving solution design against the new business ask.</t>
  </si>
  <si>
    <t>Java, SpringBoot, Python, Informatica, MSTR, Oracle, ETL Full Stack, AWS Cloud</t>
  </si>
  <si>
    <t>Ann was been engaged in the Tech modernization initiative last year and worked with senior Archtect to formalate the Cloud based solutions for the most the modules (predominately the ETL pipeline ) where the reachitectural changes was executed, both on infrastructure and product redesign.
The Course will help her to contribute even more effectively in the upcomming initiatives. We do have new business ask on the Real Time integration and Predective modelling; The course will help to archirect the new busniess ask.</t>
  </si>
  <si>
    <t>Satish Yandagudita</t>
  </si>
  <si>
    <t xml:space="preserve"> satish.yandagudita@optum.com</t>
  </si>
  <si>
    <t>Java &amp; Cloud</t>
  </si>
  <si>
    <t>Currently playing Lead Engineer/Architect role involving in design and creating reusable components in Product</t>
  </si>
  <si>
    <t>Lead Engineer and involved in design, may consider next time</t>
  </si>
  <si>
    <t>Dharmajeet yadav</t>
  </si>
  <si>
    <t>dharmajeet.yadav@optum.com</t>
  </si>
  <si>
    <t>.Net &amp; Cloud</t>
  </si>
  <si>
    <t>Lead engineer for Recovery capability, so need to drive modernization program for this portfolio.</t>
  </si>
  <si>
    <t>This program is not meant for modernization and as per justification, this is not urgent</t>
  </si>
  <si>
    <t>Shaik, Zabiullah</t>
  </si>
  <si>
    <t>zabiullah.shaik@optum.com</t>
  </si>
  <si>
    <t>Dual role of Architect/Engineering Manager</t>
  </si>
  <si>
    <t>Java, Spring, Openshift</t>
  </si>
  <si>
    <t>Zabi will play dual role of Architect/Engineering Manager after transformation</t>
  </si>
  <si>
    <t>Kamal Upadhyaya</t>
  </si>
  <si>
    <t>kamal_upadhyaya@optum.com</t>
  </si>
  <si>
    <t>Sr Manager Data Engineering</t>
  </si>
  <si>
    <t>Active contributor to OPI Data strategy</t>
  </si>
  <si>
    <t>Big Data</t>
  </si>
  <si>
    <t>Need Kamal to focus on designing OPI Data strategy &amp; build multi-tenant, highly scalable and resilient Payer Cloud for all CAP &amp; other PI Data requirements.</t>
  </si>
  <si>
    <t>Data Strategy not covered from this program but enrolled after drop out</t>
  </si>
  <si>
    <t>Alok Gupta</t>
  </si>
  <si>
    <t>alok.gupta38@optum.com</t>
  </si>
  <si>
    <t>Senior Software Engineering Lead</t>
  </si>
  <si>
    <t>.Net Core, Python, RDBMS(SQL Server), Mongo, public cloud (Azure), AI/ML, python, scala, Java, C#</t>
  </si>
  <si>
    <t>Alok Gupta is inclined to grow as IC role.  Data Mining has the need of Principle Engineer Architect</t>
  </si>
  <si>
    <t>Interested in data architect</t>
  </si>
  <si>
    <t>Vidyasagar Penugonda</t>
  </si>
  <si>
    <t>vidyasagar.penugonda@optum.com</t>
  </si>
  <si>
    <t>Mgr Software engineering, also Senior Developer in the team</t>
  </si>
  <si>
    <t>None</t>
  </si>
  <si>
    <t>Java/J2EE, Java Script, JSF, Oracle, Hbase, SQL</t>
  </si>
  <si>
    <t>He has a potential to learn and play different roles. </t>
  </si>
  <si>
    <t>Not a justified business need</t>
  </si>
  <si>
    <t>Jain, Rishabh</t>
  </si>
  <si>
    <t>rishabh.jain@optum.com</t>
  </si>
  <si>
    <t>No justification but he's already architect</t>
  </si>
  <si>
    <t>Sekhar, Mada C</t>
  </si>
  <si>
    <t>chandrasekhar.mada@optum.com</t>
  </si>
  <si>
    <t>No justification provided</t>
  </si>
  <si>
    <t>Dheeraj Swami</t>
  </si>
  <si>
    <t>dheeraj.swami@optum.com</t>
  </si>
  <si>
    <t xml:space="preserve">.NET, Azure </t>
  </si>
  <si>
    <t>We need a portfolio architect for PPS teams at OGA
We need to work on Design &amp; Architecture for Modernization of Rate Manager product</t>
  </si>
  <si>
    <t xml:space="preserve">Ghosh, Krishnendu </t>
  </si>
  <si>
    <t>krishnendu.ghosh@optum.com</t>
  </si>
  <si>
    <t xml:space="preserve">OptumInsight, Product Engineering
</t>
  </si>
  <si>
    <t>.Net/Azure</t>
  </si>
  <si>
    <t>Krish is leading the design and architecture for CAC Professional Product from OGA.</t>
  </si>
  <si>
    <t>Already playing architect cum manager role, may consider next time</t>
  </si>
  <si>
    <t xml:space="preserve">Chandra Shekar, Ravikanti </t>
  </si>
  <si>
    <t>ravikanti_shekar@optum.com</t>
  </si>
  <si>
    <t>Chandra is already playing OGA Architect role for Content Delivery team</t>
  </si>
  <si>
    <t>Already playing architect role for content delivery</t>
  </si>
  <si>
    <t xml:space="preserve">Chethan Kumar, H G </t>
  </si>
  <si>
    <t>chethanhg.kumar@optum.com</t>
  </si>
  <si>
    <t>Architect/Tect Lead</t>
  </si>
  <si>
    <t>Chethan was Associate Architect before SG 27 reconciliation</t>
  </si>
  <si>
    <t>No proper business justification</t>
  </si>
  <si>
    <t>Jilanibasha, Shaik</t>
  </si>
  <si>
    <t xml:space="preserve"> shaik.jilanibasha@optum.com</t>
  </si>
  <si>
    <t>Data Engineering/Enterprise Reporting/Azure</t>
  </si>
  <si>
    <t>Jilani is already playing Architect role for EFR Dashboard where he is architecting data pipelibes</t>
  </si>
  <si>
    <t>Playing data architecture role</t>
  </si>
  <si>
    <t>Kothapalli, Mahendra</t>
  </si>
  <si>
    <t xml:space="preserve"> mahendra.kothapalli@optum.com</t>
  </si>
  <si>
    <t>Data Engineering/Azure</t>
  </si>
  <si>
    <t>Mahendra is leading BIE Team. He is Managing Data Enablement Services Team which will be architecting Life Cycle Analytical Platform</t>
  </si>
  <si>
    <t xml:space="preserve">S, Manikandan </t>
  </si>
  <si>
    <t>SMan@Optum.com</t>
  </si>
  <si>
    <t>Mani is working for PIC team and is on career path of being Architect</t>
  </si>
  <si>
    <t>Aspiration to be architect but no business need immediately, may consider next time</t>
  </si>
  <si>
    <t>Reddy, Ramesh</t>
  </si>
  <si>
    <t>ramesh.reddy@optum.com</t>
  </si>
  <si>
    <t>Ramesh is SG-28 IC and majorly involved in pCAC and PatC design and architecture.</t>
  </si>
  <si>
    <t>Involved in design</t>
  </si>
  <si>
    <t>Sanjida Barlaskar</t>
  </si>
  <si>
    <t>sanjida.barlaskar@optum.com</t>
  </si>
  <si>
    <t>OptumInsight, Product Engineering</t>
  </si>
  <si>
    <t>Sanjida just got promoted to Architect role and would like her to get more exposure on the same. She is keen on TLCP path, so this training will help her.</t>
  </si>
  <si>
    <t>Java, Azure, Devops</t>
  </si>
  <si>
    <t>Sanjida is expected to do a lot on architecture front in Coding solutions team and is very good technically. Having her part of this will enhance her skills and she is a great asset to Optum.</t>
  </si>
  <si>
    <t>Involved in design - Diversity factor</t>
  </si>
  <si>
    <t>Dawn, Dibyendu</t>
  </si>
  <si>
    <t>dibyendu.dawn@optum.com</t>
  </si>
  <si>
    <t>Dibyendu is leading the design and architecture for Knowledge components Product from OGA.</t>
  </si>
  <si>
    <t>Rajeshwari, Gunturu</t>
  </si>
  <si>
    <t>rajeshwari.gunturu@optum.com</t>
  </si>
  <si>
    <t>Rajeshwari is leading the design and architecture for HIM  Product from OGA.</t>
  </si>
  <si>
    <t>Selected</t>
  </si>
  <si>
    <t>waitlist</t>
  </si>
  <si>
    <t>Rejected</t>
  </si>
  <si>
    <t>C&amp;S</t>
  </si>
  <si>
    <t>Clinical</t>
  </si>
  <si>
    <t>E&amp;I</t>
  </si>
  <si>
    <t xml:space="preserve">Optum Rx
</t>
  </si>
  <si>
    <t>Optum</t>
  </si>
  <si>
    <t xml:space="preserve">Optum Insight
</t>
  </si>
  <si>
    <t>TOTAL</t>
  </si>
  <si>
    <t>Data Strategy not covered from this program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</si>
</sst>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1"/>
      <color indexed="8"/>
      <name val="Calibri"/>
      <family val="2"/>
      <scheme val="minor"/>
    </font>
    <font>
      <sz val="9"/>
      <color indexed="8"/>
      <name val="Arial"/>
      <family val="2"/>
    </font>
    <font>
      <u/>
      <sz val="11"/>
      <color theme="10"/>
      <name val="Calibri"/>
      <family val="2"/>
      <scheme val="minor"/>
    </font>
    <font>
      <sz val="11"/>
      <color indexed="8"/>
      <name val="Calibri"/>
      <family val="2"/>
      <scheme val="minor"/>
    </font>
    <font>
      <u/>
      <sz val="9"/>
      <color theme="10"/>
      <name val="Calibri"/>
      <family val="2"/>
      <scheme val="minor"/>
    </font>
    <font>
      <sz val="9"/>
      <color indexed="8"/>
      <name val="Calibri"/>
      <family val="2"/>
      <scheme val="minor"/>
    </font>
    <font>
      <b/>
      <sz val="9"/>
      <color rgb="FF000000"/>
      <name val="Calibri"/>
      <family val="2"/>
      <scheme val="minor"/>
    </font>
    <font>
      <b/>
      <sz val="9"/>
      <color theme="0"/>
      <name val="Calibri"/>
      <family val="2"/>
      <scheme val="minor"/>
    </font>
    <font>
      <b/>
      <sz val="11"/>
      <color indexed="8"/>
      <name val="Calibri"/>
      <family val="2"/>
      <scheme val="minor"/>
    </font>
    <font>
      <sz val="9"/>
      <color indexed="8"/>
      <name val="Abadi"/>
      <family val="2"/>
    </font>
  </fonts>
  <fills count="3">
    <fill>
      <patternFill patternType="none"/>
    </fill>
    <fill>
      <patternFill patternType="gray125"/>
    </fill>
    <fill>
      <patternFill patternType="solid">
        <fgColor theme="5"/>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s>
  <cellStyleXfs count="3">
    <xf numFmtId="0" fontId="0" fillId="0" borderId="0"/>
    <xf numFmtId="0" fontId="2" fillId="0" borderId="0" applyNumberFormat="0" applyFill="0" applyBorder="0" applyAlignment="0" applyProtection="0"/>
    <xf numFmtId="0" fontId="3" fillId="0" borderId="0"/>
  </cellStyleXfs>
  <cellXfs count="22">
    <xf numFmtId="0" fontId="0" fillId="0" borderId="0" xfId="0"/>
    <xf numFmtId="0" fontId="7" fillId="2" borderId="3" xfId="0" applyFont="1" applyFill="1" applyBorder="1" applyAlignment="1">
      <alignment horizontal="center" vertical="center"/>
    </xf>
    <xf numFmtId="0" fontId="7" fillId="2" borderId="2" xfId="0" applyFont="1" applyFill="1" applyBorder="1" applyAlignment="1">
      <alignment horizontal="center" vertical="center"/>
    </xf>
    <xf numFmtId="0" fontId="1" fillId="0" borderId="1" xfId="0" applyFont="1" applyBorder="1" applyAlignment="1">
      <alignment horizontal="center" vertical="center"/>
    </xf>
    <xf numFmtId="0" fontId="4" fillId="0" borderId="1" xfId="1" applyFont="1" applyBorder="1" applyAlignment="1">
      <alignment horizontal="center" vertical="center"/>
    </xf>
    <xf numFmtId="0" fontId="5" fillId="0" borderId="1" xfId="0" applyFont="1" applyBorder="1" applyAlignment="1">
      <alignment horizontal="center" vertical="center"/>
    </xf>
    <xf numFmtId="0" fontId="7" fillId="2" borderId="0" xfId="0" applyFont="1" applyFill="1" applyAlignment="1">
      <alignment horizontal="center" vertical="center"/>
    </xf>
    <xf numFmtId="0" fontId="1" fillId="0" borderId="1" xfId="0" applyFont="1" applyBorder="1" applyAlignment="1">
      <alignment horizontal="center" vertical="center" wrapText="1"/>
    </xf>
    <xf numFmtId="0" fontId="0" fillId="0" borderId="1" xfId="0" applyBorder="1"/>
    <xf numFmtId="0" fontId="0" fillId="0" borderId="1" xfId="0" applyBorder="1" applyAlignment="1">
      <alignment horizontal="center"/>
    </xf>
    <xf numFmtId="0" fontId="8" fillId="0" borderId="1" xfId="0" applyFont="1" applyBorder="1"/>
    <xf numFmtId="0" fontId="7" fillId="2" borderId="1" xfId="0" applyFont="1" applyFill="1" applyBorder="1" applyAlignment="1">
      <alignment horizontal="center" vertical="center"/>
    </xf>
    <xf numFmtId="0" fontId="9" fillId="0" borderId="1" xfId="0" applyFont="1" applyBorder="1" applyAlignment="1">
      <alignment horizontal="left" vertical="center"/>
    </xf>
    <xf numFmtId="0" fontId="9" fillId="0" borderId="1" xfId="0" applyFont="1" applyBorder="1" applyAlignment="1">
      <alignment horizontal="left" vertical="top" wrapText="1"/>
    </xf>
    <xf numFmtId="0" fontId="5" fillId="0" borderId="1" xfId="0" applyFont="1" applyBorder="1" applyAlignment="1">
      <alignment horizontal="left" vertical="center"/>
    </xf>
    <xf numFmtId="0" fontId="5" fillId="0" borderId="1" xfId="0" applyFont="1" applyBorder="1" applyAlignment="1">
      <alignment horizontal="left" vertical="center" wrapText="1"/>
    </xf>
    <xf numFmtId="0" fontId="0" fillId="0" borderId="1" xfId="0" applyBorder="1" applyAlignment="1">
      <alignment horizontal="left"/>
    </xf>
    <xf numFmtId="0" fontId="0" fillId="0" borderId="0" xfId="0" applyAlignment="1">
      <alignment horizontal="left"/>
    </xf>
    <xf numFmtId="0" fontId="7" fillId="2" borderId="3" xfId="0" applyFont="1" applyFill="1" applyBorder="1" applyAlignment="1">
      <alignment vertical="center"/>
    </xf>
    <xf numFmtId="0" fontId="1" fillId="0" borderId="1" xfId="0" applyFont="1" applyBorder="1" applyAlignment="1">
      <alignment vertical="center"/>
    </xf>
    <xf numFmtId="0" fontId="1" fillId="0" borderId="1" xfId="0" applyFont="1" applyBorder="1" applyAlignment="1">
      <alignment vertical="center" wrapText="1"/>
    </xf>
    <xf numFmtId="0" fontId="7" fillId="2" borderId="2" xfId="0" applyFont="1" applyFill="1" applyBorder="1" applyAlignment="1">
      <alignment horizontal="left" vertical="center"/>
    </xf>
  </cellXfs>
  <cellStyles count="3">
    <cellStyle name="Hyperlink" xfId="1" builtinId="8"/>
    <cellStyle name="Normal" xfId="0" builtinId="0"/>
    <cellStyle name="Normal 2" xfId="2" xr:uid="{D7A8FDDA-B74B-4ED9-A9DA-001D28FEF559}"/>
  </cellStyles>
  <dxfs count="0"/>
  <tableStyles count="0" defaultTableStyle="TableStyleMedium2" defaultPivotStyle="PivotStyleLight16"/>
  <colors>
    <mruColors>
      <color rgb="FFFFFFFF"/>
      <color rgb="FF99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uhgazure-my.sharepoint.com/Users/njoshi3/Documents/Work%20In%20Progress%20Folder/21%20Talent%20Reporting/Talent%20Transformation%20Architecture%20Program.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lent Data"/>
      <sheetName val="NominationPull"/>
      <sheetName val="Metadata"/>
      <sheetName val="JanPPMO"/>
      <sheetName val="Metadata2Match"/>
    </sheetNames>
    <sheetDataSet>
      <sheetData sheetId="0"/>
      <sheetData sheetId="1"/>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mailto:vaibhav_vig@optum.com" TargetMode="External"/><Relationship Id="rId13" Type="http://schemas.openxmlformats.org/officeDocument/2006/relationships/hyperlink" Target="mailto:rakesh_bharadia@optum.com" TargetMode="External"/><Relationship Id="rId18" Type="http://schemas.openxmlformats.org/officeDocument/2006/relationships/hyperlink" Target="mailto:bhasker_karanwal@optum.com" TargetMode="External"/><Relationship Id="rId26" Type="http://schemas.openxmlformats.org/officeDocument/2006/relationships/hyperlink" Target="mailto:Vijay_devulapalli@optum.com" TargetMode="External"/><Relationship Id="rId3" Type="http://schemas.openxmlformats.org/officeDocument/2006/relationships/hyperlink" Target="mailto:chakravarthi_adi@optum.com" TargetMode="External"/><Relationship Id="rId21" Type="http://schemas.openxmlformats.org/officeDocument/2006/relationships/hyperlink" Target="mailto:gowri_shankar_vvln@optum.com" TargetMode="External"/><Relationship Id="rId7" Type="http://schemas.openxmlformats.org/officeDocument/2006/relationships/hyperlink" Target="mailto:sandeep_karedi@optum.com" TargetMode="External"/><Relationship Id="rId12" Type="http://schemas.openxmlformats.org/officeDocument/2006/relationships/hyperlink" Target="mailto:Sree.josyula@optum.com" TargetMode="External"/><Relationship Id="rId17" Type="http://schemas.openxmlformats.org/officeDocument/2006/relationships/hyperlink" Target="mailto:akshat.garg2@optum.com" TargetMode="External"/><Relationship Id="rId25" Type="http://schemas.openxmlformats.org/officeDocument/2006/relationships/hyperlink" Target="mailto:ramamurthy_sreevani@optum.com" TargetMode="External"/><Relationship Id="rId2" Type="http://schemas.openxmlformats.org/officeDocument/2006/relationships/hyperlink" Target="mailto:anshul_jain198@optum.com" TargetMode="External"/><Relationship Id="rId16" Type="http://schemas.openxmlformats.org/officeDocument/2006/relationships/hyperlink" Target="mailto:jay_chan@optum.com" TargetMode="External"/><Relationship Id="rId20" Type="http://schemas.openxmlformats.org/officeDocument/2006/relationships/hyperlink" Target="mailto:devender_shedkand1@optum.com" TargetMode="External"/><Relationship Id="rId29" Type="http://schemas.openxmlformats.org/officeDocument/2006/relationships/printerSettings" Target="../printerSettings/printerSettings1.bin"/><Relationship Id="rId1" Type="http://schemas.openxmlformats.org/officeDocument/2006/relationships/hyperlink" Target="mailto:suresh.jami@optum.com" TargetMode="External"/><Relationship Id="rId6" Type="http://schemas.openxmlformats.org/officeDocument/2006/relationships/hyperlink" Target="mailto:kkarnati@optum.com" TargetMode="External"/><Relationship Id="rId11" Type="http://schemas.openxmlformats.org/officeDocument/2006/relationships/hyperlink" Target="mailto:nikhil_trivedi@optum.com" TargetMode="External"/><Relationship Id="rId24" Type="http://schemas.openxmlformats.org/officeDocument/2006/relationships/hyperlink" Target="mailto:gaurav_chauhan@optum.com" TargetMode="External"/><Relationship Id="rId5" Type="http://schemas.openxmlformats.org/officeDocument/2006/relationships/hyperlink" Target="mailto:santoshk.tadisetty@optum.com" TargetMode="External"/><Relationship Id="rId15" Type="http://schemas.openxmlformats.org/officeDocument/2006/relationships/hyperlink" Target="mailto:moluguravindranath.aditya@optum.com" TargetMode="External"/><Relationship Id="rId23" Type="http://schemas.openxmlformats.org/officeDocument/2006/relationships/hyperlink" Target="mailto:shailesh_asati@optum.com" TargetMode="External"/><Relationship Id="rId28" Type="http://schemas.openxmlformats.org/officeDocument/2006/relationships/hyperlink" Target="mailto:ashish_jain_1@optum.com" TargetMode="External"/><Relationship Id="rId10" Type="http://schemas.openxmlformats.org/officeDocument/2006/relationships/hyperlink" Target="mailto:sharat.kumar@optum.com" TargetMode="External"/><Relationship Id="rId19" Type="http://schemas.openxmlformats.org/officeDocument/2006/relationships/hyperlink" Target="mailto:praveen_bhushan@optum.com" TargetMode="External"/><Relationship Id="rId4" Type="http://schemas.openxmlformats.org/officeDocument/2006/relationships/hyperlink" Target="mailto:naveen_aggarwal@optum.com" TargetMode="External"/><Relationship Id="rId9" Type="http://schemas.openxmlformats.org/officeDocument/2006/relationships/hyperlink" Target="mailto:ranga.vasundhara@optum.com" TargetMode="External"/><Relationship Id="rId14" Type="http://schemas.openxmlformats.org/officeDocument/2006/relationships/hyperlink" Target="mailto:sandesh_babu@optum.com" TargetMode="External"/><Relationship Id="rId22" Type="http://schemas.openxmlformats.org/officeDocument/2006/relationships/hyperlink" Target="mailto:ganesh_rao_annamaneni@optum.com" TargetMode="External"/><Relationship Id="rId27" Type="http://schemas.openxmlformats.org/officeDocument/2006/relationships/hyperlink" Target="mailto:ritesh_mishra@optum.com"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mailto:vaibhav_vig@optum.com" TargetMode="External"/><Relationship Id="rId13" Type="http://schemas.openxmlformats.org/officeDocument/2006/relationships/hyperlink" Target="mailto:rakesh_bharadia@optum.com" TargetMode="External"/><Relationship Id="rId18" Type="http://schemas.openxmlformats.org/officeDocument/2006/relationships/hyperlink" Target="mailto:bhasker_karanwal@optum.com" TargetMode="External"/><Relationship Id="rId26" Type="http://schemas.openxmlformats.org/officeDocument/2006/relationships/hyperlink" Target="mailto:ashish_jain_1@optum.com" TargetMode="External"/><Relationship Id="rId3" Type="http://schemas.openxmlformats.org/officeDocument/2006/relationships/hyperlink" Target="mailto:chakravarthi_adi@optum.com" TargetMode="External"/><Relationship Id="rId21" Type="http://schemas.openxmlformats.org/officeDocument/2006/relationships/hyperlink" Target="mailto:ganesh_rao_annamaneni@optum.com" TargetMode="External"/><Relationship Id="rId7" Type="http://schemas.openxmlformats.org/officeDocument/2006/relationships/hyperlink" Target="mailto:sandeep_karedi@optum.com" TargetMode="External"/><Relationship Id="rId12" Type="http://schemas.openxmlformats.org/officeDocument/2006/relationships/hyperlink" Target="mailto:Sree.josyula@optum.com" TargetMode="External"/><Relationship Id="rId17" Type="http://schemas.openxmlformats.org/officeDocument/2006/relationships/hyperlink" Target="mailto:akshat.garg2@optum.com" TargetMode="External"/><Relationship Id="rId25" Type="http://schemas.openxmlformats.org/officeDocument/2006/relationships/hyperlink" Target="mailto:ritesh_mishra@optum.com" TargetMode="External"/><Relationship Id="rId2" Type="http://schemas.openxmlformats.org/officeDocument/2006/relationships/hyperlink" Target="mailto:anshul_jain198@optum.com" TargetMode="External"/><Relationship Id="rId16" Type="http://schemas.openxmlformats.org/officeDocument/2006/relationships/hyperlink" Target="mailto:jay_chan@optum.com" TargetMode="External"/><Relationship Id="rId20" Type="http://schemas.openxmlformats.org/officeDocument/2006/relationships/hyperlink" Target="mailto:gowri_shankar_vvln@optum.com" TargetMode="External"/><Relationship Id="rId1" Type="http://schemas.openxmlformats.org/officeDocument/2006/relationships/hyperlink" Target="mailto:suresh.jami@optum.com" TargetMode="External"/><Relationship Id="rId6" Type="http://schemas.openxmlformats.org/officeDocument/2006/relationships/hyperlink" Target="mailto:kkarnati@optum.com" TargetMode="External"/><Relationship Id="rId11" Type="http://schemas.openxmlformats.org/officeDocument/2006/relationships/hyperlink" Target="mailto:nikhil_trivedi@optum.com" TargetMode="External"/><Relationship Id="rId24" Type="http://schemas.openxmlformats.org/officeDocument/2006/relationships/hyperlink" Target="mailto:Vijay_devulapalli@optum.com" TargetMode="External"/><Relationship Id="rId5" Type="http://schemas.openxmlformats.org/officeDocument/2006/relationships/hyperlink" Target="mailto:naveen_aggarwal@optum.com" TargetMode="External"/><Relationship Id="rId15" Type="http://schemas.openxmlformats.org/officeDocument/2006/relationships/hyperlink" Target="mailto:moluguravindranath.aditya@optum.com" TargetMode="External"/><Relationship Id="rId23" Type="http://schemas.openxmlformats.org/officeDocument/2006/relationships/hyperlink" Target="mailto:ramamurthy_sreevani@optum.com" TargetMode="External"/><Relationship Id="rId10" Type="http://schemas.openxmlformats.org/officeDocument/2006/relationships/hyperlink" Target="mailto:sharat.kumar@optum.com" TargetMode="External"/><Relationship Id="rId19" Type="http://schemas.openxmlformats.org/officeDocument/2006/relationships/hyperlink" Target="mailto:devender_shedkand1@optum.com" TargetMode="External"/><Relationship Id="rId4" Type="http://schemas.openxmlformats.org/officeDocument/2006/relationships/hyperlink" Target="mailto:naveen_aggarwal@optum.com" TargetMode="External"/><Relationship Id="rId9" Type="http://schemas.openxmlformats.org/officeDocument/2006/relationships/hyperlink" Target="mailto:ranga.vasundhara@optum.com" TargetMode="External"/><Relationship Id="rId14" Type="http://schemas.openxmlformats.org/officeDocument/2006/relationships/hyperlink" Target="mailto:sandesh_babu@optum.com" TargetMode="External"/><Relationship Id="rId22" Type="http://schemas.openxmlformats.org/officeDocument/2006/relationships/hyperlink" Target="mailto:shailesh_asati@optum.com" TargetMode="External"/><Relationship Id="rId27"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2CB016-E710-4808-BBED-3DF8E7105506}">
  <sheetPr filterMode="1"/>
  <dimension ref="A1:K73"/>
  <sheetViews>
    <sheetView tabSelected="1" topLeftCell="G1" workbookViewId="0">
      <pane ySplit="1" topLeftCell="A2" activePane="bottomLeft" state="frozen"/>
      <selection pane="bottomLeft" activeCell="I1" sqref="I1"/>
    </sheetView>
  </sheetViews>
  <sheetFormatPr defaultColWidth="67.140625" defaultRowHeight="14.45"/>
  <cols>
    <col min="1" max="1" width="19.140625" bestFit="1" customWidth="1"/>
    <col min="2" max="2" width="38.42578125" bestFit="1" customWidth="1"/>
    <col min="3" max="3" width="17" customWidth="1"/>
    <col min="4" max="4" width="9.85546875" customWidth="1"/>
    <col min="5" max="5" width="30.5703125" style="17" customWidth="1"/>
    <col min="6" max="6" width="38" style="17" customWidth="1"/>
    <col min="7" max="7" width="66.28515625" style="17" customWidth="1"/>
    <col min="8" max="8" width="71.5703125" bestFit="1" customWidth="1"/>
    <col min="9" max="9" width="12.28515625" customWidth="1"/>
    <col min="10" max="10" width="10.28515625" hidden="1" customWidth="1"/>
    <col min="11" max="11" width="38.85546875" customWidth="1"/>
  </cols>
  <sheetData>
    <row r="1" spans="1:11">
      <c r="A1" s="18" t="s">
        <v>0</v>
      </c>
      <c r="B1" s="1" t="s">
        <v>1</v>
      </c>
      <c r="C1" s="18" t="s">
        <v>2</v>
      </c>
      <c r="D1" s="2" t="s">
        <v>3</v>
      </c>
      <c r="E1" s="21" t="s">
        <v>4</v>
      </c>
      <c r="F1" s="21" t="s">
        <v>5</v>
      </c>
      <c r="G1" s="21" t="s">
        <v>6</v>
      </c>
      <c r="H1" s="2" t="s">
        <v>7</v>
      </c>
      <c r="I1" s="2" t="s">
        <v>8</v>
      </c>
      <c r="J1" s="2" t="s">
        <v>9</v>
      </c>
      <c r="K1" s="6" t="s">
        <v>10</v>
      </c>
    </row>
    <row r="2" spans="1:11" hidden="1">
      <c r="A2" s="19" t="s">
        <v>11</v>
      </c>
      <c r="B2" s="4" t="s">
        <v>12</v>
      </c>
      <c r="C2" s="19" t="s">
        <v>13</v>
      </c>
      <c r="D2" s="3">
        <v>28</v>
      </c>
      <c r="E2" s="14" t="s">
        <v>14</v>
      </c>
      <c r="F2" s="14"/>
      <c r="G2" s="14" t="s">
        <v>15</v>
      </c>
      <c r="H2" s="5" t="s">
        <v>16</v>
      </c>
      <c r="I2" s="5" t="s">
        <v>17</v>
      </c>
      <c r="J2" s="8" t="s">
        <v>18</v>
      </c>
      <c r="K2" s="8"/>
    </row>
    <row r="3" spans="1:11" ht="24" hidden="1" customHeight="1">
      <c r="A3" s="19" t="s">
        <v>19</v>
      </c>
      <c r="B3" s="4" t="s">
        <v>20</v>
      </c>
      <c r="C3" s="20" t="s">
        <v>21</v>
      </c>
      <c r="D3" s="7">
        <v>27</v>
      </c>
      <c r="E3" s="15" t="s">
        <v>22</v>
      </c>
      <c r="F3" s="14" t="s">
        <v>23</v>
      </c>
      <c r="G3" s="14" t="s">
        <v>24</v>
      </c>
      <c r="H3" s="5" t="s">
        <v>25</v>
      </c>
      <c r="I3" s="5" t="s">
        <v>17</v>
      </c>
      <c r="J3" s="8" t="s">
        <v>18</v>
      </c>
      <c r="K3" s="8"/>
    </row>
    <row r="4" spans="1:11" ht="24.6" hidden="1" customHeight="1">
      <c r="A4" s="19" t="s">
        <v>26</v>
      </c>
      <c r="B4" s="4" t="s">
        <v>27</v>
      </c>
      <c r="C4" s="20" t="s">
        <v>21</v>
      </c>
      <c r="D4" s="7">
        <v>28</v>
      </c>
      <c r="E4" s="15" t="s">
        <v>28</v>
      </c>
      <c r="F4" s="14" t="s">
        <v>29</v>
      </c>
      <c r="G4" s="14" t="s">
        <v>30</v>
      </c>
      <c r="H4" s="5" t="s">
        <v>31</v>
      </c>
      <c r="I4" s="5" t="s">
        <v>17</v>
      </c>
      <c r="J4" s="8" t="s">
        <v>17</v>
      </c>
      <c r="K4" s="8"/>
    </row>
    <row r="5" spans="1:11" hidden="1">
      <c r="A5" s="19" t="s">
        <v>32</v>
      </c>
      <c r="B5" s="4" t="s">
        <v>33</v>
      </c>
      <c r="C5" s="19" t="s">
        <v>34</v>
      </c>
      <c r="D5" s="3">
        <v>29</v>
      </c>
      <c r="E5" s="14" t="s">
        <v>35</v>
      </c>
      <c r="F5" s="14" t="s">
        <v>35</v>
      </c>
      <c r="G5" s="14" t="s">
        <v>36</v>
      </c>
      <c r="H5" s="5" t="s">
        <v>37</v>
      </c>
      <c r="I5" s="5" t="s">
        <v>17</v>
      </c>
      <c r="J5" s="8" t="s">
        <v>18</v>
      </c>
      <c r="K5" s="8"/>
    </row>
    <row r="6" spans="1:11" hidden="1">
      <c r="A6" s="19" t="s">
        <v>38</v>
      </c>
      <c r="B6" s="4" t="s">
        <v>39</v>
      </c>
      <c r="C6" s="19" t="s">
        <v>34</v>
      </c>
      <c r="D6" s="3">
        <v>29</v>
      </c>
      <c r="E6" s="14" t="s">
        <v>35</v>
      </c>
      <c r="F6" s="14" t="s">
        <v>35</v>
      </c>
      <c r="G6" s="14" t="s">
        <v>40</v>
      </c>
      <c r="H6" s="5" t="s">
        <v>37</v>
      </c>
      <c r="I6" s="5" t="s">
        <v>17</v>
      </c>
      <c r="J6" s="8" t="s">
        <v>18</v>
      </c>
      <c r="K6" s="8" t="s">
        <v>40</v>
      </c>
    </row>
    <row r="7" spans="1:11" hidden="1">
      <c r="A7" s="19" t="s">
        <v>41</v>
      </c>
      <c r="B7" s="4" t="s">
        <v>42</v>
      </c>
      <c r="C7" s="19" t="s">
        <v>43</v>
      </c>
      <c r="D7" s="3">
        <v>28</v>
      </c>
      <c r="E7" s="14" t="s">
        <v>44</v>
      </c>
      <c r="F7" s="14" t="s">
        <v>45</v>
      </c>
      <c r="G7" s="14" t="s">
        <v>46</v>
      </c>
      <c r="H7" s="5" t="s">
        <v>47</v>
      </c>
      <c r="I7" s="5" t="s">
        <v>17</v>
      </c>
      <c r="J7" s="8" t="s">
        <v>17</v>
      </c>
      <c r="K7" s="8"/>
    </row>
    <row r="8" spans="1:11" hidden="1">
      <c r="A8" s="19" t="s">
        <v>48</v>
      </c>
      <c r="B8" s="4" t="s">
        <v>49</v>
      </c>
      <c r="C8" s="19" t="s">
        <v>50</v>
      </c>
      <c r="D8" s="3">
        <v>27</v>
      </c>
      <c r="E8" s="14" t="s">
        <v>51</v>
      </c>
      <c r="F8" s="14" t="s">
        <v>52</v>
      </c>
      <c r="G8" s="14" t="s">
        <v>53</v>
      </c>
      <c r="H8" s="5" t="s">
        <v>54</v>
      </c>
      <c r="I8" s="5" t="s">
        <v>17</v>
      </c>
      <c r="J8" s="8" t="s">
        <v>18</v>
      </c>
      <c r="K8" s="8"/>
    </row>
    <row r="9" spans="1:11" hidden="1">
      <c r="A9" s="19" t="s">
        <v>55</v>
      </c>
      <c r="B9" s="4" t="s">
        <v>56</v>
      </c>
      <c r="C9" s="19" t="s">
        <v>50</v>
      </c>
      <c r="D9" s="3">
        <v>27</v>
      </c>
      <c r="E9" s="14" t="s">
        <v>57</v>
      </c>
      <c r="F9" s="14" t="s">
        <v>52</v>
      </c>
      <c r="G9" s="14" t="s">
        <v>58</v>
      </c>
      <c r="H9" s="5" t="s">
        <v>59</v>
      </c>
      <c r="I9" s="5" t="s">
        <v>17</v>
      </c>
      <c r="J9" s="8" t="s">
        <v>18</v>
      </c>
      <c r="K9" s="8" t="s">
        <v>60</v>
      </c>
    </row>
    <row r="10" spans="1:11" hidden="1">
      <c r="A10" s="19" t="s">
        <v>61</v>
      </c>
      <c r="B10" s="4" t="s">
        <v>62</v>
      </c>
      <c r="C10" s="19" t="s">
        <v>50</v>
      </c>
      <c r="D10" s="3">
        <v>28</v>
      </c>
      <c r="E10" s="14" t="s">
        <v>63</v>
      </c>
      <c r="F10" s="14" t="s">
        <v>64</v>
      </c>
      <c r="G10" s="14" t="s">
        <v>53</v>
      </c>
      <c r="H10" s="5" t="s">
        <v>65</v>
      </c>
      <c r="I10" s="5" t="s">
        <v>66</v>
      </c>
      <c r="J10" s="8" t="s">
        <v>18</v>
      </c>
      <c r="K10" s="8" t="s">
        <v>67</v>
      </c>
    </row>
    <row r="11" spans="1:11" hidden="1">
      <c r="A11" s="19" t="s">
        <v>68</v>
      </c>
      <c r="B11" s="4" t="s">
        <v>69</v>
      </c>
      <c r="C11" s="19" t="s">
        <v>50</v>
      </c>
      <c r="D11" s="3">
        <v>27</v>
      </c>
      <c r="E11" s="14" t="s">
        <v>57</v>
      </c>
      <c r="F11" s="14" t="s">
        <v>70</v>
      </c>
      <c r="G11" s="14" t="s">
        <v>53</v>
      </c>
      <c r="H11" s="5" t="s">
        <v>71</v>
      </c>
      <c r="I11" s="5" t="s">
        <v>17</v>
      </c>
      <c r="J11" s="8" t="s">
        <v>18</v>
      </c>
      <c r="K11" s="8"/>
    </row>
    <row r="12" spans="1:11" hidden="1">
      <c r="A12" s="19" t="s">
        <v>72</v>
      </c>
      <c r="B12" s="4" t="s">
        <v>73</v>
      </c>
      <c r="C12" s="19" t="s">
        <v>50</v>
      </c>
      <c r="D12" s="3">
        <v>27</v>
      </c>
      <c r="E12" s="14" t="s">
        <v>74</v>
      </c>
      <c r="F12" s="14" t="s">
        <v>70</v>
      </c>
      <c r="G12" s="14" t="s">
        <v>75</v>
      </c>
      <c r="H12" s="5" t="s">
        <v>76</v>
      </c>
      <c r="I12" s="5" t="s">
        <v>66</v>
      </c>
      <c r="J12" s="8" t="s">
        <v>18</v>
      </c>
      <c r="K12" s="8" t="s">
        <v>77</v>
      </c>
    </row>
    <row r="13" spans="1:11" hidden="1">
      <c r="A13" s="19" t="s">
        <v>78</v>
      </c>
      <c r="B13" s="4" t="s">
        <v>79</v>
      </c>
      <c r="C13" s="19" t="s">
        <v>50</v>
      </c>
      <c r="D13" s="3">
        <v>29</v>
      </c>
      <c r="E13" s="14" t="s">
        <v>80</v>
      </c>
      <c r="F13" s="14" t="s">
        <v>52</v>
      </c>
      <c r="G13" s="14" t="s">
        <v>81</v>
      </c>
      <c r="H13" s="5" t="s">
        <v>82</v>
      </c>
      <c r="I13" s="5" t="s">
        <v>66</v>
      </c>
      <c r="J13" s="8" t="s">
        <v>66</v>
      </c>
      <c r="K13" s="8" t="s">
        <v>83</v>
      </c>
    </row>
    <row r="14" spans="1:11" hidden="1">
      <c r="A14" s="19" t="s">
        <v>84</v>
      </c>
      <c r="B14" s="4" t="s">
        <v>85</v>
      </c>
      <c r="C14" s="19" t="s">
        <v>50</v>
      </c>
      <c r="D14" s="3">
        <v>28</v>
      </c>
      <c r="E14" s="14" t="s">
        <v>86</v>
      </c>
      <c r="F14" s="14" t="s">
        <v>52</v>
      </c>
      <c r="G14" s="14" t="s">
        <v>87</v>
      </c>
      <c r="H14" s="5" t="s">
        <v>88</v>
      </c>
      <c r="I14" s="5" t="s">
        <v>17</v>
      </c>
      <c r="J14" s="8" t="s">
        <v>18</v>
      </c>
      <c r="K14" s="8" t="s">
        <v>89</v>
      </c>
    </row>
    <row r="15" spans="1:11" hidden="1">
      <c r="A15" s="19" t="s">
        <v>90</v>
      </c>
      <c r="B15" s="4" t="s">
        <v>91</v>
      </c>
      <c r="C15" s="19" t="s">
        <v>50</v>
      </c>
      <c r="D15" s="3">
        <v>29</v>
      </c>
      <c r="E15" s="14" t="s">
        <v>92</v>
      </c>
      <c r="F15" s="14" t="s">
        <v>92</v>
      </c>
      <c r="G15" s="14" t="s">
        <v>93</v>
      </c>
      <c r="H15" s="5" t="s">
        <v>94</v>
      </c>
      <c r="I15" s="5" t="s">
        <v>17</v>
      </c>
      <c r="J15" s="8" t="s">
        <v>18</v>
      </c>
      <c r="K15" s="8"/>
    </row>
    <row r="16" spans="1:11" hidden="1">
      <c r="A16" s="19" t="s">
        <v>95</v>
      </c>
      <c r="B16" s="4" t="s">
        <v>96</v>
      </c>
      <c r="C16" s="19" t="s">
        <v>50</v>
      </c>
      <c r="D16" s="3">
        <v>28</v>
      </c>
      <c r="E16" s="14" t="s">
        <v>97</v>
      </c>
      <c r="F16" s="14" t="s">
        <v>52</v>
      </c>
      <c r="G16" s="14" t="s">
        <v>98</v>
      </c>
      <c r="H16" s="5" t="s">
        <v>99</v>
      </c>
      <c r="I16" s="5" t="s">
        <v>17</v>
      </c>
      <c r="J16" s="8" t="s">
        <v>66</v>
      </c>
      <c r="K16" s="8" t="s">
        <v>100</v>
      </c>
    </row>
    <row r="17" spans="1:11" hidden="1">
      <c r="A17" s="19" t="s">
        <v>101</v>
      </c>
      <c r="B17" s="4" t="s">
        <v>102</v>
      </c>
      <c r="C17" s="19" t="s">
        <v>103</v>
      </c>
      <c r="D17" s="3">
        <v>27</v>
      </c>
      <c r="E17" s="14" t="s">
        <v>104</v>
      </c>
      <c r="F17" s="14" t="s">
        <v>52</v>
      </c>
      <c r="G17" s="14" t="s">
        <v>105</v>
      </c>
      <c r="H17" s="5" t="s">
        <v>106</v>
      </c>
      <c r="I17" s="5" t="s">
        <v>66</v>
      </c>
      <c r="J17" s="8" t="s">
        <v>18</v>
      </c>
      <c r="K17" s="8" t="s">
        <v>107</v>
      </c>
    </row>
    <row r="18" spans="1:11" hidden="1">
      <c r="A18" s="19" t="s">
        <v>108</v>
      </c>
      <c r="B18" s="4" t="s">
        <v>109</v>
      </c>
      <c r="C18" s="19" t="s">
        <v>103</v>
      </c>
      <c r="D18" s="3">
        <v>27</v>
      </c>
      <c r="E18" s="14" t="s">
        <v>104</v>
      </c>
      <c r="F18" s="14" t="s">
        <v>52</v>
      </c>
      <c r="G18" s="14" t="s">
        <v>110</v>
      </c>
      <c r="H18" s="5" t="s">
        <v>111</v>
      </c>
      <c r="I18" s="5" t="s">
        <v>17</v>
      </c>
      <c r="J18" s="8" t="s">
        <v>18</v>
      </c>
      <c r="K18" s="8" t="s">
        <v>107</v>
      </c>
    </row>
    <row r="19" spans="1:11" hidden="1">
      <c r="A19" s="19" t="s">
        <v>112</v>
      </c>
      <c r="B19" s="4" t="s">
        <v>113</v>
      </c>
      <c r="C19" s="19" t="s">
        <v>103</v>
      </c>
      <c r="D19" s="3">
        <v>28</v>
      </c>
      <c r="E19" s="14" t="s">
        <v>97</v>
      </c>
      <c r="F19" s="14" t="s">
        <v>64</v>
      </c>
      <c r="G19" s="14" t="s">
        <v>114</v>
      </c>
      <c r="H19" s="5" t="s">
        <v>115</v>
      </c>
      <c r="I19" s="5" t="s">
        <v>17</v>
      </c>
      <c r="J19" s="8" t="s">
        <v>18</v>
      </c>
      <c r="K19" s="8"/>
    </row>
    <row r="20" spans="1:11" hidden="1">
      <c r="A20" s="19" t="s">
        <v>116</v>
      </c>
      <c r="B20" s="4" t="s">
        <v>117</v>
      </c>
      <c r="C20" s="19" t="s">
        <v>103</v>
      </c>
      <c r="D20" s="3">
        <v>28</v>
      </c>
      <c r="E20" s="14" t="s">
        <v>63</v>
      </c>
      <c r="F20" s="14" t="s">
        <v>52</v>
      </c>
      <c r="G20" s="14" t="s">
        <v>118</v>
      </c>
      <c r="H20" s="5" t="s">
        <v>119</v>
      </c>
      <c r="I20" s="5" t="s">
        <v>17</v>
      </c>
      <c r="J20" s="8" t="s">
        <v>66</v>
      </c>
      <c r="K20" s="8"/>
    </row>
    <row r="21" spans="1:11" hidden="1">
      <c r="A21" s="19" t="s">
        <v>120</v>
      </c>
      <c r="B21" s="4" t="s">
        <v>121</v>
      </c>
      <c r="C21" s="19" t="s">
        <v>122</v>
      </c>
      <c r="D21" s="3">
        <v>28</v>
      </c>
      <c r="E21" s="14" t="s">
        <v>123</v>
      </c>
      <c r="F21" s="14" t="s">
        <v>124</v>
      </c>
      <c r="G21" s="14" t="s">
        <v>125</v>
      </c>
      <c r="H21" s="5" t="s">
        <v>126</v>
      </c>
      <c r="I21" s="5" t="s">
        <v>17</v>
      </c>
      <c r="J21" s="8" t="s">
        <v>66</v>
      </c>
      <c r="K21" s="8"/>
    </row>
    <row r="22" spans="1:11" hidden="1">
      <c r="A22" s="19" t="s">
        <v>127</v>
      </c>
      <c r="B22" s="4" t="s">
        <v>128</v>
      </c>
      <c r="C22" s="19" t="s">
        <v>122</v>
      </c>
      <c r="D22" s="3">
        <v>28</v>
      </c>
      <c r="E22" s="14" t="s">
        <v>123</v>
      </c>
      <c r="F22" s="14" t="s">
        <v>124</v>
      </c>
      <c r="G22" s="14" t="s">
        <v>129</v>
      </c>
      <c r="H22" s="5" t="s">
        <v>126</v>
      </c>
      <c r="I22" s="5" t="s">
        <v>66</v>
      </c>
      <c r="J22" s="8" t="s">
        <v>66</v>
      </c>
      <c r="K22" s="8" t="s">
        <v>130</v>
      </c>
    </row>
    <row r="23" spans="1:11" hidden="1">
      <c r="A23" s="19" t="s">
        <v>131</v>
      </c>
      <c r="B23" s="4" t="s">
        <v>132</v>
      </c>
      <c r="C23" s="19" t="s">
        <v>133</v>
      </c>
      <c r="D23" s="3">
        <v>28</v>
      </c>
      <c r="E23" s="14" t="s">
        <v>134</v>
      </c>
      <c r="F23" s="14" t="s">
        <v>135</v>
      </c>
      <c r="G23" s="14" t="s">
        <v>136</v>
      </c>
      <c r="H23" s="5" t="s">
        <v>137</v>
      </c>
      <c r="I23" s="5" t="s">
        <v>66</v>
      </c>
      <c r="J23" s="8" t="s">
        <v>18</v>
      </c>
      <c r="K23" s="8" t="s">
        <v>138</v>
      </c>
    </row>
    <row r="24" spans="1:11" hidden="1">
      <c r="A24" s="19" t="s">
        <v>139</v>
      </c>
      <c r="B24" s="4" t="s">
        <v>140</v>
      </c>
      <c r="C24" s="19" t="s">
        <v>133</v>
      </c>
      <c r="D24" s="3">
        <v>28</v>
      </c>
      <c r="E24" s="14" t="s">
        <v>134</v>
      </c>
      <c r="F24" s="14" t="s">
        <v>135</v>
      </c>
      <c r="G24" s="14" t="s">
        <v>136</v>
      </c>
      <c r="H24" s="5" t="s">
        <v>141</v>
      </c>
      <c r="I24" s="5" t="s">
        <v>17</v>
      </c>
      <c r="J24" s="8" t="s">
        <v>18</v>
      </c>
      <c r="K24" s="8"/>
    </row>
    <row r="25" spans="1:11" hidden="1">
      <c r="A25" s="19" t="s">
        <v>142</v>
      </c>
      <c r="B25" s="4" t="s">
        <v>143</v>
      </c>
      <c r="C25" s="19" t="s">
        <v>144</v>
      </c>
      <c r="D25" s="3">
        <v>28</v>
      </c>
      <c r="E25" s="14" t="s">
        <v>145</v>
      </c>
      <c r="F25" s="14" t="s">
        <v>146</v>
      </c>
      <c r="G25" s="14" t="s">
        <v>147</v>
      </c>
      <c r="H25" s="5" t="s">
        <v>148</v>
      </c>
      <c r="I25" s="5" t="s">
        <v>66</v>
      </c>
      <c r="J25" s="8" t="s">
        <v>18</v>
      </c>
      <c r="K25" s="8" t="s">
        <v>149</v>
      </c>
    </row>
    <row r="26" spans="1:11">
      <c r="A26" s="19" t="s">
        <v>150</v>
      </c>
      <c r="B26" s="4" t="s">
        <v>151</v>
      </c>
      <c r="C26" s="19" t="s">
        <v>144</v>
      </c>
      <c r="D26" s="3">
        <v>28</v>
      </c>
      <c r="E26" s="14" t="s">
        <v>145</v>
      </c>
      <c r="F26" s="14" t="s">
        <v>152</v>
      </c>
      <c r="G26" s="14" t="s">
        <v>153</v>
      </c>
      <c r="H26" s="5" t="s">
        <v>154</v>
      </c>
      <c r="I26" s="5" t="s">
        <v>17</v>
      </c>
      <c r="J26" s="8" t="s">
        <v>18</v>
      </c>
      <c r="K26" s="8"/>
    </row>
    <row r="27" spans="1:11" hidden="1">
      <c r="A27" s="19" t="s">
        <v>155</v>
      </c>
      <c r="B27" s="4" t="s">
        <v>156</v>
      </c>
      <c r="C27" s="19" t="s">
        <v>144</v>
      </c>
      <c r="D27" s="3">
        <v>28</v>
      </c>
      <c r="E27" s="14" t="s">
        <v>157</v>
      </c>
      <c r="F27" s="14" t="s">
        <v>52</v>
      </c>
      <c r="G27" s="14" t="s">
        <v>158</v>
      </c>
      <c r="H27" s="5" t="s">
        <v>159</v>
      </c>
      <c r="I27" s="5" t="s">
        <v>160</v>
      </c>
      <c r="J27" s="8" t="s">
        <v>18</v>
      </c>
      <c r="K27" s="8" t="s">
        <v>161</v>
      </c>
    </row>
    <row r="28" spans="1:11" hidden="1">
      <c r="A28" s="19" t="s">
        <v>162</v>
      </c>
      <c r="B28" s="4" t="s">
        <v>163</v>
      </c>
      <c r="C28" s="19" t="s">
        <v>164</v>
      </c>
      <c r="D28" s="3">
        <v>28</v>
      </c>
      <c r="E28" s="14" t="s">
        <v>165</v>
      </c>
      <c r="F28" s="14"/>
      <c r="G28" s="14" t="s">
        <v>166</v>
      </c>
      <c r="H28" s="5" t="s">
        <v>70</v>
      </c>
      <c r="I28" s="5" t="s">
        <v>66</v>
      </c>
      <c r="J28" s="8"/>
      <c r="K28" s="8" t="s">
        <v>167</v>
      </c>
    </row>
    <row r="29" spans="1:11" hidden="1">
      <c r="A29" s="19" t="s">
        <v>168</v>
      </c>
      <c r="B29" s="4" t="s">
        <v>169</v>
      </c>
      <c r="C29" s="19" t="s">
        <v>164</v>
      </c>
      <c r="D29" s="3">
        <v>28</v>
      </c>
      <c r="E29" s="14" t="s">
        <v>170</v>
      </c>
      <c r="F29" s="14" t="s">
        <v>171</v>
      </c>
      <c r="G29" s="14" t="s">
        <v>172</v>
      </c>
      <c r="H29" s="5" t="s">
        <v>173</v>
      </c>
      <c r="I29" s="5" t="s">
        <v>17</v>
      </c>
      <c r="J29" s="8" t="s">
        <v>18</v>
      </c>
      <c r="K29" s="8"/>
    </row>
    <row r="30" spans="1:11" hidden="1">
      <c r="A30" s="19" t="s">
        <v>174</v>
      </c>
      <c r="B30" s="4" t="s">
        <v>175</v>
      </c>
      <c r="C30" s="19" t="s">
        <v>164</v>
      </c>
      <c r="D30" s="3">
        <v>27</v>
      </c>
      <c r="E30" s="14" t="s">
        <v>176</v>
      </c>
      <c r="F30" s="14" t="s">
        <v>177</v>
      </c>
      <c r="G30" s="14" t="s">
        <v>172</v>
      </c>
      <c r="H30" s="5" t="s">
        <v>178</v>
      </c>
      <c r="I30" s="5" t="s">
        <v>17</v>
      </c>
      <c r="J30" s="8" t="s">
        <v>18</v>
      </c>
      <c r="K30" s="8"/>
    </row>
    <row r="31" spans="1:11" hidden="1">
      <c r="A31" s="19" t="s">
        <v>179</v>
      </c>
      <c r="B31" s="4" t="s">
        <v>180</v>
      </c>
      <c r="C31" s="19" t="s">
        <v>164</v>
      </c>
      <c r="D31" s="3">
        <v>27</v>
      </c>
      <c r="E31" s="14" t="s">
        <v>181</v>
      </c>
      <c r="F31" s="14" t="s">
        <v>182</v>
      </c>
      <c r="G31" s="14" t="s">
        <v>183</v>
      </c>
      <c r="H31" s="5" t="s">
        <v>184</v>
      </c>
      <c r="I31" s="5" t="s">
        <v>66</v>
      </c>
      <c r="J31" s="8" t="s">
        <v>66</v>
      </c>
      <c r="K31" s="8" t="s">
        <v>185</v>
      </c>
    </row>
    <row r="32" spans="1:11" hidden="1">
      <c r="A32" s="19" t="s">
        <v>186</v>
      </c>
      <c r="B32" s="4" t="s">
        <v>187</v>
      </c>
      <c r="C32" s="19" t="s">
        <v>164</v>
      </c>
      <c r="D32" s="3">
        <v>27</v>
      </c>
      <c r="E32" s="14" t="s">
        <v>188</v>
      </c>
      <c r="F32" s="14" t="s">
        <v>189</v>
      </c>
      <c r="G32" s="14" t="s">
        <v>190</v>
      </c>
      <c r="H32" s="5" t="s">
        <v>191</v>
      </c>
      <c r="I32" s="5" t="s">
        <v>66</v>
      </c>
      <c r="J32" s="8" t="s">
        <v>66</v>
      </c>
      <c r="K32" s="8" t="s">
        <v>192</v>
      </c>
    </row>
    <row r="33" spans="1:11" hidden="1">
      <c r="A33" s="19" t="s">
        <v>193</v>
      </c>
      <c r="B33" s="4" t="s">
        <v>194</v>
      </c>
      <c r="C33" s="19" t="s">
        <v>164</v>
      </c>
      <c r="D33" s="3">
        <v>28</v>
      </c>
      <c r="E33" s="14" t="s">
        <v>195</v>
      </c>
      <c r="F33" s="14" t="s">
        <v>196</v>
      </c>
      <c r="G33" s="14" t="s">
        <v>190</v>
      </c>
      <c r="H33" s="5" t="s">
        <v>191</v>
      </c>
      <c r="I33" s="5" t="s">
        <v>66</v>
      </c>
      <c r="J33" s="8" t="s">
        <v>66</v>
      </c>
      <c r="K33" s="8" t="s">
        <v>192</v>
      </c>
    </row>
    <row r="34" spans="1:11" hidden="1">
      <c r="A34" s="19" t="s">
        <v>197</v>
      </c>
      <c r="B34" s="4" t="s">
        <v>198</v>
      </c>
      <c r="C34" s="19" t="s">
        <v>164</v>
      </c>
      <c r="D34" s="3">
        <v>28</v>
      </c>
      <c r="E34" s="14" t="s">
        <v>199</v>
      </c>
      <c r="F34" s="14" t="s">
        <v>200</v>
      </c>
      <c r="G34" s="14" t="s">
        <v>201</v>
      </c>
      <c r="H34" s="5" t="s">
        <v>191</v>
      </c>
      <c r="I34" s="5" t="s">
        <v>17</v>
      </c>
      <c r="J34" s="8" t="s">
        <v>18</v>
      </c>
      <c r="K34" s="8"/>
    </row>
    <row r="35" spans="1:11" hidden="1">
      <c r="A35" s="19" t="s">
        <v>202</v>
      </c>
      <c r="B35" s="4" t="s">
        <v>203</v>
      </c>
      <c r="C35" s="19" t="s">
        <v>164</v>
      </c>
      <c r="D35" s="3">
        <v>27</v>
      </c>
      <c r="E35" s="14" t="s">
        <v>204</v>
      </c>
      <c r="F35" s="14" t="s">
        <v>196</v>
      </c>
      <c r="G35" s="14" t="s">
        <v>15</v>
      </c>
      <c r="H35" s="5" t="s">
        <v>191</v>
      </c>
      <c r="I35" s="5" t="s">
        <v>205</v>
      </c>
      <c r="J35" s="8" t="s">
        <v>18</v>
      </c>
      <c r="K35" s="8" t="s">
        <v>206</v>
      </c>
    </row>
    <row r="36" spans="1:11" hidden="1">
      <c r="A36" s="19" t="s">
        <v>207</v>
      </c>
      <c r="B36" s="4" t="s">
        <v>208</v>
      </c>
      <c r="C36" s="19" t="s">
        <v>164</v>
      </c>
      <c r="D36" s="3" t="s">
        <v>209</v>
      </c>
      <c r="E36" s="14" t="s">
        <v>210</v>
      </c>
      <c r="F36" s="14" t="s">
        <v>200</v>
      </c>
      <c r="G36" s="14" t="s">
        <v>211</v>
      </c>
      <c r="H36" s="5" t="s">
        <v>212</v>
      </c>
      <c r="I36" s="5" t="s">
        <v>213</v>
      </c>
      <c r="J36" s="8" t="s">
        <v>66</v>
      </c>
      <c r="K36" s="8" t="s">
        <v>214</v>
      </c>
    </row>
    <row r="37" spans="1:11" hidden="1">
      <c r="A37" s="19" t="s">
        <v>215</v>
      </c>
      <c r="B37" s="4" t="s">
        <v>216</v>
      </c>
      <c r="C37" s="19" t="s">
        <v>164</v>
      </c>
      <c r="D37" s="3">
        <v>28</v>
      </c>
      <c r="E37" s="14" t="s">
        <v>217</v>
      </c>
      <c r="F37" s="14"/>
      <c r="G37" s="14" t="s">
        <v>218</v>
      </c>
      <c r="H37" s="5" t="s">
        <v>191</v>
      </c>
      <c r="I37" s="5" t="s">
        <v>66</v>
      </c>
      <c r="J37" s="8" t="s">
        <v>66</v>
      </c>
      <c r="K37" s="8" t="s">
        <v>206</v>
      </c>
    </row>
    <row r="38" spans="1:11" hidden="1">
      <c r="A38" s="19" t="s">
        <v>219</v>
      </c>
      <c r="B38" s="4" t="s">
        <v>220</v>
      </c>
      <c r="C38" s="19" t="s">
        <v>164</v>
      </c>
      <c r="D38" s="3">
        <v>27</v>
      </c>
      <c r="E38" s="14" t="s">
        <v>204</v>
      </c>
      <c r="F38" s="14" t="s">
        <v>196</v>
      </c>
      <c r="G38" s="14" t="s">
        <v>190</v>
      </c>
      <c r="H38" s="5" t="s">
        <v>191</v>
      </c>
      <c r="I38" s="5" t="s">
        <v>66</v>
      </c>
      <c r="J38" s="8" t="s">
        <v>66</v>
      </c>
      <c r="K38" s="8" t="s">
        <v>192</v>
      </c>
    </row>
    <row r="39" spans="1:11" hidden="1">
      <c r="A39" s="19" t="s">
        <v>221</v>
      </c>
      <c r="B39" s="4" t="s">
        <v>222</v>
      </c>
      <c r="C39" s="19" t="s">
        <v>164</v>
      </c>
      <c r="D39" s="3">
        <v>28</v>
      </c>
      <c r="E39" s="14" t="s">
        <v>223</v>
      </c>
      <c r="F39" s="14" t="s">
        <v>224</v>
      </c>
      <c r="G39" s="14" t="s">
        <v>225</v>
      </c>
      <c r="H39" s="5" t="s">
        <v>226</v>
      </c>
      <c r="I39" s="5" t="s">
        <v>17</v>
      </c>
      <c r="J39" s="8" t="s">
        <v>17</v>
      </c>
      <c r="K39" s="8" t="s">
        <v>227</v>
      </c>
    </row>
    <row r="40" spans="1:11" hidden="1">
      <c r="A40" s="19" t="s">
        <v>228</v>
      </c>
      <c r="B40" s="4" t="s">
        <v>229</v>
      </c>
      <c r="C40" s="19" t="s">
        <v>164</v>
      </c>
      <c r="D40" s="3">
        <v>29</v>
      </c>
      <c r="E40" s="14" t="s">
        <v>230</v>
      </c>
      <c r="F40" s="14" t="s">
        <v>230</v>
      </c>
      <c r="G40" s="14" t="s">
        <v>231</v>
      </c>
      <c r="H40" s="5" t="s">
        <v>232</v>
      </c>
      <c r="I40" s="5" t="s">
        <v>66</v>
      </c>
      <c r="J40" s="8" t="s">
        <v>66</v>
      </c>
      <c r="K40" s="8" t="s">
        <v>233</v>
      </c>
    </row>
    <row r="41" spans="1:11" hidden="1">
      <c r="A41" s="19" t="s">
        <v>234</v>
      </c>
      <c r="B41" s="4" t="s">
        <v>235</v>
      </c>
      <c r="C41" s="19" t="s">
        <v>164</v>
      </c>
      <c r="D41" s="3">
        <v>28</v>
      </c>
      <c r="E41" s="14" t="s">
        <v>236</v>
      </c>
      <c r="F41" s="14" t="s">
        <v>224</v>
      </c>
      <c r="G41" s="14" t="s">
        <v>237</v>
      </c>
      <c r="H41" s="5" t="s">
        <v>238</v>
      </c>
      <c r="I41" s="5" t="s">
        <v>17</v>
      </c>
      <c r="J41" s="8" t="s">
        <v>17</v>
      </c>
      <c r="K41" s="8"/>
    </row>
    <row r="42" spans="1:11" hidden="1">
      <c r="A42" s="19" t="s">
        <v>239</v>
      </c>
      <c r="B42" s="4" t="s">
        <v>240</v>
      </c>
      <c r="C42" s="19" t="s">
        <v>164</v>
      </c>
      <c r="D42" s="3">
        <v>28</v>
      </c>
      <c r="E42" s="14" t="s">
        <v>236</v>
      </c>
      <c r="F42" s="14" t="s">
        <v>224</v>
      </c>
      <c r="G42" s="14" t="s">
        <v>237</v>
      </c>
      <c r="H42" s="5" t="s">
        <v>238</v>
      </c>
      <c r="I42" s="5" t="s">
        <v>17</v>
      </c>
      <c r="J42" s="8" t="s">
        <v>17</v>
      </c>
      <c r="K42" s="8" t="s">
        <v>241</v>
      </c>
    </row>
    <row r="43" spans="1:11" hidden="1">
      <c r="A43" s="19" t="s">
        <v>242</v>
      </c>
      <c r="B43" s="4" t="s">
        <v>243</v>
      </c>
      <c r="C43" s="19" t="s">
        <v>164</v>
      </c>
      <c r="D43" s="3">
        <v>29</v>
      </c>
      <c r="E43" s="14" t="s">
        <v>244</v>
      </c>
      <c r="F43" s="14" t="s">
        <v>245</v>
      </c>
      <c r="G43" s="14" t="s">
        <v>246</v>
      </c>
      <c r="H43" s="5" t="s">
        <v>247</v>
      </c>
      <c r="I43" s="5" t="s">
        <v>17</v>
      </c>
      <c r="J43" s="8" t="s">
        <v>66</v>
      </c>
      <c r="K43" s="8" t="s">
        <v>248</v>
      </c>
    </row>
    <row r="44" spans="1:11" hidden="1">
      <c r="A44" s="19" t="s">
        <v>249</v>
      </c>
      <c r="B44" s="4" t="s">
        <v>250</v>
      </c>
      <c r="C44" s="19" t="s">
        <v>164</v>
      </c>
      <c r="D44" s="3">
        <v>27</v>
      </c>
      <c r="E44" s="14" t="s">
        <v>251</v>
      </c>
      <c r="F44" s="14" t="s">
        <v>252</v>
      </c>
      <c r="G44" s="14" t="s">
        <v>253</v>
      </c>
      <c r="H44" s="5" t="s">
        <v>254</v>
      </c>
      <c r="I44" s="5" t="s">
        <v>66</v>
      </c>
      <c r="J44" s="8" t="s">
        <v>66</v>
      </c>
      <c r="K44" s="8" t="s">
        <v>255</v>
      </c>
    </row>
    <row r="45" spans="1:11" hidden="1">
      <c r="A45" s="19" t="s">
        <v>256</v>
      </c>
      <c r="B45" s="4" t="s">
        <v>257</v>
      </c>
      <c r="C45" s="19" t="s">
        <v>164</v>
      </c>
      <c r="D45" s="3">
        <v>27</v>
      </c>
      <c r="E45" s="14" t="s">
        <v>258</v>
      </c>
      <c r="F45" s="14" t="s">
        <v>259</v>
      </c>
      <c r="G45" s="14" t="s">
        <v>260</v>
      </c>
      <c r="H45" s="5"/>
      <c r="I45" s="5" t="s">
        <v>66</v>
      </c>
      <c r="J45" s="8" t="s">
        <v>66</v>
      </c>
      <c r="K45" s="8" t="s">
        <v>261</v>
      </c>
    </row>
    <row r="46" spans="1:11" hidden="1">
      <c r="A46" s="19" t="s">
        <v>262</v>
      </c>
      <c r="B46" s="4" t="s">
        <v>263</v>
      </c>
      <c r="C46" s="19" t="s">
        <v>264</v>
      </c>
      <c r="D46" s="3">
        <v>28</v>
      </c>
      <c r="E46" s="14" t="s">
        <v>265</v>
      </c>
      <c r="F46" s="14" t="s">
        <v>266</v>
      </c>
      <c r="G46" s="14" t="s">
        <v>267</v>
      </c>
      <c r="H46" s="5" t="s">
        <v>268</v>
      </c>
      <c r="I46" s="5" t="s">
        <v>66</v>
      </c>
      <c r="J46" s="8" t="s">
        <v>66</v>
      </c>
      <c r="K46" s="8" t="s">
        <v>269</v>
      </c>
    </row>
    <row r="47" spans="1:11" hidden="1">
      <c r="A47" s="19" t="s">
        <v>270</v>
      </c>
      <c r="B47" s="4" t="s">
        <v>271</v>
      </c>
      <c r="C47" s="19" t="s">
        <v>272</v>
      </c>
      <c r="D47" s="3">
        <v>28</v>
      </c>
      <c r="E47" s="14" t="s">
        <v>196</v>
      </c>
      <c r="F47" s="14" t="s">
        <v>224</v>
      </c>
      <c r="G47" s="14" t="s">
        <v>273</v>
      </c>
      <c r="H47" s="5" t="s">
        <v>226</v>
      </c>
      <c r="I47" s="5" t="s">
        <v>17</v>
      </c>
      <c r="J47" s="8" t="s">
        <v>66</v>
      </c>
      <c r="K47" s="8"/>
    </row>
    <row r="48" spans="1:11" hidden="1">
      <c r="A48" s="19" t="s">
        <v>274</v>
      </c>
      <c r="B48" s="4" t="s">
        <v>275</v>
      </c>
      <c r="C48" s="19" t="s">
        <v>133</v>
      </c>
      <c r="D48" s="3">
        <v>28</v>
      </c>
      <c r="E48" s="14" t="s">
        <v>236</v>
      </c>
      <c r="F48" s="14" t="s">
        <v>276</v>
      </c>
      <c r="G48" s="14" t="s">
        <v>277</v>
      </c>
      <c r="H48" s="5"/>
      <c r="I48" s="5" t="s">
        <v>66</v>
      </c>
      <c r="J48" s="8" t="s">
        <v>66</v>
      </c>
      <c r="K48" s="8" t="s">
        <v>278</v>
      </c>
    </row>
    <row r="49" spans="1:11" hidden="1">
      <c r="A49" s="19" t="s">
        <v>279</v>
      </c>
      <c r="B49" s="4" t="s">
        <v>280</v>
      </c>
      <c r="C49" s="19" t="s">
        <v>133</v>
      </c>
      <c r="D49" s="3">
        <v>28</v>
      </c>
      <c r="E49" s="14" t="s">
        <v>281</v>
      </c>
      <c r="F49" s="14" t="s">
        <v>282</v>
      </c>
      <c r="G49" s="14" t="s">
        <v>283</v>
      </c>
      <c r="H49" s="5" t="s">
        <v>284</v>
      </c>
      <c r="I49" s="5" t="s">
        <v>17</v>
      </c>
      <c r="J49" s="8" t="s">
        <v>17</v>
      </c>
      <c r="K49" s="8" t="s">
        <v>285</v>
      </c>
    </row>
    <row r="50" spans="1:11" hidden="1">
      <c r="A50" s="19" t="s">
        <v>286</v>
      </c>
      <c r="B50" s="4" t="s">
        <v>287</v>
      </c>
      <c r="C50" s="19" t="s">
        <v>133</v>
      </c>
      <c r="D50" s="3">
        <v>28</v>
      </c>
      <c r="E50" s="14" t="s">
        <v>86</v>
      </c>
      <c r="F50" s="14" t="s">
        <v>282</v>
      </c>
      <c r="G50" s="14" t="s">
        <v>288</v>
      </c>
      <c r="H50" s="5" t="s">
        <v>289</v>
      </c>
      <c r="I50" s="5" t="s">
        <v>17</v>
      </c>
      <c r="J50" s="8" t="s">
        <v>17</v>
      </c>
      <c r="K50" s="8"/>
    </row>
    <row r="51" spans="1:11" hidden="1">
      <c r="A51" s="19" t="s">
        <v>290</v>
      </c>
      <c r="B51" s="4" t="s">
        <v>291</v>
      </c>
      <c r="C51" s="19" t="s">
        <v>133</v>
      </c>
      <c r="D51" s="3">
        <v>29</v>
      </c>
      <c r="E51" s="14" t="s">
        <v>244</v>
      </c>
      <c r="F51" s="14" t="s">
        <v>292</v>
      </c>
      <c r="G51" s="14" t="s">
        <v>293</v>
      </c>
      <c r="H51" s="5" t="s">
        <v>294</v>
      </c>
      <c r="I51" s="5" t="s">
        <v>66</v>
      </c>
      <c r="J51" s="8" t="s">
        <v>17</v>
      </c>
      <c r="K51" s="8" t="s">
        <v>138</v>
      </c>
    </row>
    <row r="52" spans="1:11" hidden="1">
      <c r="A52" s="19" t="s">
        <v>295</v>
      </c>
      <c r="B52" s="4" t="s">
        <v>296</v>
      </c>
      <c r="C52" s="19" t="s">
        <v>103</v>
      </c>
      <c r="D52" s="3">
        <v>29</v>
      </c>
      <c r="E52" s="14" t="s">
        <v>200</v>
      </c>
      <c r="F52" s="14" t="s">
        <v>297</v>
      </c>
      <c r="G52" s="14" t="s">
        <v>298</v>
      </c>
      <c r="H52" s="5" t="s">
        <v>299</v>
      </c>
      <c r="I52" s="5" t="s">
        <v>17</v>
      </c>
      <c r="J52" s="8" t="s">
        <v>17</v>
      </c>
      <c r="K52" s="8"/>
    </row>
    <row r="53" spans="1:11" hidden="1">
      <c r="A53" s="19" t="s">
        <v>300</v>
      </c>
      <c r="B53" s="4" t="s">
        <v>301</v>
      </c>
      <c r="C53" s="19" t="s">
        <v>302</v>
      </c>
      <c r="D53" s="3"/>
      <c r="E53" s="14" t="s">
        <v>303</v>
      </c>
      <c r="F53" s="14"/>
      <c r="G53" s="14" t="s">
        <v>304</v>
      </c>
      <c r="H53" s="5"/>
      <c r="I53" s="9" t="s">
        <v>66</v>
      </c>
      <c r="J53" s="8" t="s">
        <v>66</v>
      </c>
      <c r="K53" s="8" t="s">
        <v>305</v>
      </c>
    </row>
    <row r="54" spans="1:11" hidden="1">
      <c r="A54" s="19" t="s">
        <v>306</v>
      </c>
      <c r="B54" s="4" t="s">
        <v>307</v>
      </c>
      <c r="C54" s="19" t="s">
        <v>302</v>
      </c>
      <c r="D54" s="3">
        <v>27</v>
      </c>
      <c r="E54" s="14" t="s">
        <v>308</v>
      </c>
      <c r="F54" s="14" t="s">
        <v>309</v>
      </c>
      <c r="G54" s="14" t="s">
        <v>310</v>
      </c>
      <c r="H54" s="5" t="s">
        <v>311</v>
      </c>
      <c r="I54" s="9" t="s">
        <v>17</v>
      </c>
      <c r="J54" s="8" t="s">
        <v>17</v>
      </c>
      <c r="K54" s="8"/>
    </row>
    <row r="55" spans="1:11" hidden="1">
      <c r="A55" s="19" t="s">
        <v>312</v>
      </c>
      <c r="B55" s="4" t="s">
        <v>313</v>
      </c>
      <c r="C55" s="19" t="s">
        <v>302</v>
      </c>
      <c r="D55" s="3">
        <v>27</v>
      </c>
      <c r="E55" s="14" t="s">
        <v>308</v>
      </c>
      <c r="F55" s="14" t="s">
        <v>308</v>
      </c>
      <c r="G55" s="14" t="s">
        <v>314</v>
      </c>
      <c r="H55" s="5" t="s">
        <v>315</v>
      </c>
      <c r="I55" s="9" t="s">
        <v>17</v>
      </c>
      <c r="J55" s="8" t="s">
        <v>17</v>
      </c>
      <c r="K55" s="8" t="s">
        <v>316</v>
      </c>
    </row>
    <row r="56" spans="1:11" hidden="1">
      <c r="A56" s="8" t="s">
        <v>317</v>
      </c>
      <c r="B56" s="4" t="s">
        <v>318</v>
      </c>
      <c r="C56" s="8" t="s">
        <v>302</v>
      </c>
      <c r="D56" s="9">
        <v>27</v>
      </c>
      <c r="E56" s="16" t="s">
        <v>308</v>
      </c>
      <c r="F56" s="16" t="s">
        <v>308</v>
      </c>
      <c r="G56" s="16" t="s">
        <v>319</v>
      </c>
      <c r="H56" s="8" t="s">
        <v>320</v>
      </c>
      <c r="I56" s="9" t="s">
        <v>17</v>
      </c>
      <c r="J56" s="8" t="s">
        <v>17</v>
      </c>
      <c r="K56" s="8" t="s">
        <v>321</v>
      </c>
    </row>
    <row r="57" spans="1:11" hidden="1">
      <c r="A57" s="8" t="s">
        <v>322</v>
      </c>
      <c r="B57" s="4" t="s">
        <v>323</v>
      </c>
      <c r="C57" s="8" t="s">
        <v>302</v>
      </c>
      <c r="D57" s="9">
        <v>28</v>
      </c>
      <c r="E57" s="16" t="s">
        <v>63</v>
      </c>
      <c r="F57" s="16" t="s">
        <v>324</v>
      </c>
      <c r="G57" s="16" t="s">
        <v>325</v>
      </c>
      <c r="H57" s="8" t="s">
        <v>326</v>
      </c>
      <c r="I57" s="9" t="s">
        <v>17</v>
      </c>
      <c r="J57" s="8" t="s">
        <v>18</v>
      </c>
      <c r="K57" s="8"/>
    </row>
    <row r="58" spans="1:11" hidden="1">
      <c r="A58" s="8" t="s">
        <v>327</v>
      </c>
      <c r="B58" s="4" t="s">
        <v>328</v>
      </c>
      <c r="C58" s="8" t="s">
        <v>302</v>
      </c>
      <c r="D58" s="9">
        <v>29</v>
      </c>
      <c r="E58" s="16" t="s">
        <v>329</v>
      </c>
      <c r="F58" s="16" t="s">
        <v>330</v>
      </c>
      <c r="G58" s="16" t="s">
        <v>331</v>
      </c>
      <c r="H58" s="8" t="s">
        <v>332</v>
      </c>
      <c r="I58" s="9" t="s">
        <v>17</v>
      </c>
      <c r="J58" s="8" t="s">
        <v>66</v>
      </c>
      <c r="K58" s="8" t="s">
        <v>333</v>
      </c>
    </row>
    <row r="59" spans="1:11" hidden="1">
      <c r="A59" s="8" t="s">
        <v>334</v>
      </c>
      <c r="B59" s="4" t="s">
        <v>335</v>
      </c>
      <c r="C59" s="8" t="s">
        <v>302</v>
      </c>
      <c r="D59" s="9">
        <v>27</v>
      </c>
      <c r="E59" s="16" t="s">
        <v>336</v>
      </c>
      <c r="F59" s="16" t="s">
        <v>196</v>
      </c>
      <c r="G59" s="16" t="s">
        <v>337</v>
      </c>
      <c r="H59" s="8" t="s">
        <v>338</v>
      </c>
      <c r="I59" s="9" t="s">
        <v>17</v>
      </c>
      <c r="J59" s="8" t="s">
        <v>17</v>
      </c>
      <c r="K59" s="8" t="s">
        <v>339</v>
      </c>
    </row>
    <row r="60" spans="1:11" hidden="1">
      <c r="A60" s="8" t="s">
        <v>340</v>
      </c>
      <c r="B60" s="4" t="s">
        <v>341</v>
      </c>
      <c r="C60" s="8" t="s">
        <v>302</v>
      </c>
      <c r="D60" s="9">
        <v>28</v>
      </c>
      <c r="E60" s="16" t="s">
        <v>342</v>
      </c>
      <c r="F60" s="16" t="s">
        <v>343</v>
      </c>
      <c r="G60" s="16" t="s">
        <v>344</v>
      </c>
      <c r="H60" s="8" t="s">
        <v>345</v>
      </c>
      <c r="I60" s="9" t="s">
        <v>66</v>
      </c>
      <c r="J60" s="8" t="s">
        <v>66</v>
      </c>
      <c r="K60" s="8" t="s">
        <v>346</v>
      </c>
    </row>
    <row r="61" spans="1:11" hidden="1">
      <c r="A61" s="8" t="s">
        <v>347</v>
      </c>
      <c r="B61" s="4" t="s">
        <v>348</v>
      </c>
      <c r="C61" s="8" t="s">
        <v>302</v>
      </c>
      <c r="D61" s="9">
        <v>28</v>
      </c>
      <c r="E61" s="16" t="s">
        <v>196</v>
      </c>
      <c r="F61" s="16" t="s">
        <v>196</v>
      </c>
      <c r="G61" s="16" t="s">
        <v>314</v>
      </c>
      <c r="H61" s="8"/>
      <c r="I61" s="9" t="s">
        <v>66</v>
      </c>
      <c r="J61" s="8" t="s">
        <v>17</v>
      </c>
      <c r="K61" s="8" t="s">
        <v>349</v>
      </c>
    </row>
    <row r="62" spans="1:11" hidden="1">
      <c r="A62" s="8" t="s">
        <v>350</v>
      </c>
      <c r="B62" s="4" t="s">
        <v>351</v>
      </c>
      <c r="C62" s="8" t="s">
        <v>302</v>
      </c>
      <c r="D62" s="9">
        <v>28</v>
      </c>
      <c r="E62" s="16" t="s">
        <v>86</v>
      </c>
      <c r="F62" s="16" t="s">
        <v>324</v>
      </c>
      <c r="G62" s="16" t="s">
        <v>314</v>
      </c>
      <c r="H62" s="8"/>
      <c r="I62" s="9" t="s">
        <v>66</v>
      </c>
      <c r="J62" s="8" t="s">
        <v>17</v>
      </c>
      <c r="K62" s="8" t="s">
        <v>352</v>
      </c>
    </row>
    <row r="63" spans="1:11" hidden="1">
      <c r="A63" s="8" t="s">
        <v>353</v>
      </c>
      <c r="B63" s="4" t="s">
        <v>354</v>
      </c>
      <c r="C63" s="8" t="s">
        <v>302</v>
      </c>
      <c r="D63" s="9">
        <v>28</v>
      </c>
      <c r="E63" s="16" t="s">
        <v>63</v>
      </c>
      <c r="F63" s="16" t="s">
        <v>135</v>
      </c>
      <c r="G63" s="16" t="s">
        <v>355</v>
      </c>
      <c r="H63" s="8" t="s">
        <v>356</v>
      </c>
      <c r="I63" s="9" t="s">
        <v>17</v>
      </c>
      <c r="J63" s="8" t="s">
        <v>17</v>
      </c>
      <c r="K63" s="8"/>
    </row>
    <row r="64" spans="1:11" hidden="1">
      <c r="A64" s="8" t="s">
        <v>357</v>
      </c>
      <c r="B64" s="4" t="s">
        <v>358</v>
      </c>
      <c r="C64" s="8" t="s">
        <v>359</v>
      </c>
      <c r="D64" s="9">
        <v>28</v>
      </c>
      <c r="E64" s="16" t="s">
        <v>63</v>
      </c>
      <c r="F64" s="16"/>
      <c r="G64" s="16" t="s">
        <v>360</v>
      </c>
      <c r="H64" s="8" t="s">
        <v>361</v>
      </c>
      <c r="I64" s="9" t="s">
        <v>17</v>
      </c>
      <c r="J64" s="8" t="s">
        <v>17</v>
      </c>
      <c r="K64" s="8" t="s">
        <v>362</v>
      </c>
    </row>
    <row r="65" spans="1:11" hidden="1">
      <c r="A65" s="8" t="s">
        <v>363</v>
      </c>
      <c r="B65" s="4" t="s">
        <v>364</v>
      </c>
      <c r="C65" s="8" t="s">
        <v>359</v>
      </c>
      <c r="D65" s="9">
        <v>27</v>
      </c>
      <c r="E65" s="16" t="s">
        <v>196</v>
      </c>
      <c r="F65" s="16" t="s">
        <v>52</v>
      </c>
      <c r="G65" s="16" t="s">
        <v>360</v>
      </c>
      <c r="H65" s="8" t="s">
        <v>365</v>
      </c>
      <c r="I65" s="9" t="s">
        <v>66</v>
      </c>
      <c r="J65" s="8" t="s">
        <v>17</v>
      </c>
      <c r="K65" s="8" t="s">
        <v>366</v>
      </c>
    </row>
    <row r="66" spans="1:11" hidden="1">
      <c r="A66" s="8" t="s">
        <v>367</v>
      </c>
      <c r="B66" s="4" t="s">
        <v>368</v>
      </c>
      <c r="C66" s="8" t="s">
        <v>359</v>
      </c>
      <c r="D66" s="9">
        <v>27</v>
      </c>
      <c r="E66" s="16" t="s">
        <v>369</v>
      </c>
      <c r="F66" s="16" t="s">
        <v>52</v>
      </c>
      <c r="G66" s="16" t="s">
        <v>360</v>
      </c>
      <c r="H66" s="8" t="s">
        <v>370</v>
      </c>
      <c r="I66" s="9" t="s">
        <v>66</v>
      </c>
      <c r="J66" s="8" t="s">
        <v>17</v>
      </c>
      <c r="K66" s="8" t="s">
        <v>371</v>
      </c>
    </row>
    <row r="67" spans="1:11" hidden="1">
      <c r="A67" s="8" t="s">
        <v>372</v>
      </c>
      <c r="B67" s="4" t="s">
        <v>373</v>
      </c>
      <c r="C67" s="8" t="s">
        <v>359</v>
      </c>
      <c r="D67" s="9">
        <v>27</v>
      </c>
      <c r="E67" s="16" t="s">
        <v>369</v>
      </c>
      <c r="F67" s="16" t="s">
        <v>52</v>
      </c>
      <c r="G67" s="16" t="s">
        <v>374</v>
      </c>
      <c r="H67" s="8" t="s">
        <v>375</v>
      </c>
      <c r="I67" s="9" t="s">
        <v>66</v>
      </c>
      <c r="J67" s="8" t="s">
        <v>66</v>
      </c>
      <c r="K67" s="8" t="s">
        <v>376</v>
      </c>
    </row>
    <row r="68" spans="1:11" hidden="1">
      <c r="A68" s="8" t="s">
        <v>377</v>
      </c>
      <c r="B68" s="4" t="s">
        <v>378</v>
      </c>
      <c r="C68" s="8" t="s">
        <v>359</v>
      </c>
      <c r="D68" s="9">
        <v>28</v>
      </c>
      <c r="E68" s="16" t="s">
        <v>63</v>
      </c>
      <c r="F68" s="16" t="s">
        <v>135</v>
      </c>
      <c r="G68" s="16" t="s">
        <v>379</v>
      </c>
      <c r="H68" s="8" t="s">
        <v>380</v>
      </c>
      <c r="I68" s="9" t="s">
        <v>66</v>
      </c>
      <c r="J68" s="8" t="s">
        <v>66</v>
      </c>
      <c r="K68" s="8" t="s">
        <v>376</v>
      </c>
    </row>
    <row r="69" spans="1:11" hidden="1">
      <c r="A69" s="8" t="s">
        <v>381</v>
      </c>
      <c r="B69" s="4" t="s">
        <v>382</v>
      </c>
      <c r="C69" s="8" t="s">
        <v>359</v>
      </c>
      <c r="D69" s="9">
        <v>27</v>
      </c>
      <c r="E69" s="16" t="s">
        <v>369</v>
      </c>
      <c r="F69" s="16" t="s">
        <v>52</v>
      </c>
      <c r="G69" s="16" t="s">
        <v>15</v>
      </c>
      <c r="H69" s="8" t="s">
        <v>383</v>
      </c>
      <c r="I69" s="9" t="s">
        <v>66</v>
      </c>
      <c r="J69" s="8" t="s">
        <v>66</v>
      </c>
      <c r="K69" s="8" t="s">
        <v>384</v>
      </c>
    </row>
    <row r="70" spans="1:11" hidden="1">
      <c r="A70" s="8" t="s">
        <v>385</v>
      </c>
      <c r="B70" s="4" t="s">
        <v>386</v>
      </c>
      <c r="C70" s="8" t="s">
        <v>359</v>
      </c>
      <c r="D70" s="9">
        <v>28</v>
      </c>
      <c r="E70" s="16" t="s">
        <v>369</v>
      </c>
      <c r="F70" s="16"/>
      <c r="G70" s="16" t="s">
        <v>360</v>
      </c>
      <c r="H70" s="8" t="s">
        <v>387</v>
      </c>
      <c r="I70" s="9" t="s">
        <v>17</v>
      </c>
      <c r="J70" s="8" t="s">
        <v>66</v>
      </c>
      <c r="K70" s="8" t="s">
        <v>388</v>
      </c>
    </row>
    <row r="71" spans="1:11" hidden="1">
      <c r="A71" s="8" t="s">
        <v>389</v>
      </c>
      <c r="B71" s="4" t="s">
        <v>390</v>
      </c>
      <c r="C71" s="8" t="s">
        <v>391</v>
      </c>
      <c r="D71" s="9">
        <v>28</v>
      </c>
      <c r="E71" s="16" t="s">
        <v>196</v>
      </c>
      <c r="F71" s="16" t="s">
        <v>392</v>
      </c>
      <c r="G71" s="16" t="s">
        <v>393</v>
      </c>
      <c r="H71" s="8" t="s">
        <v>394</v>
      </c>
      <c r="I71" s="9" t="s">
        <v>17</v>
      </c>
      <c r="J71" s="8" t="s">
        <v>66</v>
      </c>
      <c r="K71" s="8" t="s">
        <v>395</v>
      </c>
    </row>
    <row r="72" spans="1:11" hidden="1">
      <c r="A72" s="8" t="s">
        <v>396</v>
      </c>
      <c r="B72" s="4" t="s">
        <v>397</v>
      </c>
      <c r="C72" s="8" t="s">
        <v>391</v>
      </c>
      <c r="D72" s="9">
        <v>28</v>
      </c>
      <c r="E72" s="16" t="s">
        <v>63</v>
      </c>
      <c r="F72" s="16" t="s">
        <v>52</v>
      </c>
      <c r="G72" s="16" t="s">
        <v>360</v>
      </c>
      <c r="H72" s="8" t="s">
        <v>398</v>
      </c>
      <c r="I72" s="9" t="s">
        <v>66</v>
      </c>
      <c r="J72" s="8" t="s">
        <v>17</v>
      </c>
      <c r="K72" s="8" t="s">
        <v>388</v>
      </c>
    </row>
    <row r="73" spans="1:11" hidden="1">
      <c r="A73" s="8" t="s">
        <v>399</v>
      </c>
      <c r="B73" s="4" t="s">
        <v>400</v>
      </c>
      <c r="C73" s="8" t="s">
        <v>391</v>
      </c>
      <c r="D73" s="9">
        <v>28</v>
      </c>
      <c r="E73" s="16" t="s">
        <v>63</v>
      </c>
      <c r="F73" s="16" t="s">
        <v>52</v>
      </c>
      <c r="G73" s="16" t="s">
        <v>360</v>
      </c>
      <c r="H73" s="8" t="s">
        <v>401</v>
      </c>
      <c r="I73" s="9" t="s">
        <v>17</v>
      </c>
      <c r="J73" s="8" t="s">
        <v>17</v>
      </c>
      <c r="K73" s="8"/>
    </row>
  </sheetData>
  <autoFilter ref="A1:K73" xr:uid="{632CB016-E710-4808-BBED-3DF8E7105506}">
    <filterColumn colId="2">
      <filters>
        <filter val="Optum Rx"/>
      </filters>
    </filterColumn>
    <filterColumn colId="8">
      <filters>
        <filter val="Y"/>
      </filters>
    </filterColumn>
  </autoFilter>
  <sortState xmlns:xlrd2="http://schemas.microsoft.com/office/spreadsheetml/2017/richdata2" ref="A2:H47">
    <sortCondition ref="C2:C47"/>
  </sortState>
  <hyperlinks>
    <hyperlink ref="B6" r:id="rId1" xr:uid="{99A6DB37-874C-48B9-94AB-35D832C7FF84}"/>
    <hyperlink ref="B46" r:id="rId2" xr:uid="{B6C25520-F1E0-4CAC-B50C-3C8FC662E056}"/>
    <hyperlink ref="B27" r:id="rId3" xr:uid="{7F8D2CE8-1D9B-48B4-AA42-37A68E95A667}"/>
    <hyperlink ref="B26" r:id="rId4" xr:uid="{3269276B-7DBB-4CA9-A995-84B559B47B82}"/>
    <hyperlink ref="B2" r:id="rId5" xr:uid="{44E5CCFA-06FC-4A2C-846B-270850A63651}"/>
    <hyperlink ref="B47" r:id="rId6" display="mailto:kkarnati@optum.com" xr:uid="{6D1C61AA-5857-41AC-9DCF-623447EB1D62}"/>
    <hyperlink ref="B39" r:id="rId7" xr:uid="{CD9D654E-20B5-4E19-BFD6-7ADDF1ED21E6}"/>
    <hyperlink ref="B40" r:id="rId8" xr:uid="{A0E43BEC-EB12-4A50-BEF2-66BA0493CB50}"/>
    <hyperlink ref="B41" r:id="rId9" xr:uid="{D7B735B3-D983-42E5-9BC2-0968A7A97AB4}"/>
    <hyperlink ref="B42" r:id="rId10" xr:uid="{46434788-6664-4EF6-851A-0C638259C4B2}"/>
    <hyperlink ref="B21" r:id="rId11" xr:uid="{87E1A4F5-6B82-4145-A67A-487AA106F150}"/>
    <hyperlink ref="B22" r:id="rId12" xr:uid="{ACCF37C8-B522-4C75-B8E7-AB9ADCB26BA5}"/>
    <hyperlink ref="B43" r:id="rId13" xr:uid="{C3419883-1859-421E-AC5C-5A03A8167A4B}"/>
    <hyperlink ref="B44" r:id="rId14" xr:uid="{DB1E1411-F136-4DDE-AD37-83A7C97E4F3A}"/>
    <hyperlink ref="B45" r:id="rId15" xr:uid="{9C13B65D-ED40-404C-A8AE-7518A43E50F4}"/>
    <hyperlink ref="B15" r:id="rId16" display="mailto:jay_chan@optum.com" xr:uid="{36B63FC7-1BC1-4854-8E58-E98C8C403CBB}"/>
    <hyperlink ref="B23" r:id="rId17" display="mailto:akshat.garg2@optum.com" xr:uid="{DE2BB7BB-4760-4E89-9C65-FED658BCEF86}"/>
    <hyperlink ref="B24" r:id="rId18" display="mailto:bhasker_karanwal@optum.com" xr:uid="{64B46FE1-A5F2-4008-9A23-C8E3A54DA63E}"/>
    <hyperlink ref="B17" r:id="rId19" xr:uid="{DA6D03CB-5E57-40EC-B593-92214A1DD771}"/>
    <hyperlink ref="B18" r:id="rId20" xr:uid="{0CC91C63-274A-45C2-8780-9CB9E9D8956B}"/>
    <hyperlink ref="B29" r:id="rId21" xr:uid="{7E5A7E06-812D-470B-A2DF-6E1032676CFA}"/>
    <hyperlink ref="B30" r:id="rId22" xr:uid="{02DF75AC-0B40-4696-9A0D-2E51C4D17BB0}"/>
    <hyperlink ref="B31" r:id="rId23" xr:uid="{549EA53B-3139-41FC-8931-CA255FA1B849}"/>
    <hyperlink ref="B13" r:id="rId24" xr:uid="{2581DD06-3A88-4FFD-BD44-65C1316A95A3}"/>
    <hyperlink ref="B14" r:id="rId25" xr:uid="{107467FE-926B-40F2-83F4-05CBC26795A8}"/>
    <hyperlink ref="B16" r:id="rId26" xr:uid="{544E440E-166C-42D3-AF58-A83470E34620}"/>
    <hyperlink ref="B20" r:id="rId27" xr:uid="{044D9A6D-0B4A-40A2-B166-8ACAE064DBD6}"/>
    <hyperlink ref="B52" r:id="rId28" display="mailto:ashish_jain_1@optum.com" xr:uid="{29E2F2F9-5A78-48EE-8E01-7408DB15098E}"/>
  </hyperlinks>
  <pageMargins left="0.7" right="0.7" top="0.75" bottom="0.75" header="0.3" footer="0.3"/>
  <pageSetup orientation="portrait" r:id="rId29"/>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C68275-8977-4900-BC9D-653B7C80F610}">
  <dimension ref="A1:K69"/>
  <sheetViews>
    <sheetView topLeftCell="E1" workbookViewId="0">
      <pane ySplit="1" topLeftCell="A2" activePane="bottomLeft" state="frozen"/>
      <selection pane="bottomLeft" activeCell="J1" sqref="J1:K4"/>
    </sheetView>
  </sheetViews>
  <sheetFormatPr defaultColWidth="67.140625" defaultRowHeight="14.45"/>
  <cols>
    <col min="1" max="1" width="19.140625" hidden="1" customWidth="1"/>
    <col min="2" max="2" width="38.42578125" hidden="1" customWidth="1"/>
    <col min="3" max="3" width="10.28515625" hidden="1" customWidth="1"/>
    <col min="4" max="4" width="38.85546875" hidden="1" customWidth="1"/>
    <col min="5" max="5" width="34.5703125" customWidth="1"/>
    <col min="6" max="6" width="10.7109375" customWidth="1"/>
    <col min="7" max="7" width="10" customWidth="1"/>
    <col min="8" max="8" width="10.7109375" customWidth="1"/>
    <col min="9" max="9" width="12.7109375" customWidth="1"/>
    <col min="10" max="10" width="12.42578125" customWidth="1"/>
    <col min="11" max="11" width="9.140625" customWidth="1"/>
  </cols>
  <sheetData>
    <row r="1" spans="1:11">
      <c r="A1" s="1" t="s">
        <v>0</v>
      </c>
      <c r="B1" s="1" t="s">
        <v>1</v>
      </c>
      <c r="C1" s="2" t="s">
        <v>9</v>
      </c>
      <c r="D1" s="6" t="s">
        <v>10</v>
      </c>
      <c r="E1" s="6" t="s">
        <v>2</v>
      </c>
      <c r="F1" s="6" t="s">
        <v>402</v>
      </c>
      <c r="G1" s="6" t="s">
        <v>403</v>
      </c>
      <c r="H1" s="6" t="s">
        <v>404</v>
      </c>
      <c r="J1" s="11" t="s">
        <v>3</v>
      </c>
      <c r="K1" s="11" t="s">
        <v>402</v>
      </c>
    </row>
    <row r="2" spans="1:11">
      <c r="A2" s="3" t="s">
        <v>19</v>
      </c>
      <c r="B2" s="4" t="s">
        <v>20</v>
      </c>
      <c r="C2" s="8" t="s">
        <v>18</v>
      </c>
      <c r="D2" s="8"/>
      <c r="E2" s="12" t="s">
        <v>405</v>
      </c>
      <c r="F2" s="8">
        <v>1</v>
      </c>
      <c r="G2" s="8"/>
      <c r="H2" s="8"/>
      <c r="J2" s="8">
        <v>29</v>
      </c>
      <c r="K2" s="8">
        <v>6</v>
      </c>
    </row>
    <row r="3" spans="1:11" ht="14.45" customHeight="1">
      <c r="A3" s="3" t="s">
        <v>26</v>
      </c>
      <c r="B3" s="4" t="s">
        <v>27</v>
      </c>
      <c r="C3" s="8" t="s">
        <v>17</v>
      </c>
      <c r="D3" s="8"/>
      <c r="E3" s="13" t="s">
        <v>21</v>
      </c>
      <c r="F3" s="8">
        <v>2</v>
      </c>
      <c r="G3" s="8"/>
      <c r="H3" s="8"/>
      <c r="J3" s="8">
        <v>28</v>
      </c>
      <c r="K3" s="8">
        <v>26</v>
      </c>
    </row>
    <row r="4" spans="1:11">
      <c r="A4" s="3" t="s">
        <v>32</v>
      </c>
      <c r="B4" s="4" t="s">
        <v>33</v>
      </c>
      <c r="C4" s="8" t="s">
        <v>18</v>
      </c>
      <c r="D4" s="8"/>
      <c r="E4" s="12" t="s">
        <v>34</v>
      </c>
      <c r="F4" s="8">
        <v>2</v>
      </c>
      <c r="G4" s="8"/>
      <c r="H4" s="8"/>
      <c r="J4" s="8">
        <v>27</v>
      </c>
      <c r="K4" s="8">
        <v>10</v>
      </c>
    </row>
    <row r="5" spans="1:11">
      <c r="A5" s="3" t="s">
        <v>38</v>
      </c>
      <c r="B5" s="4" t="s">
        <v>39</v>
      </c>
      <c r="C5" s="8" t="s">
        <v>18</v>
      </c>
      <c r="D5" s="8" t="s">
        <v>40</v>
      </c>
      <c r="E5" s="12" t="s">
        <v>406</v>
      </c>
      <c r="F5" s="8">
        <v>1</v>
      </c>
      <c r="G5" s="8"/>
      <c r="H5" s="8"/>
    </row>
    <row r="6" spans="1:11">
      <c r="A6" s="3" t="s">
        <v>41</v>
      </c>
      <c r="B6" s="4" t="s">
        <v>42</v>
      </c>
      <c r="C6" s="8" t="s">
        <v>17</v>
      </c>
      <c r="D6" s="8"/>
      <c r="E6" s="12" t="s">
        <v>407</v>
      </c>
      <c r="F6" s="8">
        <v>6</v>
      </c>
      <c r="G6" s="8"/>
      <c r="H6" s="8">
        <v>3</v>
      </c>
    </row>
    <row r="7" spans="1:11">
      <c r="A7" s="3" t="s">
        <v>48</v>
      </c>
      <c r="B7" s="4" t="s">
        <v>49</v>
      </c>
      <c r="C7" s="8" t="s">
        <v>18</v>
      </c>
      <c r="D7" s="8"/>
      <c r="E7" s="12" t="s">
        <v>103</v>
      </c>
      <c r="F7" s="8">
        <v>5</v>
      </c>
      <c r="G7" s="8"/>
      <c r="H7" s="8">
        <v>2</v>
      </c>
    </row>
    <row r="8" spans="1:11">
      <c r="A8" s="3" t="s">
        <v>55</v>
      </c>
      <c r="B8" s="4" t="s">
        <v>56</v>
      </c>
      <c r="C8" s="8" t="s">
        <v>18</v>
      </c>
      <c r="D8" s="8" t="s">
        <v>60</v>
      </c>
      <c r="E8" s="12" t="s">
        <v>133</v>
      </c>
      <c r="F8" s="8">
        <v>4</v>
      </c>
      <c r="G8" s="8"/>
      <c r="H8" s="8">
        <v>2</v>
      </c>
    </row>
    <row r="9" spans="1:11" ht="13.9" customHeight="1">
      <c r="A9" s="3" t="s">
        <v>68</v>
      </c>
      <c r="B9" s="4" t="s">
        <v>69</v>
      </c>
      <c r="C9" s="8" t="s">
        <v>18</v>
      </c>
      <c r="D9" s="8"/>
      <c r="E9" s="13" t="s">
        <v>408</v>
      </c>
      <c r="F9" s="8">
        <v>2</v>
      </c>
      <c r="G9" s="8">
        <v>1</v>
      </c>
      <c r="H9" s="8">
        <v>1</v>
      </c>
    </row>
    <row r="10" spans="1:11">
      <c r="A10" s="3" t="s">
        <v>84</v>
      </c>
      <c r="B10" s="4" t="s">
        <v>85</v>
      </c>
      <c r="C10" s="8" t="s">
        <v>18</v>
      </c>
      <c r="D10" s="8" t="s">
        <v>89</v>
      </c>
      <c r="E10" s="12" t="s">
        <v>409</v>
      </c>
      <c r="F10" s="8">
        <v>7</v>
      </c>
      <c r="G10" s="8">
        <v>2</v>
      </c>
      <c r="H10" s="8">
        <v>9</v>
      </c>
    </row>
    <row r="11" spans="1:11">
      <c r="A11" s="3" t="s">
        <v>90</v>
      </c>
      <c r="B11" s="4" t="s">
        <v>91</v>
      </c>
      <c r="C11" s="8" t="s">
        <v>18</v>
      </c>
      <c r="D11" s="8"/>
      <c r="E11" s="12" t="s">
        <v>272</v>
      </c>
      <c r="F11" s="8">
        <v>1</v>
      </c>
      <c r="G11" s="8"/>
      <c r="H11" s="8"/>
    </row>
    <row r="12" spans="1:11">
      <c r="A12" s="3" t="s">
        <v>95</v>
      </c>
      <c r="B12" s="4" t="s">
        <v>96</v>
      </c>
      <c r="C12" s="8" t="s">
        <v>66</v>
      </c>
      <c r="D12" s="8" t="s">
        <v>100</v>
      </c>
      <c r="E12" s="12" t="s">
        <v>302</v>
      </c>
      <c r="F12" s="8">
        <v>7</v>
      </c>
      <c r="G12" s="8">
        <v>2</v>
      </c>
      <c r="H12" s="8">
        <v>6</v>
      </c>
    </row>
    <row r="13" spans="1:11" ht="16.149999999999999" customHeight="1">
      <c r="A13" s="3" t="s">
        <v>108</v>
      </c>
      <c r="B13" s="4" t="s">
        <v>109</v>
      </c>
      <c r="C13" s="8" t="s">
        <v>18</v>
      </c>
      <c r="D13" s="8" t="s">
        <v>107</v>
      </c>
      <c r="E13" s="13" t="s">
        <v>410</v>
      </c>
      <c r="F13" s="8">
        <v>4</v>
      </c>
      <c r="G13" s="8"/>
      <c r="H13" s="8">
        <v>6</v>
      </c>
    </row>
    <row r="14" spans="1:11">
      <c r="A14" s="3" t="s">
        <v>112</v>
      </c>
      <c r="B14" s="4" t="s">
        <v>113</v>
      </c>
      <c r="C14" s="8" t="s">
        <v>18</v>
      </c>
      <c r="D14" s="8"/>
      <c r="E14" s="12" t="s">
        <v>411</v>
      </c>
      <c r="F14" s="10">
        <f>SUM(F2:F13)</f>
        <v>42</v>
      </c>
      <c r="G14" s="10">
        <f t="shared" ref="G14:H14" si="0">SUM(G2:G13)</f>
        <v>5</v>
      </c>
      <c r="H14" s="10">
        <f t="shared" si="0"/>
        <v>29</v>
      </c>
    </row>
    <row r="15" spans="1:11">
      <c r="A15" s="3" t="s">
        <v>116</v>
      </c>
      <c r="B15" s="4" t="s">
        <v>117</v>
      </c>
      <c r="C15" s="8" t="s">
        <v>66</v>
      </c>
      <c r="D15" s="8"/>
    </row>
    <row r="16" spans="1:11">
      <c r="A16" s="3" t="s">
        <v>120</v>
      </c>
      <c r="B16" s="4" t="s">
        <v>121</v>
      </c>
      <c r="C16" s="8" t="s">
        <v>66</v>
      </c>
      <c r="D16" s="8"/>
    </row>
    <row r="17" spans="1:4">
      <c r="A17" s="3" t="s">
        <v>127</v>
      </c>
      <c r="B17" s="4" t="s">
        <v>128</v>
      </c>
      <c r="C17" s="8" t="s">
        <v>66</v>
      </c>
      <c r="D17" s="8" t="s">
        <v>130</v>
      </c>
    </row>
    <row r="18" spans="1:4">
      <c r="A18" s="3" t="s">
        <v>131</v>
      </c>
      <c r="B18" s="4" t="s">
        <v>132</v>
      </c>
      <c r="C18" s="8" t="s">
        <v>18</v>
      </c>
      <c r="D18" s="8"/>
    </row>
    <row r="19" spans="1:4">
      <c r="A19" s="3" t="s">
        <v>139</v>
      </c>
      <c r="B19" s="4" t="s">
        <v>140</v>
      </c>
      <c r="C19" s="8" t="s">
        <v>18</v>
      </c>
      <c r="D19" s="8"/>
    </row>
    <row r="20" spans="1:4">
      <c r="A20" s="3" t="s">
        <v>142</v>
      </c>
      <c r="B20" s="4" t="s">
        <v>143</v>
      </c>
      <c r="C20" s="8" t="s">
        <v>18</v>
      </c>
      <c r="D20" s="8" t="s">
        <v>149</v>
      </c>
    </row>
    <row r="21" spans="1:4">
      <c r="A21" s="3" t="s">
        <v>150</v>
      </c>
      <c r="B21" s="4" t="s">
        <v>151</v>
      </c>
      <c r="C21" s="8" t="s">
        <v>18</v>
      </c>
      <c r="D21" s="8"/>
    </row>
    <row r="22" spans="1:4">
      <c r="A22" s="3" t="s">
        <v>150</v>
      </c>
      <c r="B22" s="4" t="s">
        <v>151</v>
      </c>
      <c r="C22" s="8" t="s">
        <v>18</v>
      </c>
      <c r="D22" s="8"/>
    </row>
    <row r="23" spans="1:4">
      <c r="A23" s="3" t="s">
        <v>155</v>
      </c>
      <c r="B23" s="4" t="s">
        <v>156</v>
      </c>
      <c r="C23" s="8" t="s">
        <v>18</v>
      </c>
      <c r="D23" s="8" t="s">
        <v>161</v>
      </c>
    </row>
    <row r="24" spans="1:4">
      <c r="A24" s="3" t="s">
        <v>162</v>
      </c>
      <c r="B24" s="4" t="s">
        <v>163</v>
      </c>
      <c r="C24" s="8"/>
      <c r="D24" s="8" t="s">
        <v>167</v>
      </c>
    </row>
    <row r="25" spans="1:4">
      <c r="A25" s="3" t="s">
        <v>168</v>
      </c>
      <c r="B25" s="4" t="s">
        <v>169</v>
      </c>
      <c r="C25" s="8" t="s">
        <v>18</v>
      </c>
      <c r="D25" s="8"/>
    </row>
    <row r="26" spans="1:4">
      <c r="A26" s="3" t="s">
        <v>174</v>
      </c>
      <c r="B26" s="4" t="s">
        <v>175</v>
      </c>
      <c r="C26" s="8" t="s">
        <v>18</v>
      </c>
      <c r="D26" s="8"/>
    </row>
    <row r="27" spans="1:4">
      <c r="A27" s="3" t="s">
        <v>179</v>
      </c>
      <c r="B27" s="4" t="s">
        <v>180</v>
      </c>
      <c r="C27" s="8" t="s">
        <v>66</v>
      </c>
      <c r="D27" s="8" t="s">
        <v>185</v>
      </c>
    </row>
    <row r="28" spans="1:4">
      <c r="A28" s="3" t="s">
        <v>186</v>
      </c>
      <c r="B28" s="4" t="s">
        <v>187</v>
      </c>
      <c r="C28" s="8" t="s">
        <v>66</v>
      </c>
      <c r="D28" s="8" t="s">
        <v>192</v>
      </c>
    </row>
    <row r="29" spans="1:4">
      <c r="A29" s="3" t="s">
        <v>193</v>
      </c>
      <c r="B29" s="4" t="s">
        <v>194</v>
      </c>
      <c r="C29" s="8" t="s">
        <v>66</v>
      </c>
      <c r="D29" s="8" t="s">
        <v>192</v>
      </c>
    </row>
    <row r="30" spans="1:4">
      <c r="A30" s="3" t="s">
        <v>197</v>
      </c>
      <c r="B30" s="4" t="s">
        <v>198</v>
      </c>
      <c r="C30" s="8" t="s">
        <v>18</v>
      </c>
      <c r="D30" s="8"/>
    </row>
    <row r="31" spans="1:4">
      <c r="A31" s="3" t="s">
        <v>202</v>
      </c>
      <c r="B31" s="4" t="s">
        <v>203</v>
      </c>
      <c r="C31" s="8" t="s">
        <v>18</v>
      </c>
      <c r="D31" s="8" t="s">
        <v>206</v>
      </c>
    </row>
    <row r="32" spans="1:4">
      <c r="A32" s="3" t="s">
        <v>207</v>
      </c>
      <c r="B32" s="4" t="s">
        <v>208</v>
      </c>
      <c r="C32" s="8" t="s">
        <v>66</v>
      </c>
      <c r="D32" s="8" t="s">
        <v>214</v>
      </c>
    </row>
    <row r="33" spans="1:4">
      <c r="A33" s="3" t="s">
        <v>215</v>
      </c>
      <c r="B33" s="4" t="s">
        <v>216</v>
      </c>
      <c r="C33" s="8" t="s">
        <v>66</v>
      </c>
      <c r="D33" s="8" t="s">
        <v>206</v>
      </c>
    </row>
    <row r="34" spans="1:4">
      <c r="A34" s="3" t="s">
        <v>219</v>
      </c>
      <c r="B34" s="4" t="s">
        <v>220</v>
      </c>
      <c r="C34" s="8" t="s">
        <v>66</v>
      </c>
      <c r="D34" s="8" t="s">
        <v>192</v>
      </c>
    </row>
    <row r="35" spans="1:4">
      <c r="A35" s="3" t="s">
        <v>221</v>
      </c>
      <c r="B35" s="4" t="s">
        <v>222</v>
      </c>
      <c r="C35" s="8" t="s">
        <v>17</v>
      </c>
      <c r="D35" s="8" t="s">
        <v>227</v>
      </c>
    </row>
    <row r="36" spans="1:4">
      <c r="A36" s="3" t="s">
        <v>228</v>
      </c>
      <c r="B36" s="4" t="s">
        <v>229</v>
      </c>
      <c r="C36" s="8" t="s">
        <v>66</v>
      </c>
      <c r="D36" s="8" t="s">
        <v>233</v>
      </c>
    </row>
    <row r="37" spans="1:4">
      <c r="A37" s="3" t="s">
        <v>234</v>
      </c>
      <c r="B37" s="4" t="s">
        <v>235</v>
      </c>
      <c r="C37" s="8" t="s">
        <v>17</v>
      </c>
      <c r="D37" s="8"/>
    </row>
    <row r="38" spans="1:4">
      <c r="A38" s="3" t="s">
        <v>239</v>
      </c>
      <c r="B38" s="4" t="s">
        <v>240</v>
      </c>
      <c r="C38" s="8" t="s">
        <v>17</v>
      </c>
      <c r="D38" s="8" t="s">
        <v>241</v>
      </c>
    </row>
    <row r="39" spans="1:4">
      <c r="A39" s="3" t="s">
        <v>242</v>
      </c>
      <c r="B39" s="4" t="s">
        <v>243</v>
      </c>
      <c r="C39" s="8" t="s">
        <v>66</v>
      </c>
      <c r="D39" s="8" t="s">
        <v>248</v>
      </c>
    </row>
    <row r="40" spans="1:4">
      <c r="A40" s="3" t="s">
        <v>249</v>
      </c>
      <c r="B40" s="4" t="s">
        <v>250</v>
      </c>
      <c r="C40" s="8" t="s">
        <v>66</v>
      </c>
      <c r="D40" s="8" t="s">
        <v>255</v>
      </c>
    </row>
    <row r="41" spans="1:4">
      <c r="A41" s="3" t="s">
        <v>256</v>
      </c>
      <c r="B41" s="4" t="s">
        <v>257</v>
      </c>
      <c r="C41" s="8" t="s">
        <v>66</v>
      </c>
      <c r="D41" s="8" t="s">
        <v>261</v>
      </c>
    </row>
    <row r="42" spans="1:4">
      <c r="A42" s="3" t="s">
        <v>262</v>
      </c>
      <c r="B42" s="4" t="s">
        <v>263</v>
      </c>
      <c r="C42" s="8" t="s">
        <v>66</v>
      </c>
      <c r="D42" s="8" t="s">
        <v>269</v>
      </c>
    </row>
    <row r="43" spans="1:4">
      <c r="A43" s="3" t="s">
        <v>270</v>
      </c>
      <c r="B43" s="4" t="s">
        <v>271</v>
      </c>
      <c r="C43" s="8" t="s">
        <v>66</v>
      </c>
      <c r="D43" s="8"/>
    </row>
    <row r="44" spans="1:4">
      <c r="A44" s="3" t="s">
        <v>274</v>
      </c>
      <c r="B44" s="4" t="s">
        <v>275</v>
      </c>
      <c r="C44" s="8" t="s">
        <v>66</v>
      </c>
      <c r="D44" s="8" t="s">
        <v>278</v>
      </c>
    </row>
    <row r="45" spans="1:4">
      <c r="A45" s="3" t="s">
        <v>279</v>
      </c>
      <c r="B45" s="4" t="s">
        <v>280</v>
      </c>
      <c r="C45" s="8" t="s">
        <v>17</v>
      </c>
      <c r="D45" s="8" t="s">
        <v>285</v>
      </c>
    </row>
    <row r="46" spans="1:4">
      <c r="A46" s="3" t="s">
        <v>286</v>
      </c>
      <c r="B46" s="4" t="s">
        <v>287</v>
      </c>
      <c r="C46" s="8" t="s">
        <v>17</v>
      </c>
      <c r="D46" s="8"/>
    </row>
    <row r="47" spans="1:4">
      <c r="A47" s="3" t="s">
        <v>290</v>
      </c>
      <c r="B47" s="4" t="s">
        <v>291</v>
      </c>
      <c r="C47" s="8" t="s">
        <v>17</v>
      </c>
      <c r="D47" s="8"/>
    </row>
    <row r="48" spans="1:4">
      <c r="A48" s="3" t="s">
        <v>295</v>
      </c>
      <c r="B48" s="4" t="s">
        <v>296</v>
      </c>
      <c r="C48" s="8" t="s">
        <v>17</v>
      </c>
      <c r="D48" s="8"/>
    </row>
    <row r="49" spans="1:4">
      <c r="A49" s="3" t="s">
        <v>300</v>
      </c>
      <c r="B49" s="4" t="s">
        <v>301</v>
      </c>
      <c r="C49" s="8" t="s">
        <v>66</v>
      </c>
      <c r="D49" s="8" t="s">
        <v>305</v>
      </c>
    </row>
    <row r="50" spans="1:4">
      <c r="A50" s="3" t="s">
        <v>306</v>
      </c>
      <c r="B50" s="4" t="s">
        <v>307</v>
      </c>
      <c r="C50" s="8" t="s">
        <v>17</v>
      </c>
      <c r="D50" s="8"/>
    </row>
    <row r="51" spans="1:4">
      <c r="A51" s="3" t="s">
        <v>312</v>
      </c>
      <c r="B51" s="4" t="s">
        <v>313</v>
      </c>
      <c r="C51" s="8" t="s">
        <v>17</v>
      </c>
      <c r="D51" s="8" t="s">
        <v>316</v>
      </c>
    </row>
    <row r="52" spans="1:4">
      <c r="A52" s="8" t="s">
        <v>317</v>
      </c>
      <c r="B52" s="8" t="s">
        <v>318</v>
      </c>
      <c r="C52" s="8" t="s">
        <v>17</v>
      </c>
      <c r="D52" s="8" t="s">
        <v>321</v>
      </c>
    </row>
    <row r="53" spans="1:4">
      <c r="A53" s="8" t="s">
        <v>322</v>
      </c>
      <c r="B53" s="8" t="s">
        <v>323</v>
      </c>
      <c r="C53" s="8" t="s">
        <v>18</v>
      </c>
      <c r="D53" s="8"/>
    </row>
    <row r="54" spans="1:4">
      <c r="A54" s="8" t="s">
        <v>327</v>
      </c>
      <c r="B54" s="8" t="s">
        <v>328</v>
      </c>
      <c r="C54" s="8" t="s">
        <v>66</v>
      </c>
      <c r="D54" s="8" t="s">
        <v>412</v>
      </c>
    </row>
    <row r="55" spans="1:4">
      <c r="A55" s="8" t="s">
        <v>334</v>
      </c>
      <c r="B55" s="8" t="s">
        <v>335</v>
      </c>
      <c r="C55" s="8" t="s">
        <v>17</v>
      </c>
      <c r="D55" s="8" t="s">
        <v>339</v>
      </c>
    </row>
    <row r="56" spans="1:4">
      <c r="A56" s="8" t="s">
        <v>340</v>
      </c>
      <c r="B56" s="8" t="s">
        <v>341</v>
      </c>
      <c r="C56" s="8" t="s">
        <v>66</v>
      </c>
      <c r="D56" s="8" t="s">
        <v>346</v>
      </c>
    </row>
    <row r="57" spans="1:4">
      <c r="A57" s="8" t="s">
        <v>347</v>
      </c>
      <c r="B57" s="8" t="s">
        <v>348</v>
      </c>
      <c r="C57" s="8" t="s">
        <v>17</v>
      </c>
      <c r="D57" s="8" t="s">
        <v>349</v>
      </c>
    </row>
    <row r="58" spans="1:4">
      <c r="A58" s="8" t="s">
        <v>350</v>
      </c>
      <c r="B58" s="8" t="s">
        <v>351</v>
      </c>
      <c r="C58" s="8" t="s">
        <v>17</v>
      </c>
      <c r="D58" s="8" t="s">
        <v>352</v>
      </c>
    </row>
    <row r="59" spans="1:4">
      <c r="A59" s="8" t="s">
        <v>353</v>
      </c>
      <c r="B59" s="8" t="s">
        <v>354</v>
      </c>
      <c r="C59" s="8" t="s">
        <v>17</v>
      </c>
      <c r="D59" s="8"/>
    </row>
    <row r="60" spans="1:4">
      <c r="A60" s="8" t="s">
        <v>357</v>
      </c>
      <c r="B60" s="8" t="s">
        <v>358</v>
      </c>
      <c r="C60" s="8" t="s">
        <v>17</v>
      </c>
      <c r="D60" s="8" t="s">
        <v>362</v>
      </c>
    </row>
    <row r="61" spans="1:4">
      <c r="A61" s="8" t="s">
        <v>363</v>
      </c>
      <c r="B61" s="8" t="s">
        <v>364</v>
      </c>
      <c r="C61" s="8" t="s">
        <v>17</v>
      </c>
      <c r="D61" s="8" t="s">
        <v>366</v>
      </c>
    </row>
    <row r="62" spans="1:4">
      <c r="A62" s="8" t="s">
        <v>367</v>
      </c>
      <c r="B62" s="8" t="s">
        <v>368</v>
      </c>
      <c r="C62" s="8" t="s">
        <v>17</v>
      </c>
      <c r="D62" s="8" t="s">
        <v>371</v>
      </c>
    </row>
    <row r="63" spans="1:4">
      <c r="A63" s="8" t="s">
        <v>372</v>
      </c>
      <c r="B63" s="8" t="s">
        <v>373</v>
      </c>
      <c r="C63" s="8" t="s">
        <v>66</v>
      </c>
      <c r="D63" s="8" t="s">
        <v>376</v>
      </c>
    </row>
    <row r="64" spans="1:4">
      <c r="A64" s="8" t="s">
        <v>377</v>
      </c>
      <c r="B64" s="8" t="s">
        <v>378</v>
      </c>
      <c r="C64" s="8" t="s">
        <v>66</v>
      </c>
      <c r="D64" s="8" t="s">
        <v>376</v>
      </c>
    </row>
    <row r="65" spans="1:4">
      <c r="A65" s="8" t="s">
        <v>381</v>
      </c>
      <c r="B65" s="8" t="s">
        <v>382</v>
      </c>
      <c r="C65" s="8" t="s">
        <v>66</v>
      </c>
      <c r="D65" s="8" t="s">
        <v>384</v>
      </c>
    </row>
    <row r="66" spans="1:4">
      <c r="A66" s="8" t="s">
        <v>385</v>
      </c>
      <c r="B66" s="8" t="s">
        <v>386</v>
      </c>
      <c r="C66" s="8" t="s">
        <v>66</v>
      </c>
      <c r="D66" s="8" t="s">
        <v>388</v>
      </c>
    </row>
    <row r="67" spans="1:4">
      <c r="A67" s="8" t="s">
        <v>389</v>
      </c>
      <c r="B67" s="8" t="s">
        <v>390</v>
      </c>
      <c r="C67" s="8" t="s">
        <v>66</v>
      </c>
      <c r="D67" s="8" t="s">
        <v>395</v>
      </c>
    </row>
    <row r="68" spans="1:4">
      <c r="A68" s="8" t="s">
        <v>396</v>
      </c>
      <c r="B68" s="8" t="s">
        <v>397</v>
      </c>
      <c r="C68" s="8" t="s">
        <v>17</v>
      </c>
      <c r="D68" s="8" t="s">
        <v>388</v>
      </c>
    </row>
    <row r="69" spans="1:4">
      <c r="A69" s="8" t="s">
        <v>399</v>
      </c>
      <c r="B69" s="8" t="s">
        <v>400</v>
      </c>
      <c r="C69" s="8" t="s">
        <v>17</v>
      </c>
      <c r="D69" s="8"/>
    </row>
  </sheetData>
  <autoFilter ref="A1:D69" xr:uid="{632CB016-E710-4808-BBED-3DF8E7105506}"/>
  <hyperlinks>
    <hyperlink ref="B5" r:id="rId1" xr:uid="{0BBD480A-023F-4BEF-B49A-26EFBA119D52}"/>
    <hyperlink ref="B42" r:id="rId2" xr:uid="{2CDC56B1-3838-43C5-903F-E70F2E7D4C14}"/>
    <hyperlink ref="B23" r:id="rId3" xr:uid="{DE831358-5295-4116-A910-872E770C9DD2}"/>
    <hyperlink ref="B21" r:id="rId4" xr:uid="{6B016C7B-E403-4DDA-897D-D31464D75523}"/>
    <hyperlink ref="B22" r:id="rId5" xr:uid="{E5EFBAE0-4CC9-4128-99EC-09C201AD8266}"/>
    <hyperlink ref="B43" r:id="rId6" display="mailto:kkarnati@optum.com" xr:uid="{0E3D1C56-1C3B-4463-ADD5-6A8CEE56A71B}"/>
    <hyperlink ref="B35" r:id="rId7" xr:uid="{2BEF1BAE-017C-460A-A2F9-D299E2F35547}"/>
    <hyperlink ref="B36" r:id="rId8" xr:uid="{F41B1A91-975F-4463-98EC-584F8C2A3D36}"/>
    <hyperlink ref="B37" r:id="rId9" xr:uid="{8E9C14B6-98D2-4822-ACCC-32472339F64C}"/>
    <hyperlink ref="B38" r:id="rId10" xr:uid="{C9FE4AFC-C5B5-4DA0-AD4E-6A0C273EAE10}"/>
    <hyperlink ref="B16" r:id="rId11" xr:uid="{F435647D-C30C-427D-B8B9-A7D02493BA78}"/>
    <hyperlink ref="B17" r:id="rId12" xr:uid="{2F6E60EC-30B4-407C-8691-D33EFFDF00DC}"/>
    <hyperlink ref="B39" r:id="rId13" xr:uid="{19FDFE7B-1C04-4135-AB17-CD5F877D491F}"/>
    <hyperlink ref="B40" r:id="rId14" xr:uid="{71B28D8D-2D79-48D1-9C20-F501B2D5DFBB}"/>
    <hyperlink ref="B41" r:id="rId15" xr:uid="{66AF1AA3-A428-44AD-A03E-16D56C602A62}"/>
    <hyperlink ref="B11" r:id="rId16" display="mailto:jay_chan@optum.com" xr:uid="{A5B19A5C-97AD-45B9-B09E-3C5FD341E07C}"/>
    <hyperlink ref="B18" r:id="rId17" display="mailto:akshat.garg2@optum.com" xr:uid="{E20679D1-03EF-4F69-8894-C2DE9035755F}"/>
    <hyperlink ref="B19" r:id="rId18" display="mailto:bhasker_karanwal@optum.com" xr:uid="{EB81E999-97AA-43C0-9065-CBF0BFB8F5EF}"/>
    <hyperlink ref="B13" r:id="rId19" xr:uid="{27E5A3FD-CCD5-42E3-8251-E4F40BDA1464}"/>
    <hyperlink ref="B25" r:id="rId20" xr:uid="{A6706737-B903-43E1-80B1-E2331556B295}"/>
    <hyperlink ref="B26" r:id="rId21" xr:uid="{23724785-EC44-4C44-80B7-172C29D576E1}"/>
    <hyperlink ref="B27" r:id="rId22" xr:uid="{E1AC58DE-2488-4441-8C4E-1767725462CE}"/>
    <hyperlink ref="B10" r:id="rId23" xr:uid="{A190DF2F-CD0E-464D-8F36-618BC75C4B7A}"/>
    <hyperlink ref="B12" r:id="rId24" xr:uid="{58A6830B-8D43-488E-BF66-F027DA70107B}"/>
    <hyperlink ref="B15" r:id="rId25" xr:uid="{18D6C7B8-75EE-453D-8020-D2916F8C764D}"/>
    <hyperlink ref="B48" r:id="rId26" display="mailto:ashish_jain_1@optum.com" xr:uid="{360D2F24-16EF-4664-93C6-49B4FCA3C075}"/>
  </hyperlinks>
  <pageMargins left="0.7" right="0.7" top="0.75" bottom="0.75" header="0.3" footer="0.3"/>
  <pageSetup orientation="portrait" r:id="rId27"/>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A49CFF4431E5734B84D9A2FF0AE399D1" ma:contentTypeVersion="10" ma:contentTypeDescription="Create a new document." ma:contentTypeScope="" ma:versionID="3f421b22e76883784642b6fad7cbf9bb">
  <xsd:schema xmlns:xsd="http://www.w3.org/2001/XMLSchema" xmlns:xs="http://www.w3.org/2001/XMLSchema" xmlns:p="http://schemas.microsoft.com/office/2006/metadata/properties" xmlns:ns2="0d9795a3-adf0-4b05-925b-a4c9a514a2d6" xmlns:ns3="bf0bf127-b530-4880-ab70-68683edfad51" targetNamespace="http://schemas.microsoft.com/office/2006/metadata/properties" ma:root="true" ma:fieldsID="dfd3cdfdc6c78aeff5c8527390475215" ns2:_="" ns3:_="">
    <xsd:import namespace="0d9795a3-adf0-4b05-925b-a4c9a514a2d6"/>
    <xsd:import namespace="bf0bf127-b530-4880-ab70-68683edfad51"/>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d9795a3-adf0-4b05-925b-a4c9a514a2d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f0bf127-b530-4880-ab70-68683edfad51"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CB468D0C-7F4F-46CD-B230-808D7862591C}"/>
</file>

<file path=customXml/itemProps2.xml><?xml version="1.0" encoding="utf-8"?>
<ds:datastoreItem xmlns:ds="http://schemas.openxmlformats.org/officeDocument/2006/customXml" ds:itemID="{EE6027AA-EC48-4866-83A3-B275A6044647}"/>
</file>

<file path=customXml/itemProps3.xml><?xml version="1.0" encoding="utf-8"?>
<ds:datastoreItem xmlns:ds="http://schemas.openxmlformats.org/officeDocument/2006/customXml" ds:itemID="{65594A73-7DCD-4CE5-A225-0335D25EE427}"/>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Apache POI</dc:creator>
  <cp:keywords/>
  <dc:description/>
  <cp:lastModifiedBy>Yepuru, Srinivasulu</cp:lastModifiedBy>
  <cp:revision/>
  <dcterms:created xsi:type="dcterms:W3CDTF">2021-05-28T10:25:06Z</dcterms:created>
  <dcterms:modified xsi:type="dcterms:W3CDTF">2022-05-05T08:20:25Z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0x010100A49CFF4431E5734B84D9A2FF0AE399D1</vt:lpwstr>
  </property>
</Properties>
</file>