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8"/>
  <workbookPr/>
  <mc:AlternateContent xmlns:mc="http://schemas.openxmlformats.org/markup-compatibility/2006">
    <mc:Choice Requires="x15">
      <x15ac:absPath xmlns:x15ac="http://schemas.microsoft.com/office/spreadsheetml/2010/11/ac" url="D:\MAB\"/>
    </mc:Choice>
  </mc:AlternateContent>
  <xr:revisionPtr revIDLastSave="0" documentId="13_ncr:1_{0AEBA66B-C7C0-41F8-A256-037D138AF73C}" xr6:coauthVersionLast="36" xr6:coauthVersionMax="47" xr10:uidLastSave="{00000000-0000-0000-0000-000000000000}"/>
  <bookViews>
    <workbookView xWindow="0" yWindow="0" windowWidth="14380" windowHeight="3490" tabRatio="813" xr2:uid="{00000000-000D-0000-FFFF-FFFF00000000}"/>
  </bookViews>
  <sheets>
    <sheet name="Unit Test Cases" sheetId="28" r:id="rId1"/>
    <sheet name="System Test Cases" sheetId="29" r:id="rId2"/>
  </sheets>
  <definedNames>
    <definedName name="_xlnm._FilterDatabase" localSheetId="1" hidden="1">'System Test Cases'!$A$9:$M$10</definedName>
    <definedName name="_xlnm._FilterDatabase" localSheetId="0" hidden="1">'Unit Test Cases'!$A$9:$L$10</definedName>
  </definedNames>
  <calcPr calcId="191029"/>
</workbook>
</file>

<file path=xl/calcChain.xml><?xml version="1.0" encoding="utf-8"?>
<calcChain xmlns="http://schemas.openxmlformats.org/spreadsheetml/2006/main">
  <c r="F7" i="28" l="1"/>
  <c r="I7" i="28" s="1"/>
</calcChain>
</file>

<file path=xl/sharedStrings.xml><?xml version="1.0" encoding="utf-8"?>
<sst xmlns="http://schemas.openxmlformats.org/spreadsheetml/2006/main" count="194" uniqueCount="92">
  <si>
    <t>Project Name:</t>
  </si>
  <si>
    <t>Prepared By</t>
  </si>
  <si>
    <t>Reviewed By</t>
  </si>
  <si>
    <t>Project ID:</t>
  </si>
  <si>
    <t>Malaysia Airlines</t>
  </si>
  <si>
    <t>Prepared Date</t>
  </si>
  <si>
    <t>Reviewed Date</t>
  </si>
  <si>
    <t>Test Type:</t>
  </si>
  <si>
    <t>Unit Testing</t>
  </si>
  <si>
    <t>CR No</t>
  </si>
  <si>
    <t xml:space="preserve"> Description</t>
  </si>
  <si>
    <t>PASS</t>
  </si>
  <si>
    <t>FAIL</t>
  </si>
  <si>
    <t>N/A</t>
  </si>
  <si>
    <t>NOT STARTED</t>
  </si>
  <si>
    <t>TOTAL</t>
  </si>
  <si>
    <t>% PROGRESS</t>
  </si>
  <si>
    <t>(Pass/Fail/NA/Not Started)</t>
  </si>
  <si>
    <t>S.No</t>
  </si>
  <si>
    <t>Module Name</t>
  </si>
  <si>
    <t>Application Version No.</t>
  </si>
  <si>
    <t>Pre-Condition</t>
  </si>
  <si>
    <t>Input Data</t>
  </si>
  <si>
    <t>Boundary Value Analysis(YES/NO)</t>
  </si>
  <si>
    <t>Defect ID</t>
  </si>
  <si>
    <t>Severity (H/M/L)</t>
  </si>
  <si>
    <t>Test Status</t>
  </si>
  <si>
    <t>UI/Functionality</t>
  </si>
  <si>
    <t>Tested by</t>
  </si>
  <si>
    <t>Date of execution</t>
  </si>
  <si>
    <t>Test Case ID</t>
  </si>
  <si>
    <t xml:space="preserve">Test </t>
  </si>
  <si>
    <t>Test Description</t>
  </si>
  <si>
    <t>Test Steps</t>
  </si>
  <si>
    <t>Test Iterations</t>
  </si>
  <si>
    <t>Test Data</t>
  </si>
  <si>
    <t>Expected Result</t>
  </si>
  <si>
    <t>Actual Result</t>
  </si>
  <si>
    <t>Test Browser</t>
  </si>
  <si>
    <t>Comments</t>
  </si>
  <si>
    <t>1</t>
  </si>
  <si>
    <t>NO</t>
  </si>
  <si>
    <t>H</t>
  </si>
  <si>
    <t>Pass</t>
  </si>
  <si>
    <t>1. Login</t>
  </si>
  <si>
    <t>NONE</t>
  </si>
  <si>
    <t>2</t>
  </si>
  <si>
    <t>3</t>
  </si>
  <si>
    <t>Systems Integration Test</t>
  </si>
  <si>
    <t>Description</t>
  </si>
  <si>
    <t>Test Scenarios</t>
  </si>
  <si>
    <t>Build No.</t>
  </si>
  <si>
    <t xml:space="preserve"> Application URL</t>
  </si>
  <si>
    <t>Defect Id</t>
  </si>
  <si>
    <t>Test Case Iterations</t>
  </si>
  <si>
    <t>Login</t>
  </si>
  <si>
    <t>User needs to enter username and password in Mobile app.</t>
  </si>
  <si>
    <t>Login functionality test</t>
  </si>
  <si>
    <t>User should be able see Landing page in mobile</t>
  </si>
  <si>
    <t>Staffid *********</t>
  </si>
  <si>
    <t>Mujeeba Zainab Khan</t>
  </si>
  <si>
    <t>4</t>
  </si>
  <si>
    <t>5</t>
  </si>
  <si>
    <t>6</t>
  </si>
  <si>
    <t>7</t>
  </si>
  <si>
    <t>MHM should display a landing page containing Aircraft status icon.</t>
  </si>
  <si>
    <t>https://mhmessenger.malaysiaairlines.com/mhmessenger/</t>
  </si>
  <si>
    <t xml:space="preserve">
</t>
  </si>
  <si>
    <t>Y</t>
  </si>
  <si>
    <t>IDVS</t>
  </si>
  <si>
    <t>CHG0023147</t>
  </si>
  <si>
    <t>IDVS and FY AD integration</t>
  </si>
  <si>
    <t>Create User</t>
  </si>
  <si>
    <t>If userId already exists in AD</t>
  </si>
  <si>
    <t>Chrome</t>
  </si>
  <si>
    <t>User needs to enter username and password in IDVS app.</t>
  </si>
  <si>
    <t>If userId does not exist in AD</t>
  </si>
  <si>
    <t>User information should be present in IDVS with status - Active/Inactive</t>
  </si>
  <si>
    <t>Modify User details</t>
  </si>
  <si>
    <t>UserId exists in AD and if manager info is null.</t>
  </si>
  <si>
    <t>UserId exists in AD and if manager info is not null.</t>
  </si>
  <si>
    <t>15 attributes of a user can be modified.</t>
  </si>
  <si>
    <t>16 attributes of a user can be modified (manager will be the extra one)</t>
  </si>
  <si>
    <t>Modify User</t>
  </si>
  <si>
    <t>UserId exists in AD and if it has to be moved.</t>
  </si>
  <si>
    <t>Changing the OU details, User get enabled.</t>
  </si>
  <si>
    <t>Create a new user with new email and password, setting the status as Active and all attributes will be added in AD.</t>
  </si>
  <si>
    <t>Disable User</t>
  </si>
  <si>
    <t>UserId exists in AD and if it has to be removed/disabled.</t>
  </si>
  <si>
    <t xml:space="preserve">Rajashekarreddy Kasireddy
</t>
  </si>
  <si>
    <t>User should be able to see the landing page in browser</t>
  </si>
  <si>
    <t xml:space="preserve">User should have proper access to the application.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</si>
</sst>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\-[$$-409]#,##0.00"/>
    <numFmt numFmtId="165" formatCode="[$-409]d\-mmm\-yy;@"/>
  </numFmts>
  <fonts count="24">
    <font>
      <sz val="11"/>
      <color indexed="8"/>
      <name val="Arial1"/>
      <charset val="134"/>
    </font>
    <font>
      <sz val="11"/>
      <color theme="1"/>
      <name val="Calibri"/>
      <family val="2"/>
      <scheme val="minor"/>
    </font>
    <font>
      <sz val="10"/>
      <color indexed="8"/>
      <name val="Verdana"/>
      <charset val="134"/>
    </font>
    <font>
      <sz val="10"/>
      <color theme="1"/>
      <name val="Verdana"/>
      <charset val="134"/>
    </font>
    <font>
      <b/>
      <sz val="11"/>
      <color indexed="9"/>
      <name val="Verdana1"/>
      <charset val="134"/>
    </font>
    <font>
      <sz val="11"/>
      <color indexed="8"/>
      <name val="Verdana"/>
      <charset val="134"/>
    </font>
    <font>
      <b/>
      <sz val="10"/>
      <color indexed="9"/>
      <name val="Verdana1"/>
      <charset val="134"/>
    </font>
    <font>
      <b/>
      <sz val="10"/>
      <color indexed="9"/>
      <name val="Verdana"/>
      <charset val="134"/>
    </font>
    <font>
      <sz val="10"/>
      <name val="Verdana1"/>
      <charset val="134"/>
    </font>
    <font>
      <sz val="8"/>
      <color indexed="8"/>
      <name val="Verdana"/>
      <charset val="134"/>
    </font>
    <font>
      <sz val="11"/>
      <color theme="1"/>
      <name val="Calibri"/>
      <charset val="134"/>
      <scheme val="minor"/>
    </font>
    <font>
      <b/>
      <i/>
      <u/>
      <sz val="11"/>
      <color indexed="8"/>
      <name val="Arial1"/>
      <charset val="134"/>
    </font>
    <font>
      <sz val="11"/>
      <color indexed="8"/>
      <name val="Calibri"/>
      <charset val="134"/>
    </font>
    <font>
      <sz val="10"/>
      <color indexed="8"/>
      <name val="Arial11"/>
      <charset val="134"/>
    </font>
    <font>
      <b/>
      <i/>
      <sz val="16"/>
      <color indexed="8"/>
      <name val="Arial1"/>
      <charset val="134"/>
    </font>
    <font>
      <sz val="10"/>
      <color indexed="8"/>
      <name val="Arial"/>
      <charset val="134"/>
    </font>
    <font>
      <sz val="11"/>
      <color rgb="FF000000"/>
      <name val="Calibri"/>
      <charset val="134"/>
    </font>
    <font>
      <sz val="11"/>
      <color indexed="8"/>
      <name val="Arial1"/>
      <charset val="134"/>
    </font>
    <font>
      <sz val="11"/>
      <color rgb="FF006100"/>
      <name val="Calibri"/>
      <family val="2"/>
      <scheme val="minor"/>
    </font>
    <font>
      <sz val="10"/>
      <name val="Verdana"/>
      <family val="2"/>
    </font>
    <font>
      <u/>
      <sz val="11"/>
      <color theme="10"/>
      <name val="Arial1"/>
      <charset val="134"/>
    </font>
    <font>
      <sz val="10"/>
      <color theme="1"/>
      <name val="Verdana"/>
      <family val="2"/>
    </font>
    <font>
      <sz val="11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1" tint="0.34998626667073579"/>
        <bgColor indexed="56"/>
      </patternFill>
    </fill>
    <fill>
      <patternFill patternType="solid">
        <fgColor theme="1" tint="0.34998626667073579"/>
        <bgColor indexed="64"/>
      </patternFill>
    </fill>
    <fill>
      <patternFill patternType="solid">
        <fgColor indexed="57"/>
        <bgColor indexed="3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rgb="FFC6EFCE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8">
    <xf numFmtId="0" fontId="0" fillId="0" borderId="0"/>
    <xf numFmtId="0" fontId="12" fillId="0" borderId="0" applyNumberFormat="0" applyBorder="0" applyProtection="0"/>
    <xf numFmtId="0" fontId="10" fillId="0" borderId="0"/>
    <xf numFmtId="0" fontId="14" fillId="0" borderId="0" applyNumberFormat="0" applyBorder="0" applyProtection="0">
      <alignment horizontal="center" textRotation="90"/>
    </xf>
    <xf numFmtId="0" fontId="14" fillId="0" borderId="0" applyNumberFormat="0" applyBorder="0" applyProtection="0">
      <alignment horizontal="center" textRotation="90"/>
    </xf>
    <xf numFmtId="0" fontId="17" fillId="0" borderId="0"/>
    <xf numFmtId="0" fontId="13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1" fillId="0" borderId="0" applyNumberFormat="0" applyBorder="0" applyProtection="0"/>
    <xf numFmtId="0" fontId="10" fillId="0" borderId="0"/>
    <xf numFmtId="0" fontId="15" fillId="0" borderId="0" applyBorder="0" applyProtection="0"/>
    <xf numFmtId="9" fontId="17" fillId="0" borderId="0"/>
    <xf numFmtId="0" fontId="16" fillId="0" borderId="0"/>
    <xf numFmtId="164" fontId="11" fillId="0" borderId="0" applyBorder="0" applyProtection="0"/>
    <xf numFmtId="164" fontId="11" fillId="0" borderId="0" applyBorder="0" applyProtection="0"/>
    <xf numFmtId="0" fontId="18" fillId="9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2" fillId="2" borderId="0" xfId="1" applyNumberFormat="1" applyFont="1" applyFill="1" applyBorder="1" applyAlignment="1" applyProtection="1">
      <alignment wrapText="1"/>
    </xf>
    <xf numFmtId="0" fontId="2" fillId="2" borderId="0" xfId="1" applyNumberFormat="1" applyFont="1" applyFill="1" applyBorder="1" applyAlignment="1" applyProtection="1">
      <alignment vertical="center" wrapText="1"/>
    </xf>
    <xf numFmtId="0" fontId="2" fillId="2" borderId="0" xfId="1" applyNumberFormat="1" applyFont="1" applyFill="1" applyBorder="1" applyAlignment="1" applyProtection="1">
      <alignment vertical="top" wrapText="1"/>
    </xf>
    <xf numFmtId="0" fontId="2" fillId="2" borderId="0" xfId="1" applyNumberFormat="1" applyFont="1" applyFill="1" applyBorder="1" applyAlignment="1" applyProtection="1">
      <alignment horizontal="center" vertical="center" wrapText="1"/>
    </xf>
    <xf numFmtId="0" fontId="3" fillId="2" borderId="0" xfId="1" applyNumberFormat="1" applyFont="1" applyFill="1" applyBorder="1" applyAlignment="1" applyProtection="1">
      <alignment vertical="top" wrapText="1"/>
    </xf>
    <xf numFmtId="0" fontId="0" fillId="0" borderId="0" xfId="0" applyAlignment="1">
      <alignment wrapText="1"/>
    </xf>
    <xf numFmtId="12" fontId="0" fillId="0" borderId="0" xfId="0" applyNumberFormat="1" applyAlignment="1">
      <alignment horizontal="left" vertical="top"/>
    </xf>
    <xf numFmtId="0" fontId="2" fillId="2" borderId="0" xfId="1" applyNumberFormat="1" applyFont="1" applyFill="1" applyBorder="1" applyAlignment="1" applyProtection="1">
      <alignment horizontal="left" vertical="center" wrapText="1"/>
    </xf>
    <xf numFmtId="0" fontId="4" fillId="3" borderId="1" xfId="6" applyNumberFormat="1" applyFont="1" applyFill="1" applyBorder="1" applyAlignment="1" applyProtection="1">
      <alignment horizontal="justify" vertical="center" wrapText="1"/>
    </xf>
    <xf numFmtId="0" fontId="4" fillId="3" borderId="5" xfId="6" applyNumberFormat="1" applyFont="1" applyFill="1" applyBorder="1" applyAlignment="1" applyProtection="1">
      <alignment horizontal="justify" vertical="center" wrapText="1"/>
    </xf>
    <xf numFmtId="0" fontId="4" fillId="3" borderId="8" xfId="6" applyNumberFormat="1" applyFont="1" applyFill="1" applyBorder="1" applyAlignment="1" applyProtection="1">
      <alignment horizontal="justify" vertical="center" wrapText="1"/>
    </xf>
    <xf numFmtId="0" fontId="4" fillId="3" borderId="12" xfId="6" applyNumberFormat="1" applyFont="1" applyFill="1" applyBorder="1" applyAlignment="1" applyProtection="1">
      <alignment horizontal="justify" vertical="center" wrapText="1"/>
    </xf>
    <xf numFmtId="0" fontId="6" fillId="3" borderId="15" xfId="6" applyNumberFormat="1" applyFont="1" applyFill="1" applyBorder="1" applyAlignment="1" applyProtection="1">
      <alignment horizontal="left" vertical="center" wrapText="1"/>
    </xf>
    <xf numFmtId="0" fontId="5" fillId="2" borderId="0" xfId="1" applyNumberFormat="1" applyFont="1" applyFill="1" applyBorder="1" applyAlignment="1" applyProtection="1">
      <alignment horizontal="left" vertical="center" wrapText="1"/>
    </xf>
    <xf numFmtId="0" fontId="5" fillId="2" borderId="0" xfId="1" applyNumberFormat="1" applyFont="1" applyFill="1" applyBorder="1" applyAlignment="1" applyProtection="1">
      <alignment wrapText="1"/>
    </xf>
    <xf numFmtId="0" fontId="2" fillId="2" borderId="0" xfId="1" applyNumberFormat="1" applyFont="1" applyFill="1" applyBorder="1" applyAlignment="1" applyProtection="1">
      <alignment horizontal="left" vertical="top" wrapText="1"/>
    </xf>
    <xf numFmtId="0" fontId="7" fillId="3" borderId="19" xfId="8" applyNumberFormat="1" applyFont="1" applyFill="1" applyBorder="1" applyAlignment="1" applyProtection="1">
      <alignment horizontal="center" vertical="center" wrapText="1"/>
    </xf>
    <xf numFmtId="0" fontId="7" fillId="5" borderId="19" xfId="8" applyNumberFormat="1" applyFont="1" applyFill="1" applyBorder="1" applyAlignment="1" applyProtection="1">
      <alignment horizontal="center" vertical="center" wrapText="1"/>
    </xf>
    <xf numFmtId="0" fontId="7" fillId="6" borderId="19" xfId="8" applyNumberFormat="1" applyFont="1" applyFill="1" applyBorder="1" applyAlignment="1" applyProtection="1">
      <alignment horizontal="center" vertical="center" wrapText="1"/>
    </xf>
    <xf numFmtId="0" fontId="7" fillId="7" borderId="19" xfId="8" applyNumberFormat="1" applyFont="1" applyFill="1" applyBorder="1" applyAlignment="1" applyProtection="1">
      <alignment horizontal="center" vertical="center" wrapText="1"/>
    </xf>
    <xf numFmtId="0" fontId="7" fillId="8" borderId="19" xfId="8" applyNumberFormat="1" applyFont="1" applyFill="1" applyBorder="1" applyAlignment="1" applyProtection="1">
      <alignment horizontal="center" vertical="center" wrapText="1"/>
    </xf>
    <xf numFmtId="0" fontId="8" fillId="2" borderId="19" xfId="6" applyNumberFormat="1" applyFont="1" applyFill="1" applyBorder="1" applyAlignment="1" applyProtection="1">
      <alignment horizontal="center" vertical="center" wrapText="1"/>
    </xf>
    <xf numFmtId="0" fontId="2" fillId="2" borderId="19" xfId="1" applyNumberFormat="1" applyFont="1" applyFill="1" applyBorder="1" applyAlignment="1" applyProtection="1">
      <alignment horizontal="center" vertical="center" wrapText="1"/>
    </xf>
    <xf numFmtId="0" fontId="7" fillId="3" borderId="5" xfId="1" applyNumberFormat="1" applyFont="1" applyFill="1" applyBorder="1" applyAlignment="1" applyProtection="1">
      <alignment horizontal="center" vertical="center" wrapText="1"/>
    </xf>
    <xf numFmtId="0" fontId="7" fillId="3" borderId="20" xfId="1" applyNumberFormat="1" applyFont="1" applyFill="1" applyBorder="1" applyAlignment="1" applyProtection="1">
      <alignment horizontal="center" vertical="center" wrapText="1"/>
    </xf>
    <xf numFmtId="49" fontId="3" fillId="2" borderId="21" xfId="1" applyNumberFormat="1" applyFont="1" applyFill="1" applyBorder="1" applyAlignment="1" applyProtection="1">
      <alignment horizontal="center" vertical="top" wrapText="1"/>
    </xf>
    <xf numFmtId="0" fontId="8" fillId="2" borderId="19" xfId="6" applyNumberFormat="1" applyFont="1" applyFill="1" applyBorder="1" applyAlignment="1" applyProtection="1">
      <alignment horizontal="left" vertical="top" wrapText="1"/>
    </xf>
    <xf numFmtId="0" fontId="3" fillId="0" borderId="22" xfId="11" applyFont="1" applyBorder="1" applyAlignment="1" applyProtection="1">
      <alignment vertical="top" wrapText="1"/>
    </xf>
    <xf numFmtId="0" fontId="3" fillId="2" borderId="22" xfId="1" applyNumberFormat="1" applyFont="1" applyFill="1" applyBorder="1" applyAlignment="1" applyProtection="1">
      <alignment vertical="top" wrapText="1"/>
    </xf>
    <xf numFmtId="0" fontId="3" fillId="0" borderId="22" xfId="1" applyNumberFormat="1" applyFont="1" applyBorder="1" applyAlignment="1" applyProtection="1">
      <alignment vertical="top" wrapText="1"/>
    </xf>
    <xf numFmtId="12" fontId="2" fillId="2" borderId="0" xfId="1" applyNumberFormat="1" applyFont="1" applyFill="1" applyBorder="1" applyAlignment="1" applyProtection="1">
      <alignment horizontal="left" vertical="top" wrapText="1"/>
    </xf>
    <xf numFmtId="0" fontId="5" fillId="2" borderId="0" xfId="1" applyNumberFormat="1" applyFont="1" applyFill="1" applyBorder="1" applyAlignment="1" applyProtection="1">
      <alignment vertical="center" wrapText="1"/>
    </xf>
    <xf numFmtId="0" fontId="4" fillId="3" borderId="23" xfId="6" applyNumberFormat="1" applyFont="1" applyFill="1" applyBorder="1" applyAlignment="1" applyProtection="1">
      <alignment horizontal="justify" vertical="center" wrapText="1"/>
    </xf>
    <xf numFmtId="0" fontId="4" fillId="3" borderId="24" xfId="6" applyNumberFormat="1" applyFont="1" applyFill="1" applyBorder="1" applyAlignment="1" applyProtection="1">
      <alignment horizontal="justify" vertical="center" wrapText="1"/>
    </xf>
    <xf numFmtId="0" fontId="2" fillId="2" borderId="19" xfId="8" applyNumberFormat="1" applyFont="1" applyFill="1" applyBorder="1" applyAlignment="1" applyProtection="1">
      <alignment horizontal="center" vertical="center" wrapText="1"/>
    </xf>
    <xf numFmtId="9" fontId="2" fillId="2" borderId="19" xfId="8" applyNumberFormat="1" applyFont="1" applyFill="1" applyBorder="1" applyAlignment="1" applyProtection="1">
      <alignment horizontal="center" vertical="center" wrapText="1"/>
    </xf>
    <xf numFmtId="0" fontId="9" fillId="2" borderId="0" xfId="1" applyNumberFormat="1" applyFont="1" applyFill="1" applyBorder="1" applyAlignment="1" applyProtection="1">
      <alignment horizontal="center"/>
    </xf>
    <xf numFmtId="12" fontId="7" fillId="3" borderId="20" xfId="1" applyNumberFormat="1" applyFont="1" applyFill="1" applyBorder="1" applyAlignment="1" applyProtection="1">
      <alignment horizontal="center" vertical="center" wrapText="1"/>
    </xf>
    <xf numFmtId="0" fontId="7" fillId="3" borderId="19" xfId="1" applyNumberFormat="1" applyFont="1" applyFill="1" applyBorder="1" applyAlignment="1" applyProtection="1">
      <alignment horizontal="center" vertical="center" wrapText="1"/>
    </xf>
    <xf numFmtId="12" fontId="3" fillId="2" borderId="22" xfId="1" applyNumberFormat="1" applyFont="1" applyFill="1" applyBorder="1" applyAlignment="1" applyProtection="1">
      <alignment horizontal="left" vertical="top" wrapText="1"/>
    </xf>
    <xf numFmtId="0" fontId="3" fillId="2" borderId="19" xfId="1" applyNumberFormat="1" applyFont="1" applyFill="1" applyBorder="1" applyAlignment="1" applyProtection="1">
      <alignment vertical="top" wrapText="1"/>
    </xf>
    <xf numFmtId="165" fontId="3" fillId="2" borderId="26" xfId="1" applyNumberFormat="1" applyFont="1" applyFill="1" applyBorder="1" applyAlignment="1" applyProtection="1">
      <alignment horizontal="left" vertical="top" wrapText="1"/>
    </xf>
    <xf numFmtId="0" fontId="0" fillId="0" borderId="9" xfId="0" applyBorder="1"/>
    <xf numFmtId="0" fontId="0" fillId="0" borderId="19" xfId="0" applyBorder="1"/>
    <xf numFmtId="0" fontId="6" fillId="3" borderId="1" xfId="6" applyNumberFormat="1" applyFont="1" applyFill="1" applyBorder="1" applyAlignment="1" applyProtection="1">
      <alignment horizontal="justify" vertical="center" wrapText="1"/>
    </xf>
    <xf numFmtId="0" fontId="6" fillId="3" borderId="8" xfId="6" applyNumberFormat="1" applyFont="1" applyFill="1" applyBorder="1" applyAlignment="1" applyProtection="1">
      <alignment horizontal="justify" vertical="center" wrapText="1"/>
    </xf>
    <xf numFmtId="0" fontId="6" fillId="3" borderId="15" xfId="6" applyNumberFormat="1" applyFont="1" applyFill="1" applyBorder="1" applyAlignment="1" applyProtection="1">
      <alignment horizontal="justify" vertical="center" wrapText="1"/>
    </xf>
    <xf numFmtId="12" fontId="7" fillId="3" borderId="27" xfId="1" applyNumberFormat="1" applyFont="1" applyFill="1" applyBorder="1" applyAlignment="1" applyProtection="1">
      <alignment horizontal="center" vertical="center" wrapText="1"/>
    </xf>
    <xf numFmtId="0" fontId="18" fillId="9" borderId="28" xfId="16" applyBorder="1" applyAlignment="1">
      <alignment vertical="center" wrapText="1"/>
    </xf>
    <xf numFmtId="14" fontId="19" fillId="10" borderId="28" xfId="0" applyNumberFormat="1" applyFont="1" applyFill="1" applyBorder="1" applyAlignment="1">
      <alignment horizontal="left" vertical="center" wrapText="1"/>
    </xf>
    <xf numFmtId="0" fontId="19" fillId="11" borderId="28" xfId="0" applyFont="1" applyFill="1" applyBorder="1" applyAlignment="1">
      <alignment vertical="center" wrapText="1"/>
    </xf>
    <xf numFmtId="0" fontId="19" fillId="0" borderId="28" xfId="0" applyFont="1" applyBorder="1" applyAlignment="1">
      <alignment vertical="center" wrapText="1"/>
    </xf>
    <xf numFmtId="0" fontId="19" fillId="0" borderId="28" xfId="0" applyFont="1" applyBorder="1" applyAlignment="1">
      <alignment horizontal="left" vertical="center" wrapText="1"/>
    </xf>
    <xf numFmtId="0" fontId="19" fillId="0" borderId="28" xfId="0" applyFont="1" applyBorder="1" applyAlignment="1">
      <alignment vertical="center"/>
    </xf>
    <xf numFmtId="0" fontId="7" fillId="5" borderId="19" xfId="8" applyNumberFormat="1" applyFont="1" applyFill="1" applyBorder="1" applyAlignment="1" applyProtection="1">
      <alignment horizontal="center" vertical="center" wrapText="1"/>
    </xf>
    <xf numFmtId="49" fontId="3" fillId="2" borderId="21" xfId="1" applyNumberFormat="1" applyFont="1" applyFill="1" applyBorder="1" applyAlignment="1" applyProtection="1">
      <alignment horizontal="center" vertical="top" wrapText="1"/>
    </xf>
    <xf numFmtId="0" fontId="8" fillId="2" borderId="19" xfId="6" applyNumberFormat="1" applyFont="1" applyFill="1" applyBorder="1" applyAlignment="1" applyProtection="1">
      <alignment horizontal="left" vertical="top" wrapText="1"/>
    </xf>
    <xf numFmtId="0" fontId="3" fillId="0" borderId="22" xfId="11" applyFont="1" applyBorder="1" applyAlignment="1" applyProtection="1">
      <alignment vertical="top" wrapText="1"/>
    </xf>
    <xf numFmtId="0" fontId="3" fillId="2" borderId="22" xfId="1" applyNumberFormat="1" applyFont="1" applyFill="1" applyBorder="1" applyAlignment="1" applyProtection="1">
      <alignment vertical="top" wrapText="1"/>
    </xf>
    <xf numFmtId="0" fontId="3" fillId="0" borderId="22" xfId="1" applyNumberFormat="1" applyFont="1" applyBorder="1" applyAlignment="1" applyProtection="1">
      <alignment vertical="top" wrapText="1"/>
    </xf>
    <xf numFmtId="0" fontId="3" fillId="2" borderId="19" xfId="1" applyNumberFormat="1" applyFont="1" applyFill="1" applyBorder="1" applyAlignment="1" applyProtection="1">
      <alignment vertical="top" wrapText="1"/>
    </xf>
    <xf numFmtId="14" fontId="19" fillId="10" borderId="28" xfId="0" applyNumberFormat="1" applyFont="1" applyFill="1" applyBorder="1" applyAlignment="1">
      <alignment horizontal="left" vertical="center" wrapText="1"/>
    </xf>
    <xf numFmtId="0" fontId="19" fillId="0" borderId="28" xfId="0" applyFont="1" applyBorder="1" applyAlignment="1">
      <alignment vertical="center" wrapText="1"/>
    </xf>
    <xf numFmtId="0" fontId="19" fillId="0" borderId="28" xfId="0" applyFont="1" applyBorder="1" applyAlignment="1">
      <alignment horizontal="left" vertical="center" wrapText="1"/>
    </xf>
    <xf numFmtId="0" fontId="20" fillId="2" borderId="22" xfId="17" applyNumberFormat="1" applyFill="1" applyBorder="1" applyAlignment="1" applyProtection="1">
      <alignment vertical="top" wrapText="1"/>
    </xf>
    <xf numFmtId="0" fontId="3" fillId="2" borderId="19" xfId="1" applyNumberFormat="1" applyFont="1" applyFill="1" applyBorder="1" applyAlignment="1" applyProtection="1">
      <alignment vertical="top" wrapText="1"/>
    </xf>
    <xf numFmtId="0" fontId="0" fillId="0" borderId="19" xfId="0" applyBorder="1"/>
    <xf numFmtId="0" fontId="21" fillId="2" borderId="19" xfId="1" applyNumberFormat="1" applyFont="1" applyFill="1" applyBorder="1" applyAlignment="1" applyProtection="1">
      <alignment vertical="top" wrapText="1"/>
    </xf>
    <xf numFmtId="0" fontId="21" fillId="2" borderId="22" xfId="1" applyNumberFormat="1" applyFont="1" applyFill="1" applyBorder="1" applyAlignment="1" applyProtection="1">
      <alignment vertical="top" wrapText="1"/>
    </xf>
    <xf numFmtId="49" fontId="21" fillId="2" borderId="21" xfId="1" applyNumberFormat="1" applyFont="1" applyFill="1" applyBorder="1" applyAlignment="1" applyProtection="1">
      <alignment horizontal="center" vertical="top" wrapText="1"/>
    </xf>
    <xf numFmtId="0" fontId="23" fillId="2" borderId="19" xfId="6" applyNumberFormat="1" applyFont="1" applyFill="1" applyBorder="1" applyAlignment="1" applyProtection="1">
      <alignment horizontal="left" vertical="top"/>
    </xf>
    <xf numFmtId="0" fontId="7" fillId="3" borderId="9" xfId="8" applyNumberFormat="1" applyFont="1" applyFill="1" applyBorder="1" applyAlignment="1" applyProtection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2" borderId="9" xfId="1" applyNumberFormat="1" applyFont="1" applyFill="1" applyBorder="1" applyAlignment="1" applyProtection="1">
      <alignment horizontal="center" vertical="center" wrapText="1"/>
    </xf>
    <xf numFmtId="0" fontId="2" fillId="2" borderId="10" xfId="1" applyNumberFormat="1" applyFont="1" applyFill="1" applyBorder="1" applyAlignment="1" applyProtection="1">
      <alignment horizontal="center" vertical="center" wrapText="1"/>
    </xf>
    <xf numFmtId="0" fontId="5" fillId="2" borderId="2" xfId="1" applyNumberFormat="1" applyFont="1" applyFill="1" applyBorder="1" applyAlignment="1" applyProtection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2" borderId="6" xfId="1" applyNumberFormat="1" applyFont="1" applyFill="1" applyBorder="1" applyAlignment="1" applyProtection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2" fillId="0" borderId="1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22" fillId="0" borderId="7" xfId="0" applyFont="1" applyBorder="1" applyAlignment="1">
      <alignment vertical="center"/>
    </xf>
    <xf numFmtId="0" fontId="22" fillId="0" borderId="9" xfId="0" applyFont="1" applyBorder="1" applyAlignment="1"/>
    <xf numFmtId="0" fontId="22" fillId="0" borderId="10" xfId="0" applyFont="1" applyBorder="1" applyAlignment="1"/>
    <xf numFmtId="0" fontId="22" fillId="0" borderId="11" xfId="0" applyFont="1" applyBorder="1" applyAlignment="1"/>
    <xf numFmtId="15" fontId="5" fillId="2" borderId="13" xfId="1" applyNumberFormat="1" applyFont="1" applyFill="1" applyBorder="1" applyAlignment="1" applyProtection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2" fillId="2" borderId="16" xfId="1" applyNumberFormat="1" applyFont="1" applyFill="1" applyBorder="1" applyAlignment="1" applyProtection="1">
      <alignment horizontal="left" vertical="center" wrapText="1"/>
    </xf>
    <xf numFmtId="0" fontId="0" fillId="0" borderId="17" xfId="0" applyBorder="1" applyAlignment="1"/>
    <xf numFmtId="0" fontId="0" fillId="0" borderId="18" xfId="0" applyBorder="1" applyAlignment="1"/>
    <xf numFmtId="0" fontId="0" fillId="0" borderId="2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2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5" xfId="0" applyBorder="1" applyAlignment="1">
      <alignment wrapText="1"/>
    </xf>
    <xf numFmtId="0" fontId="5" fillId="2" borderId="16" xfId="1" applyNumberFormat="1" applyFont="1" applyFill="1" applyBorder="1" applyAlignment="1" applyProtection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0" borderId="28" xfId="16" applyFont="1" applyFill="1" applyBorder="1" applyAlignment="1">
      <alignment vertical="center" wrapText="1"/>
    </xf>
  </cellXfs>
  <cellStyles count="18">
    <cellStyle name="Excel Built-in Normal" xfId="11" xr:uid="{00000000-0005-0000-0000-000000000000}"/>
    <cellStyle name="Excel Built-in Normal 3" xfId="1" xr:uid="{00000000-0005-0000-0000-000001000000}"/>
    <cellStyle name="Excel_BuiltIn_Percent 1" xfId="12" xr:uid="{00000000-0005-0000-0000-000002000000}"/>
    <cellStyle name="Good" xfId="16" builtinId="26"/>
    <cellStyle name="Heading1 1" xfId="4" xr:uid="{00000000-0005-0000-0000-000004000000}"/>
    <cellStyle name="Heading1 2" xfId="3" xr:uid="{00000000-0005-0000-0000-000005000000}"/>
    <cellStyle name="Hyperlink" xfId="17" builtinId="8"/>
    <cellStyle name="Normal" xfId="0" builtinId="0"/>
    <cellStyle name="Normal 2" xfId="6" xr:uid="{00000000-0005-0000-0000-000007000000}"/>
    <cellStyle name="Normal 2 2" xfId="13" xr:uid="{00000000-0005-0000-0000-000008000000}"/>
    <cellStyle name="Normal 3" xfId="8" xr:uid="{00000000-0005-0000-0000-000009000000}"/>
    <cellStyle name="Normal 4" xfId="5" xr:uid="{00000000-0005-0000-0000-00000A000000}"/>
    <cellStyle name="Normal 5" xfId="2" xr:uid="{00000000-0005-0000-0000-00000B000000}"/>
    <cellStyle name="Normal 5 2" xfId="10" xr:uid="{00000000-0005-0000-0000-00000C000000}"/>
    <cellStyle name="Result 1" xfId="7" xr:uid="{00000000-0005-0000-0000-00000D000000}"/>
    <cellStyle name="Result 2" xfId="9" xr:uid="{00000000-0005-0000-0000-00000E000000}"/>
    <cellStyle name="Result2 1" xfId="14" xr:uid="{00000000-0005-0000-0000-00000F000000}"/>
    <cellStyle name="Result2 2" xfId="15" xr:uid="{00000000-0005-0000-0000-000010000000}"/>
  </cellStyles>
  <dxfs count="72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99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B05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92D050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378951</xdr:colOff>
      <xdr:row>9</xdr:row>
      <xdr:rowOff>0</xdr:rowOff>
    </xdr:from>
    <xdr:to>
      <xdr:col>15</xdr:col>
      <xdr:colOff>2120080</xdr:colOff>
      <xdr:row>9</xdr:row>
      <xdr:rowOff>3365917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0C08CF-D7D5-418A-952A-6BE4CADD0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3064" y="2304435"/>
          <a:ext cx="1741129" cy="3365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hmessenger.malaysiaairlines.com/mhmessen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6"/>
  <sheetViews>
    <sheetView showGridLines="0" tabSelected="1" topLeftCell="A14" zoomScale="59" zoomScaleNormal="89" workbookViewId="0">
      <selection activeCell="C16" sqref="C16"/>
    </sheetView>
  </sheetViews>
  <sheetFormatPr defaultColWidth="8.6328125" defaultRowHeight="14"/>
  <cols>
    <col min="1" max="1" width="19" customWidth="1"/>
    <col min="2" max="2" width="24.7265625" customWidth="1"/>
    <col min="3" max="3" width="18.26953125" customWidth="1"/>
    <col min="4" max="4" width="20.453125" style="6" customWidth="1"/>
    <col min="5" max="5" width="26.453125" customWidth="1"/>
    <col min="6" max="6" width="16.26953125" customWidth="1"/>
    <col min="7" max="7" width="13.90625" customWidth="1"/>
    <col min="8" max="8" width="18.453125" customWidth="1"/>
    <col min="9" max="9" width="15.453125" customWidth="1"/>
    <col min="10" max="10" width="23.7265625" customWidth="1"/>
    <col min="11" max="11" width="14" style="7" customWidth="1"/>
    <col min="12" max="12" width="14.08984375" style="7" customWidth="1"/>
    <col min="13" max="13" width="28.26953125" customWidth="1"/>
    <col min="14" max="14" width="29.1796875" customWidth="1"/>
    <col min="15" max="15" width="16.453125" customWidth="1"/>
    <col min="16" max="16" width="12.36328125" customWidth="1"/>
    <col min="17" max="17" width="28.7265625" customWidth="1"/>
    <col min="18" max="18" width="49.36328125" customWidth="1"/>
    <col min="19" max="19" width="22.90625" customWidth="1"/>
    <col min="20" max="20" width="31.08984375" customWidth="1"/>
    <col min="21" max="21" width="12" customWidth="1"/>
    <col min="22" max="22" width="15.453125" customWidth="1"/>
    <col min="23" max="23" width="12.36328125" customWidth="1"/>
  </cols>
  <sheetData>
    <row r="1" spans="1:21" s="1" customFormat="1" thickBot="1">
      <c r="A1" s="4"/>
      <c r="B1" s="4"/>
      <c r="C1" s="4"/>
      <c r="D1" s="8"/>
      <c r="E1" s="8"/>
      <c r="F1" s="8"/>
      <c r="K1" s="31"/>
    </row>
    <row r="2" spans="1:21" s="2" customFormat="1" ht="33" customHeight="1">
      <c r="A2" s="45" t="s">
        <v>0</v>
      </c>
      <c r="B2" s="76" t="s">
        <v>69</v>
      </c>
      <c r="C2" s="77"/>
      <c r="D2" s="78"/>
      <c r="E2" s="10" t="s">
        <v>1</v>
      </c>
      <c r="F2" s="79" t="s">
        <v>60</v>
      </c>
      <c r="G2" s="80"/>
      <c r="H2" s="81"/>
      <c r="I2" s="32"/>
      <c r="J2" s="33" t="s">
        <v>2</v>
      </c>
      <c r="K2" s="82" t="s">
        <v>89</v>
      </c>
      <c r="L2" s="83"/>
      <c r="M2" s="84"/>
    </row>
    <row r="3" spans="1:21" s="1" customFormat="1" ht="20.149999999999999" customHeight="1" thickBot="1">
      <c r="A3" s="46" t="s">
        <v>3</v>
      </c>
      <c r="B3" s="85" t="s">
        <v>4</v>
      </c>
      <c r="C3" s="86"/>
      <c r="D3" s="87"/>
      <c r="E3" s="12" t="s">
        <v>5</v>
      </c>
      <c r="F3" s="88">
        <v>44778</v>
      </c>
      <c r="G3" s="89"/>
      <c r="H3" s="90"/>
      <c r="I3" s="15"/>
      <c r="J3" s="34" t="s">
        <v>6</v>
      </c>
      <c r="K3" s="91"/>
      <c r="L3" s="89"/>
      <c r="M3" s="92"/>
    </row>
    <row r="4" spans="1:21" s="1" customFormat="1" ht="20.149999999999999" customHeight="1" thickBot="1">
      <c r="A4" s="47" t="s">
        <v>7</v>
      </c>
      <c r="B4" s="93" t="s">
        <v>8</v>
      </c>
      <c r="C4" s="94"/>
      <c r="D4" s="95"/>
      <c r="E4" s="8"/>
      <c r="F4" s="8"/>
    </row>
    <row r="5" spans="1:21" s="1" customFormat="1" ht="12" customHeight="1">
      <c r="A5" s="8"/>
      <c r="B5" s="16"/>
      <c r="C5" s="16"/>
      <c r="D5" s="16"/>
      <c r="E5" s="8"/>
      <c r="F5" s="8"/>
    </row>
    <row r="6" spans="1:21" s="1" customFormat="1" ht="20.149999999999999" customHeight="1">
      <c r="A6" s="17" t="s">
        <v>9</v>
      </c>
      <c r="B6" s="72" t="s">
        <v>10</v>
      </c>
      <c r="C6" s="73"/>
      <c r="D6" s="73"/>
      <c r="E6" s="18" t="s">
        <v>11</v>
      </c>
      <c r="F6" s="19" t="s">
        <v>12</v>
      </c>
      <c r="G6" s="20" t="s">
        <v>13</v>
      </c>
      <c r="H6" s="21" t="s">
        <v>14</v>
      </c>
      <c r="I6" s="17" t="s">
        <v>15</v>
      </c>
      <c r="J6" s="17" t="s">
        <v>16</v>
      </c>
      <c r="K6" s="31"/>
    </row>
    <row r="7" spans="1:21" s="3" customFormat="1" ht="20.149999999999999" customHeight="1">
      <c r="A7" s="71" t="s">
        <v>70</v>
      </c>
      <c r="B7" s="74" t="s">
        <v>71</v>
      </c>
      <c r="C7" s="75"/>
      <c r="D7" s="75"/>
      <c r="E7" s="23">
        <v>7</v>
      </c>
      <c r="F7" s="23">
        <f>COUNTIF(I10:I956,"FAIL")</f>
        <v>0</v>
      </c>
      <c r="G7" s="23">
        <v>0</v>
      </c>
      <c r="H7" s="23">
        <v>0</v>
      </c>
      <c r="I7" s="35">
        <f>SUM(E7:H7)</f>
        <v>7</v>
      </c>
      <c r="J7" s="36"/>
      <c r="K7" s="31"/>
      <c r="P7" s="1"/>
      <c r="Q7" s="1"/>
      <c r="R7" s="1"/>
      <c r="S7" s="1"/>
    </row>
    <row r="8" spans="1:21" s="1" customFormat="1" thickBot="1">
      <c r="A8" s="4"/>
      <c r="B8" s="4"/>
      <c r="C8" s="4"/>
      <c r="D8" s="8"/>
      <c r="E8" s="8"/>
      <c r="F8" s="8"/>
      <c r="G8" s="8"/>
      <c r="I8" s="37" t="s">
        <v>17</v>
      </c>
      <c r="K8" s="31"/>
      <c r="L8" s="31"/>
    </row>
    <row r="9" spans="1:21" s="4" customFormat="1" ht="27">
      <c r="A9" s="24" t="s">
        <v>18</v>
      </c>
      <c r="B9" s="39" t="s">
        <v>19</v>
      </c>
      <c r="C9" s="39" t="s">
        <v>21</v>
      </c>
      <c r="D9" s="39" t="s">
        <v>22</v>
      </c>
      <c r="E9" s="39" t="s">
        <v>23</v>
      </c>
      <c r="F9" s="39" t="s">
        <v>24</v>
      </c>
      <c r="G9" s="39" t="s">
        <v>25</v>
      </c>
      <c r="H9" s="25" t="s">
        <v>26</v>
      </c>
      <c r="I9" s="25" t="s">
        <v>27</v>
      </c>
      <c r="J9" s="38" t="s">
        <v>28</v>
      </c>
      <c r="K9" s="38" t="s">
        <v>29</v>
      </c>
      <c r="L9" s="25" t="s">
        <v>30</v>
      </c>
      <c r="M9" s="25" t="s">
        <v>32</v>
      </c>
      <c r="N9" s="25" t="s">
        <v>33</v>
      </c>
      <c r="O9" s="25" t="s">
        <v>34</v>
      </c>
      <c r="P9" s="25" t="s">
        <v>35</v>
      </c>
      <c r="Q9" s="25" t="s">
        <v>36</v>
      </c>
      <c r="R9" s="25" t="s">
        <v>37</v>
      </c>
      <c r="S9" s="48" t="s">
        <v>38</v>
      </c>
      <c r="T9" s="48" t="s">
        <v>28</v>
      </c>
      <c r="U9" s="48" t="s">
        <v>39</v>
      </c>
    </row>
    <row r="10" spans="1:21" s="5" customFormat="1" ht="240.65" customHeight="1">
      <c r="A10" s="26" t="s">
        <v>40</v>
      </c>
      <c r="B10" s="54" t="s">
        <v>55</v>
      </c>
      <c r="C10" s="69" t="s">
        <v>91</v>
      </c>
      <c r="D10" s="53" t="s">
        <v>75</v>
      </c>
      <c r="E10" s="29" t="s">
        <v>41</v>
      </c>
      <c r="F10" s="29"/>
      <c r="G10" s="29" t="s">
        <v>42</v>
      </c>
      <c r="H10" s="49" t="s">
        <v>43</v>
      </c>
      <c r="I10" s="29"/>
      <c r="J10" s="40" t="s">
        <v>60</v>
      </c>
      <c r="K10" s="50">
        <v>44778</v>
      </c>
      <c r="L10" s="26" t="s">
        <v>40</v>
      </c>
      <c r="M10" s="52" t="s">
        <v>57</v>
      </c>
      <c r="N10" s="41" t="s">
        <v>44</v>
      </c>
      <c r="O10" s="41">
        <v>1</v>
      </c>
      <c r="P10" s="41"/>
      <c r="Q10" s="52" t="s">
        <v>90</v>
      </c>
      <c r="R10" s="51"/>
      <c r="S10" s="52" t="s">
        <v>74</v>
      </c>
      <c r="T10" s="40" t="s">
        <v>60</v>
      </c>
      <c r="U10" s="41" t="s">
        <v>45</v>
      </c>
    </row>
    <row r="11" spans="1:21" ht="132" customHeight="1">
      <c r="A11" s="26" t="s">
        <v>46</v>
      </c>
      <c r="B11" s="52" t="s">
        <v>72</v>
      </c>
      <c r="C11" s="69" t="s">
        <v>91</v>
      </c>
      <c r="D11" s="53" t="s">
        <v>59</v>
      </c>
      <c r="E11" s="29" t="s">
        <v>41</v>
      </c>
      <c r="F11" s="29"/>
      <c r="G11" s="29" t="s">
        <v>42</v>
      </c>
      <c r="H11" s="107" t="s">
        <v>43</v>
      </c>
      <c r="I11" s="29"/>
      <c r="J11" s="40" t="s">
        <v>60</v>
      </c>
      <c r="K11" s="50">
        <v>44778</v>
      </c>
      <c r="L11" s="26" t="s">
        <v>46</v>
      </c>
      <c r="M11" s="68" t="s">
        <v>73</v>
      </c>
      <c r="N11" s="41"/>
      <c r="O11" s="41">
        <v>1</v>
      </c>
      <c r="P11" s="44"/>
      <c r="Q11" s="52" t="s">
        <v>77</v>
      </c>
      <c r="R11" s="52"/>
      <c r="S11" s="63" t="s">
        <v>74</v>
      </c>
      <c r="T11" s="40" t="s">
        <v>60</v>
      </c>
      <c r="U11" s="41" t="s">
        <v>45</v>
      </c>
    </row>
    <row r="12" spans="1:21" ht="132" customHeight="1">
      <c r="A12" s="70" t="s">
        <v>47</v>
      </c>
      <c r="B12" s="63" t="s">
        <v>72</v>
      </c>
      <c r="C12" s="69" t="s">
        <v>91</v>
      </c>
      <c r="D12" s="64" t="s">
        <v>59</v>
      </c>
      <c r="E12" s="59" t="s">
        <v>41</v>
      </c>
      <c r="F12" s="59"/>
      <c r="G12" s="59" t="s">
        <v>42</v>
      </c>
      <c r="H12" s="49" t="s">
        <v>43</v>
      </c>
      <c r="I12" s="59"/>
      <c r="J12" s="40" t="s">
        <v>60</v>
      </c>
      <c r="K12" s="62"/>
      <c r="L12" s="70" t="s">
        <v>47</v>
      </c>
      <c r="M12" s="68" t="s">
        <v>76</v>
      </c>
      <c r="N12" s="66"/>
      <c r="O12" s="66">
        <v>1</v>
      </c>
      <c r="P12" s="67"/>
      <c r="Q12" s="63" t="s">
        <v>86</v>
      </c>
      <c r="R12" s="63"/>
      <c r="S12" s="63" t="s">
        <v>74</v>
      </c>
      <c r="T12" s="40" t="s">
        <v>60</v>
      </c>
      <c r="U12" s="66" t="s">
        <v>45</v>
      </c>
    </row>
    <row r="13" spans="1:21" ht="132" customHeight="1">
      <c r="A13" s="70" t="s">
        <v>61</v>
      </c>
      <c r="B13" s="63" t="s">
        <v>78</v>
      </c>
      <c r="C13" s="69" t="s">
        <v>91</v>
      </c>
      <c r="D13" s="64" t="s">
        <v>59</v>
      </c>
      <c r="E13" s="59" t="s">
        <v>41</v>
      </c>
      <c r="F13" s="59"/>
      <c r="G13" s="59" t="s">
        <v>42</v>
      </c>
      <c r="H13" s="49" t="s">
        <v>43</v>
      </c>
      <c r="I13" s="59"/>
      <c r="J13" s="40" t="s">
        <v>60</v>
      </c>
      <c r="K13" s="62"/>
      <c r="L13" s="70" t="s">
        <v>61</v>
      </c>
      <c r="M13" s="68" t="s">
        <v>79</v>
      </c>
      <c r="N13" s="66"/>
      <c r="O13" s="66">
        <v>1</v>
      </c>
      <c r="P13" s="67"/>
      <c r="Q13" s="63" t="s">
        <v>81</v>
      </c>
      <c r="R13" s="63"/>
      <c r="S13" s="63" t="s">
        <v>74</v>
      </c>
      <c r="T13" s="40" t="s">
        <v>60</v>
      </c>
      <c r="U13" s="66" t="s">
        <v>45</v>
      </c>
    </row>
    <row r="14" spans="1:21" ht="132" customHeight="1">
      <c r="A14" s="70" t="s">
        <v>62</v>
      </c>
      <c r="B14" s="63" t="s">
        <v>78</v>
      </c>
      <c r="C14" s="69" t="s">
        <v>91</v>
      </c>
      <c r="D14" s="64" t="s">
        <v>59</v>
      </c>
      <c r="E14" s="59" t="s">
        <v>41</v>
      </c>
      <c r="F14" s="59"/>
      <c r="G14" s="59" t="s">
        <v>42</v>
      </c>
      <c r="H14" s="49" t="s">
        <v>43</v>
      </c>
      <c r="I14" s="59"/>
      <c r="J14" s="40" t="s">
        <v>60</v>
      </c>
      <c r="K14" s="62"/>
      <c r="L14" s="70" t="s">
        <v>62</v>
      </c>
      <c r="M14" s="68" t="s">
        <v>80</v>
      </c>
      <c r="N14" s="66"/>
      <c r="O14" s="66">
        <v>1</v>
      </c>
      <c r="P14" s="67"/>
      <c r="Q14" s="63" t="s">
        <v>82</v>
      </c>
      <c r="R14" s="63"/>
      <c r="S14" s="63" t="s">
        <v>74</v>
      </c>
      <c r="T14" s="40" t="s">
        <v>60</v>
      </c>
      <c r="U14" s="66" t="s">
        <v>45</v>
      </c>
    </row>
    <row r="15" spans="1:21" ht="132" customHeight="1">
      <c r="A15" s="70" t="s">
        <v>63</v>
      </c>
      <c r="B15" s="63" t="s">
        <v>83</v>
      </c>
      <c r="C15" s="69" t="s">
        <v>91</v>
      </c>
      <c r="D15" s="64" t="s">
        <v>59</v>
      </c>
      <c r="E15" s="59" t="s">
        <v>41</v>
      </c>
      <c r="F15" s="59"/>
      <c r="G15" s="59" t="s">
        <v>42</v>
      </c>
      <c r="H15" s="49" t="s">
        <v>43</v>
      </c>
      <c r="I15" s="59"/>
      <c r="J15" s="40" t="s">
        <v>60</v>
      </c>
      <c r="K15" s="62"/>
      <c r="L15" s="70" t="s">
        <v>63</v>
      </c>
      <c r="M15" s="68" t="s">
        <v>84</v>
      </c>
      <c r="N15" s="66"/>
      <c r="O15" s="66">
        <v>1</v>
      </c>
      <c r="P15" s="67"/>
      <c r="Q15" s="63" t="s">
        <v>85</v>
      </c>
      <c r="R15" s="63"/>
      <c r="S15" s="63" t="s">
        <v>74</v>
      </c>
      <c r="T15" s="40" t="s">
        <v>60</v>
      </c>
      <c r="U15" s="66" t="s">
        <v>45</v>
      </c>
    </row>
    <row r="16" spans="1:21" ht="132" customHeight="1">
      <c r="A16" s="70" t="s">
        <v>64</v>
      </c>
      <c r="B16" s="63" t="s">
        <v>87</v>
      </c>
      <c r="C16" s="69" t="s">
        <v>91</v>
      </c>
      <c r="D16" s="64" t="s">
        <v>59</v>
      </c>
      <c r="E16" s="59" t="s">
        <v>41</v>
      </c>
      <c r="F16" s="59"/>
      <c r="G16" s="59" t="s">
        <v>42</v>
      </c>
      <c r="H16" s="49" t="s">
        <v>43</v>
      </c>
      <c r="I16" s="59"/>
      <c r="J16" s="40" t="s">
        <v>60</v>
      </c>
      <c r="K16" s="62"/>
      <c r="L16" s="70" t="s">
        <v>64</v>
      </c>
      <c r="M16" s="68" t="s">
        <v>88</v>
      </c>
      <c r="N16" s="66"/>
      <c r="O16" s="66">
        <v>1</v>
      </c>
      <c r="P16" s="67"/>
      <c r="Q16" s="63"/>
      <c r="R16" s="63"/>
      <c r="S16" s="63" t="s">
        <v>74</v>
      </c>
      <c r="T16" s="40" t="s">
        <v>60</v>
      </c>
      <c r="U16" s="66" t="s">
        <v>45</v>
      </c>
    </row>
  </sheetData>
  <sheetProtection selectLockedCells="1" selectUnlockedCells="1"/>
  <mergeCells count="9">
    <mergeCell ref="B6:D6"/>
    <mergeCell ref="B7:D7"/>
    <mergeCell ref="B2:D2"/>
    <mergeCell ref="F2:H2"/>
    <mergeCell ref="K2:M2"/>
    <mergeCell ref="B3:D3"/>
    <mergeCell ref="F3:H3"/>
    <mergeCell ref="K3:M3"/>
    <mergeCell ref="B4:D4"/>
  </mergeCells>
  <conditionalFormatting sqref="I8 H10:H11">
    <cfRule type="cellIs" dxfId="71" priority="76" stopIfTrue="1" operator="equal">
      <formula>"N/A"</formula>
    </cfRule>
    <cfRule type="cellIs" dxfId="70" priority="77" stopIfTrue="1" operator="equal">
      <formula>"Fail"</formula>
    </cfRule>
    <cfRule type="cellIs" dxfId="69" priority="78" stopIfTrue="1" operator="equal">
      <formula>"Pass"</formula>
    </cfRule>
  </conditionalFormatting>
  <conditionalFormatting sqref="A2:A4">
    <cfRule type="cellIs" dxfId="68" priority="79" stopIfTrue="1" operator="equal">
      <formula>"N/A"</formula>
    </cfRule>
    <cfRule type="cellIs" dxfId="67" priority="80" stopIfTrue="1" operator="equal">
      <formula>"Fail"</formula>
    </cfRule>
    <cfRule type="cellIs" dxfId="66" priority="81" stopIfTrue="1" operator="equal">
      <formula>"Pass"</formula>
    </cfRule>
  </conditionalFormatting>
  <conditionalFormatting sqref="J6:J7">
    <cfRule type="cellIs" dxfId="65" priority="70" stopIfTrue="1" operator="equal">
      <formula>"N/A"</formula>
    </cfRule>
    <cfRule type="cellIs" dxfId="64" priority="71" stopIfTrue="1" operator="equal">
      <formula>"Fail"</formula>
    </cfRule>
    <cfRule type="cellIs" dxfId="63" priority="72" stopIfTrue="1" operator="equal">
      <formula>"Pass"</formula>
    </cfRule>
  </conditionalFormatting>
  <conditionalFormatting sqref="I1 J2:J3 I6:I7 H9 I17:I65493">
    <cfRule type="cellIs" dxfId="62" priority="82" stopIfTrue="1" operator="equal">
      <formula>"N/A"</formula>
    </cfRule>
    <cfRule type="cellIs" dxfId="61" priority="83" stopIfTrue="1" operator="equal">
      <formula>"Fail"</formula>
    </cfRule>
    <cfRule type="cellIs" dxfId="60" priority="84" stopIfTrue="1" operator="equal">
      <formula>"Pass"</formula>
    </cfRule>
  </conditionalFormatting>
  <conditionalFormatting sqref="H12">
    <cfRule type="cellIs" dxfId="59" priority="13" stopIfTrue="1" operator="equal">
      <formula>"N/A"</formula>
    </cfRule>
    <cfRule type="cellIs" dxfId="58" priority="14" stopIfTrue="1" operator="equal">
      <formula>"Fail"</formula>
    </cfRule>
    <cfRule type="cellIs" dxfId="57" priority="15" stopIfTrue="1" operator="equal">
      <formula>"Pass"</formula>
    </cfRule>
  </conditionalFormatting>
  <conditionalFormatting sqref="H13">
    <cfRule type="cellIs" dxfId="56" priority="10" stopIfTrue="1" operator="equal">
      <formula>"N/A"</formula>
    </cfRule>
    <cfRule type="cellIs" dxfId="55" priority="11" stopIfTrue="1" operator="equal">
      <formula>"Fail"</formula>
    </cfRule>
    <cfRule type="cellIs" dxfId="54" priority="12" stopIfTrue="1" operator="equal">
      <formula>"Pass"</formula>
    </cfRule>
  </conditionalFormatting>
  <conditionalFormatting sqref="H14">
    <cfRule type="cellIs" dxfId="53" priority="7" stopIfTrue="1" operator="equal">
      <formula>"N/A"</formula>
    </cfRule>
    <cfRule type="cellIs" dxfId="52" priority="8" stopIfTrue="1" operator="equal">
      <formula>"Fail"</formula>
    </cfRule>
    <cfRule type="cellIs" dxfId="51" priority="9" stopIfTrue="1" operator="equal">
      <formula>"Pass"</formula>
    </cfRule>
  </conditionalFormatting>
  <conditionalFormatting sqref="H15">
    <cfRule type="cellIs" dxfId="50" priority="4" stopIfTrue="1" operator="equal">
      <formula>"N/A"</formula>
    </cfRule>
    <cfRule type="cellIs" dxfId="49" priority="5" stopIfTrue="1" operator="equal">
      <formula>"Fail"</formula>
    </cfRule>
    <cfRule type="cellIs" dxfId="48" priority="6" stopIfTrue="1" operator="equal">
      <formula>"Pass"</formula>
    </cfRule>
  </conditionalFormatting>
  <conditionalFormatting sqref="H16">
    <cfRule type="cellIs" dxfId="47" priority="1" stopIfTrue="1" operator="equal">
      <formula>"N/A"</formula>
    </cfRule>
    <cfRule type="cellIs" dxfId="46" priority="2" stopIfTrue="1" operator="equal">
      <formula>"Fail"</formula>
    </cfRule>
    <cfRule type="cellIs" dxfId="45" priority="3" stopIfTrue="1" operator="equal">
      <formula>"Pass"</formula>
    </cfRule>
  </conditionalFormatting>
  <pageMargins left="0.25" right="0.25" top="0.5" bottom="0.5" header="0.3" footer="0.3"/>
  <pageSetup scale="58" firstPageNumber="0" fitToHeight="0" orientation="landscape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6"/>
  <sheetViews>
    <sheetView showGridLines="0" zoomScale="62" zoomScaleNormal="89" workbookViewId="0">
      <selection activeCell="B11" sqref="A11:XFD11"/>
    </sheetView>
  </sheetViews>
  <sheetFormatPr defaultColWidth="8.6328125" defaultRowHeight="14"/>
  <cols>
    <col min="1" max="1" width="26.90625" customWidth="1"/>
    <col min="2" max="2" width="17.08984375" customWidth="1"/>
    <col min="3" max="3" width="18.26953125" customWidth="1"/>
    <col min="4" max="4" width="20.453125" style="6" customWidth="1"/>
    <col min="5" max="5" width="26.453125" customWidth="1"/>
    <col min="6" max="6" width="16.26953125" customWidth="1"/>
    <col min="7" max="7" width="13.90625" customWidth="1"/>
    <col min="8" max="8" width="23.08984375" customWidth="1"/>
    <col min="9" max="9" width="11.453125" customWidth="1"/>
    <col min="10" max="10" width="22.90625" customWidth="1"/>
    <col min="11" max="11" width="18.36328125" style="7" customWidth="1"/>
    <col min="12" max="12" width="19.6328125" style="7" customWidth="1"/>
    <col min="13" max="13" width="21" customWidth="1"/>
    <col min="14" max="14" width="15.54296875" customWidth="1"/>
    <col min="15" max="15" width="17.1796875" customWidth="1"/>
    <col min="16" max="16" width="40.36328125" customWidth="1"/>
    <col min="17" max="17" width="12.08984375" customWidth="1"/>
    <col min="18" max="18" width="13.6328125" customWidth="1"/>
    <col min="19" max="19" width="11.453125" customWidth="1"/>
    <col min="20" max="21" width="12.453125" customWidth="1"/>
  </cols>
  <sheetData>
    <row r="1" spans="1:21" s="1" customFormat="1" thickBot="1">
      <c r="A1" s="4"/>
      <c r="B1" s="4"/>
      <c r="C1" s="4"/>
      <c r="D1" s="8"/>
      <c r="E1" s="8"/>
      <c r="F1" s="8"/>
      <c r="K1" s="31"/>
    </row>
    <row r="2" spans="1:21" s="2" customFormat="1" ht="33" customHeight="1">
      <c r="A2" s="9" t="s">
        <v>0</v>
      </c>
      <c r="B2" s="76"/>
      <c r="C2" s="77"/>
      <c r="D2" s="78"/>
      <c r="E2" s="10" t="s">
        <v>1</v>
      </c>
      <c r="F2" s="79"/>
      <c r="G2" s="80"/>
      <c r="H2" s="81"/>
      <c r="I2" s="32"/>
      <c r="J2" s="33" t="s">
        <v>2</v>
      </c>
      <c r="K2" s="96"/>
      <c r="L2" s="97"/>
      <c r="M2" s="78"/>
    </row>
    <row r="3" spans="1:21" s="1" customFormat="1" ht="20.149999999999999" customHeight="1" thickBot="1">
      <c r="A3" s="11" t="s">
        <v>3</v>
      </c>
      <c r="B3" s="98"/>
      <c r="C3" s="99"/>
      <c r="D3" s="100"/>
      <c r="E3" s="12" t="s">
        <v>5</v>
      </c>
      <c r="F3" s="88"/>
      <c r="G3" s="89"/>
      <c r="H3" s="90"/>
      <c r="I3" s="15"/>
      <c r="J3" s="34" t="s">
        <v>6</v>
      </c>
      <c r="K3" s="101"/>
      <c r="L3" s="102"/>
      <c r="M3" s="103"/>
    </row>
    <row r="4" spans="1:21" s="1" customFormat="1" ht="20.149999999999999" customHeight="1" thickBot="1">
      <c r="A4" s="13" t="s">
        <v>7</v>
      </c>
      <c r="B4" s="104" t="s">
        <v>48</v>
      </c>
      <c r="C4" s="105"/>
      <c r="D4" s="106"/>
      <c r="E4" s="14"/>
      <c r="F4" s="14"/>
      <c r="G4" s="15"/>
      <c r="H4" s="15"/>
      <c r="I4" s="15"/>
      <c r="J4" s="15"/>
      <c r="K4" s="15"/>
      <c r="L4" s="15"/>
    </row>
    <row r="5" spans="1:21" s="1" customFormat="1" ht="13.5">
      <c r="A5" s="8"/>
      <c r="B5" s="16"/>
      <c r="C5" s="16"/>
      <c r="D5" s="16"/>
      <c r="E5" s="8"/>
      <c r="F5" s="8"/>
    </row>
    <row r="6" spans="1:21" s="1" customFormat="1" ht="20.149999999999999" customHeight="1">
      <c r="A6" s="17" t="s">
        <v>9</v>
      </c>
      <c r="B6" s="72" t="s">
        <v>49</v>
      </c>
      <c r="C6" s="73"/>
      <c r="D6" s="73"/>
      <c r="E6" s="18" t="s">
        <v>11</v>
      </c>
      <c r="F6" s="19" t="s">
        <v>12</v>
      </c>
      <c r="G6" s="20" t="s">
        <v>13</v>
      </c>
      <c r="H6" s="21" t="s">
        <v>14</v>
      </c>
      <c r="I6" s="17" t="s">
        <v>15</v>
      </c>
      <c r="J6" s="17" t="s">
        <v>16</v>
      </c>
      <c r="K6" s="31"/>
    </row>
    <row r="7" spans="1:21" s="3" customFormat="1" ht="20.149999999999999" customHeight="1">
      <c r="A7" s="22"/>
      <c r="B7" s="74"/>
      <c r="C7" s="75"/>
      <c r="D7" s="75"/>
      <c r="E7" s="23"/>
      <c r="F7" s="23"/>
      <c r="G7" s="23"/>
      <c r="H7" s="23"/>
      <c r="I7" s="35"/>
      <c r="J7" s="36"/>
      <c r="K7" s="31"/>
      <c r="P7" s="1"/>
      <c r="Q7" s="1"/>
      <c r="R7" s="1"/>
    </row>
    <row r="8" spans="1:21" s="1" customFormat="1" thickBot="1">
      <c r="A8" s="4"/>
      <c r="B8" s="4"/>
      <c r="C8" s="4"/>
      <c r="D8" s="8"/>
      <c r="E8" s="8"/>
      <c r="F8" s="8"/>
      <c r="G8" s="8"/>
      <c r="I8" s="37" t="s">
        <v>17</v>
      </c>
      <c r="K8" s="31"/>
      <c r="L8" s="31"/>
    </row>
    <row r="9" spans="1:21" s="4" customFormat="1" ht="27">
      <c r="A9" s="24" t="s">
        <v>18</v>
      </c>
      <c r="B9" s="39" t="s">
        <v>50</v>
      </c>
      <c r="C9" s="39" t="s">
        <v>19</v>
      </c>
      <c r="D9" s="39" t="s">
        <v>20</v>
      </c>
      <c r="E9" s="39" t="s">
        <v>51</v>
      </c>
      <c r="F9" s="39" t="s">
        <v>52</v>
      </c>
      <c r="G9" s="39" t="s">
        <v>21</v>
      </c>
      <c r="H9" s="39" t="s">
        <v>53</v>
      </c>
      <c r="I9" s="39" t="s">
        <v>30</v>
      </c>
      <c r="J9" s="25" t="s">
        <v>54</v>
      </c>
      <c r="K9" s="25" t="s">
        <v>31</v>
      </c>
      <c r="L9" s="25" t="s">
        <v>32</v>
      </c>
      <c r="M9" s="25" t="s">
        <v>33</v>
      </c>
      <c r="N9" s="25" t="s">
        <v>35</v>
      </c>
      <c r="O9" s="25" t="s">
        <v>36</v>
      </c>
      <c r="P9" s="25" t="s">
        <v>37</v>
      </c>
      <c r="Q9" s="25" t="s">
        <v>26</v>
      </c>
      <c r="R9" s="25" t="s">
        <v>27</v>
      </c>
      <c r="S9" s="38" t="s">
        <v>28</v>
      </c>
      <c r="T9" s="38" t="s">
        <v>29</v>
      </c>
      <c r="U9" s="38" t="s">
        <v>39</v>
      </c>
    </row>
    <row r="10" spans="1:21" s="5" customFormat="1" ht="284" customHeight="1">
      <c r="A10" s="56" t="s">
        <v>40</v>
      </c>
      <c r="B10" s="57" t="s">
        <v>65</v>
      </c>
      <c r="C10" s="58" t="s">
        <v>55</v>
      </c>
      <c r="D10" s="59">
        <v>5.2</v>
      </c>
      <c r="E10" s="60">
        <v>5.2</v>
      </c>
      <c r="F10" s="65" t="s">
        <v>66</v>
      </c>
      <c r="G10" s="59" t="s">
        <v>67</v>
      </c>
      <c r="H10" s="59"/>
      <c r="I10" s="60">
        <v>1</v>
      </c>
      <c r="J10" s="59">
        <v>1</v>
      </c>
      <c r="K10" s="63" t="s">
        <v>57</v>
      </c>
      <c r="L10" s="63" t="s">
        <v>57</v>
      </c>
      <c r="M10" s="64" t="s">
        <v>56</v>
      </c>
      <c r="N10" s="64" t="s">
        <v>59</v>
      </c>
      <c r="O10" s="63" t="s">
        <v>58</v>
      </c>
      <c r="P10" s="61"/>
      <c r="Q10" s="55" t="s">
        <v>11</v>
      </c>
      <c r="R10" s="61" t="s">
        <v>68</v>
      </c>
      <c r="S10" s="61" t="s">
        <v>60</v>
      </c>
      <c r="T10" s="62">
        <v>44713</v>
      </c>
      <c r="U10" s="61" t="s">
        <v>45</v>
      </c>
    </row>
    <row r="11" spans="1:21">
      <c r="A11" s="26"/>
      <c r="B11" s="27"/>
      <c r="C11" s="28"/>
      <c r="D11" s="29"/>
      <c r="E11" s="30"/>
      <c r="F11" s="29"/>
      <c r="G11" s="29"/>
      <c r="H11" s="29"/>
      <c r="I11" s="30"/>
      <c r="J11" s="29"/>
      <c r="K11" s="40"/>
      <c r="L11" s="42"/>
      <c r="M11" s="43"/>
      <c r="N11" s="44"/>
      <c r="O11" s="44"/>
      <c r="P11" s="44"/>
      <c r="Q11" s="44"/>
      <c r="R11" s="44"/>
      <c r="S11" s="44"/>
      <c r="T11" s="44"/>
      <c r="U11" s="44"/>
    </row>
    <row r="12" spans="1:21">
      <c r="A12" s="26"/>
      <c r="B12" s="27"/>
      <c r="C12" s="28"/>
      <c r="D12" s="29"/>
      <c r="E12" s="30"/>
      <c r="F12" s="29"/>
      <c r="G12" s="29"/>
      <c r="H12" s="29"/>
      <c r="I12" s="30"/>
      <c r="J12" s="29"/>
      <c r="K12" s="40"/>
      <c r="L12" s="42"/>
      <c r="M12" s="43"/>
      <c r="N12" s="44"/>
      <c r="O12" s="44"/>
      <c r="P12" s="44"/>
      <c r="Q12" s="44"/>
      <c r="R12" s="44"/>
      <c r="S12" s="44"/>
      <c r="T12" s="44"/>
      <c r="U12" s="44"/>
    </row>
    <row r="13" spans="1:21">
      <c r="A13" s="26"/>
      <c r="B13" s="27"/>
      <c r="C13" s="28"/>
      <c r="D13" s="29"/>
      <c r="E13" s="30"/>
      <c r="F13" s="29"/>
      <c r="G13" s="29"/>
      <c r="H13" s="29"/>
      <c r="I13" s="30"/>
      <c r="J13" s="29"/>
      <c r="K13" s="40"/>
      <c r="L13" s="42"/>
      <c r="M13" s="43"/>
      <c r="N13" s="44"/>
      <c r="O13" s="44"/>
      <c r="P13" s="44"/>
      <c r="Q13" s="44"/>
      <c r="R13" s="44"/>
      <c r="S13" s="44"/>
      <c r="T13" s="44"/>
      <c r="U13" s="44"/>
    </row>
    <row r="14" spans="1:21">
      <c r="A14" s="26"/>
      <c r="B14" s="27"/>
      <c r="C14" s="28"/>
      <c r="D14" s="29"/>
      <c r="E14" s="30"/>
      <c r="F14" s="29"/>
      <c r="G14" s="29"/>
      <c r="H14" s="29"/>
      <c r="I14" s="30"/>
      <c r="J14" s="29"/>
      <c r="K14" s="40"/>
      <c r="L14" s="42"/>
      <c r="M14" s="43"/>
      <c r="N14" s="44"/>
      <c r="O14" s="44"/>
      <c r="P14" s="44"/>
      <c r="Q14" s="44"/>
      <c r="R14" s="44"/>
      <c r="S14" s="44"/>
      <c r="T14" s="44"/>
      <c r="U14" s="44"/>
    </row>
    <row r="15" spans="1:21">
      <c r="A15" s="26"/>
      <c r="B15" s="27"/>
      <c r="C15" s="28"/>
      <c r="D15" s="29"/>
      <c r="E15" s="30"/>
      <c r="F15" s="29"/>
      <c r="G15" s="29"/>
      <c r="H15" s="29"/>
      <c r="I15" s="30"/>
      <c r="J15" s="29"/>
      <c r="K15" s="40"/>
      <c r="L15" s="42"/>
      <c r="M15" s="43"/>
      <c r="N15" s="44"/>
      <c r="O15" s="44"/>
      <c r="P15" s="44"/>
      <c r="Q15" s="44"/>
      <c r="R15" s="44"/>
      <c r="S15" s="44"/>
      <c r="T15" s="44"/>
      <c r="U15" s="44"/>
    </row>
    <row r="16" spans="1:21">
      <c r="A16" s="26"/>
      <c r="B16" s="27"/>
      <c r="C16" s="28"/>
      <c r="D16" s="29"/>
      <c r="E16" s="30"/>
      <c r="F16" s="29"/>
      <c r="G16" s="29"/>
      <c r="H16" s="29"/>
      <c r="I16" s="30"/>
      <c r="J16" s="29"/>
      <c r="K16" s="40"/>
      <c r="L16" s="42"/>
      <c r="M16" s="43"/>
      <c r="N16" s="44"/>
      <c r="O16" s="44"/>
      <c r="P16" s="44"/>
      <c r="Q16" s="44"/>
      <c r="R16" s="44"/>
      <c r="S16" s="44"/>
      <c r="T16" s="44"/>
      <c r="U16" s="44"/>
    </row>
  </sheetData>
  <sheetProtection selectLockedCells="1" selectUnlockedCells="1"/>
  <mergeCells count="9">
    <mergeCell ref="B6:D6"/>
    <mergeCell ref="B7:D7"/>
    <mergeCell ref="B2:D2"/>
    <mergeCell ref="F2:H2"/>
    <mergeCell ref="K2:M2"/>
    <mergeCell ref="B3:D3"/>
    <mergeCell ref="F3:H3"/>
    <mergeCell ref="K3:M3"/>
    <mergeCell ref="B4:D4"/>
  </mergeCells>
  <conditionalFormatting sqref="I8">
    <cfRule type="cellIs" dxfId="44" priority="43" stopIfTrue="1" operator="equal">
      <formula>"N/A"</formula>
    </cfRule>
    <cfRule type="cellIs" dxfId="43" priority="44" stopIfTrue="1" operator="equal">
      <formula>"Fail"</formula>
    </cfRule>
    <cfRule type="cellIs" dxfId="42" priority="45" stopIfTrue="1" operator="equal">
      <formula>"Pass"</formula>
    </cfRule>
  </conditionalFormatting>
  <conditionalFormatting sqref="I10">
    <cfRule type="cellIs" dxfId="41" priority="40" stopIfTrue="1" operator="equal">
      <formula>"N/A"</formula>
    </cfRule>
    <cfRule type="cellIs" dxfId="40" priority="41" stopIfTrue="1" operator="equal">
      <formula>"Fail"</formula>
    </cfRule>
    <cfRule type="cellIs" dxfId="39" priority="42" stopIfTrue="1" operator="equal">
      <formula>"Pass"</formula>
    </cfRule>
  </conditionalFormatting>
  <conditionalFormatting sqref="I11">
    <cfRule type="cellIs" dxfId="29" priority="22" stopIfTrue="1" operator="equal">
      <formula>"N/A"</formula>
    </cfRule>
    <cfRule type="cellIs" dxfId="28" priority="23" stopIfTrue="1" operator="equal">
      <formula>"Fail"</formula>
    </cfRule>
    <cfRule type="cellIs" dxfId="27" priority="24" stopIfTrue="1" operator="equal">
      <formula>"Pass"</formula>
    </cfRule>
  </conditionalFormatting>
  <conditionalFormatting sqref="I12">
    <cfRule type="cellIs" dxfId="26" priority="19" stopIfTrue="1" operator="equal">
      <formula>"N/A"</formula>
    </cfRule>
    <cfRule type="cellIs" dxfId="25" priority="20" stopIfTrue="1" operator="equal">
      <formula>"Fail"</formula>
    </cfRule>
    <cfRule type="cellIs" dxfId="24" priority="21" stopIfTrue="1" operator="equal">
      <formula>"Pass"</formula>
    </cfRule>
  </conditionalFormatting>
  <conditionalFormatting sqref="I13">
    <cfRule type="cellIs" dxfId="23" priority="16" stopIfTrue="1" operator="equal">
      <formula>"N/A"</formula>
    </cfRule>
    <cfRule type="cellIs" dxfId="22" priority="17" stopIfTrue="1" operator="equal">
      <formula>"Fail"</formula>
    </cfRule>
    <cfRule type="cellIs" dxfId="21" priority="18" stopIfTrue="1" operator="equal">
      <formula>"Pass"</formula>
    </cfRule>
  </conditionalFormatting>
  <conditionalFormatting sqref="I14">
    <cfRule type="cellIs" dxfId="20" priority="13" stopIfTrue="1" operator="equal">
      <formula>"N/A"</formula>
    </cfRule>
    <cfRule type="cellIs" dxfId="19" priority="14" stopIfTrue="1" operator="equal">
      <formula>"Fail"</formula>
    </cfRule>
    <cfRule type="cellIs" dxfId="18" priority="15" stopIfTrue="1" operator="equal">
      <formula>"Pass"</formula>
    </cfRule>
  </conditionalFormatting>
  <conditionalFormatting sqref="I15">
    <cfRule type="cellIs" dxfId="17" priority="10" stopIfTrue="1" operator="equal">
      <formula>"N/A"</formula>
    </cfRule>
    <cfRule type="cellIs" dxfId="16" priority="11" stopIfTrue="1" operator="equal">
      <formula>"Fail"</formula>
    </cfRule>
    <cfRule type="cellIs" dxfId="15" priority="12" stopIfTrue="1" operator="equal">
      <formula>"Pass"</formula>
    </cfRule>
  </conditionalFormatting>
  <conditionalFormatting sqref="I16">
    <cfRule type="cellIs" dxfId="14" priority="7" stopIfTrue="1" operator="equal">
      <formula>"N/A"</formula>
    </cfRule>
    <cfRule type="cellIs" dxfId="13" priority="8" stopIfTrue="1" operator="equal">
      <formula>"Fail"</formula>
    </cfRule>
    <cfRule type="cellIs" dxfId="12" priority="9" stopIfTrue="1" operator="equal">
      <formula>"Pass"</formula>
    </cfRule>
  </conditionalFormatting>
  <conditionalFormatting sqref="A2:A4">
    <cfRule type="cellIs" dxfId="11" priority="46" stopIfTrue="1" operator="equal">
      <formula>"N/A"</formula>
    </cfRule>
    <cfRule type="cellIs" dxfId="10" priority="47" stopIfTrue="1" operator="equal">
      <formula>"Fail"</formula>
    </cfRule>
    <cfRule type="cellIs" dxfId="9" priority="48" stopIfTrue="1" operator="equal">
      <formula>"Pass"</formula>
    </cfRule>
  </conditionalFormatting>
  <conditionalFormatting sqref="J6:J7">
    <cfRule type="cellIs" dxfId="8" priority="37" stopIfTrue="1" operator="equal">
      <formula>"N/A"</formula>
    </cfRule>
    <cfRule type="cellIs" dxfId="7" priority="38" stopIfTrue="1" operator="equal">
      <formula>"Fail"</formula>
    </cfRule>
    <cfRule type="cellIs" dxfId="6" priority="39" stopIfTrue="1" operator="equal">
      <formula>"Pass"</formula>
    </cfRule>
  </conditionalFormatting>
  <conditionalFormatting sqref="I1 J2:J3 I6:I7 I17:I65503">
    <cfRule type="cellIs" dxfId="5" priority="49" stopIfTrue="1" operator="equal">
      <formula>"N/A"</formula>
    </cfRule>
    <cfRule type="cellIs" dxfId="4" priority="50" stopIfTrue="1" operator="equal">
      <formula>"Fail"</formula>
    </cfRule>
    <cfRule type="cellIs" dxfId="3" priority="51" stopIfTrue="1" operator="equal">
      <formula>"Pass"</formula>
    </cfRule>
  </conditionalFormatting>
  <conditionalFormatting sqref="Q9">
    <cfRule type="cellIs" dxfId="2" priority="1" stopIfTrue="1" operator="equal">
      <formula>"N/A"</formula>
    </cfRule>
    <cfRule type="cellIs" dxfId="1" priority="2" stopIfTrue="1" operator="equal">
      <formula>"Fail"</formula>
    </cfRule>
    <cfRule type="cellIs" dxfId="0" priority="3" stopIfTrue="1" operator="equal">
      <formula>"Pass"</formula>
    </cfRule>
  </conditionalFormatting>
  <hyperlinks>
    <hyperlink ref="F10" r:id="rId1" xr:uid="{5D82893E-E514-477E-BB63-06288D63875A}"/>
  </hyperlinks>
  <pageMargins left="0.25" right="0.25" top="0.5" bottom="0.5" header="0.3" footer="0.3"/>
  <pageSetup scale="44" firstPageNumber="0" fitToHeight="0" orientation="landscape" useFirstPageNumber="1" verticalDpi="300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021BBEC3B8E47B76A14D405A24909" ma:contentTypeVersion="12" ma:contentTypeDescription="Create a new document." ma:contentTypeScope="" ma:versionID="efd10cb89c7d577d828fffa920fa9bef">
  <xsd:schema xmlns:xsd="http://www.w3.org/2001/XMLSchema" xmlns:xs="http://www.w3.org/2001/XMLSchema" xmlns:p="http://schemas.microsoft.com/office/2006/metadata/properties" xmlns:ns2="ab82fb70-4683-4dc5-93f8-1fca5a57b4de" xmlns:ns3="9eb71d38-3b9c-4b2d-923d-26d2c20aa208" targetNamespace="http://schemas.microsoft.com/office/2006/metadata/properties" ma:root="true" ma:fieldsID="ba7369affaedf365dee4480851ad1f97" ns2:_="" ns3:_="">
    <xsd:import namespace="ab82fb70-4683-4dc5-93f8-1fca5a57b4de"/>
    <xsd:import namespace="9eb71d38-3b9c-4b2d-923d-26d2c20aa2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2fb70-4683-4dc5-93f8-1fca5a57b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71d38-3b9c-4b2d-923d-26d2c20aa2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2DAD77-31C6-4151-8C6F-DF4C72322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567CC5-34DD-4418-B6EB-6475F051E4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4F8E38-898F-4B87-9B5D-7A3A470BE7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82fb70-4683-4dc5-93f8-1fca5a57b4de"/>
    <ds:schemaRef ds:uri="9eb71d38-3b9c-4b2d-923d-26d2c20aa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 Cases</vt:lpstr>
      <vt:lpstr>System 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ATHIRA  A B</dc:creator>
  <cp:keywords/>
  <dc:description/>
  <cp:lastModifiedBy>Mujeeba Zainab Khan</cp:lastModifiedBy>
  <cp:revision/>
  <dcterms:created xsi:type="dcterms:W3CDTF">2016-07-05T05:30:00Z</dcterms:created>
  <dcterms:modified xsi:type="dcterms:W3CDTF">2022-08-10T04:49:07Z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0x010100D3D021BBEC3B8E47B76A14D405A24909</vt:lpwstr>
  </property>
  <property fmtid="{D5CDD505-2E9C-101B-9397-08002B2CF9AE}" pid="3" name="KSOProductBuildVer">
    <vt:lpwstr>1033-11.2.0.9363</vt:lpwstr>
  </property>
</Properties>
</file>